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1\"/>
    </mc:Choice>
  </mc:AlternateContent>
  <bookViews>
    <workbookView xWindow="480" yWindow="15" windowWidth="15120" windowHeight="9285" tabRatio="869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12" i="3" l="1"/>
  <c r="M731" i="3" l="1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M754" i="3"/>
  <c r="N754" i="3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<sst xmlns="http://schemas.openxmlformats.org/spreadsheetml/2006/main" count="1754" uniqueCount="124">
  <si>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</si>
  <si>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</si>
  <si>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</si>
  <si>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</si>
  <si>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</si>
  <si>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</si>
  <si>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</si>
  <si>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</si>
  <si>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</si>
  <si>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</si>
  <si>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</si>
  <si>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</si>
  <si>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</si>
  <si>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</si>
  <si>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</si>
  <si>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</si>
  <si>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</si>
  <si>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</si>
  <si>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</si>
  <si>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</si>
  <si>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</si>
  <si>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</si>
  <si>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</si>
  <si>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</si>
  <si>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</si>
  <si>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</si>
  <si>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</si>
  <si>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</si>
  <si>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</si>
  <si>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</si>
  <si>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</si>
  <si>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</si>
  <si>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</si>
  <si>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</si>
  <si>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</si>
  <si>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</si>
  <si>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</si>
  <si>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</si>
  <si>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</si>
  <si>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</si>
  <si>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</si>
  <si>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</si>
  <si>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</si>
  <si>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</si>
  <si>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</si>
  <si>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</si>
  <si>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</si>
  <si>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</si>
  <si>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</si>
  <si>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</si>
  <si>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</si>
  <si>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</si>
  <si>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</si>
  <si>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</si>
  <si>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</si>
  <si>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</si>
  <si>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</si>
  <si>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</si>
  <si>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</si>
  <si>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</si>
  <si>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</si>
  <si>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</si>
  <si>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</si>
  <si>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</si>
  <si>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</si>
  <si>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</si>
  <si>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</si>
  <si>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</si>
  <si>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</si>
  <si>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</si>
  <si>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</si>
  <si>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</si>
  <si>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</si>
  <si>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</si>
  <si>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</si>
  <si>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</si>
  <si>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</si>
  <si>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</si>
  <si>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</si>
  <si>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</si>
  <si>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</si>
  <si>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</si>
  <si>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</si>
  <si>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</si>
  <si>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</si>
  <si>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</si>
  <si>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</si>
  <si>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</si>
  <si>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</si>
  <si>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</si>
  <si>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</si>
  <si>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</si>
  <si>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</si>
  <si>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</si>
  <si>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</si>
  <si>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</si>
  <si>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</si>
  <si>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</si>
  <si>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</si>
  <si>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</si>
  <si>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</si>
  <si>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</si>
  <si>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</si>
  <si>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</si>
  <si>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</si>
  <si>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</si>
  <si>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</si>
  <si>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</si>
  <si>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</si>
  <si>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</si>
  <si>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</si>
  <si>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</si>
  <si>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</si>
  <si>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</si>
  <si>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</si>
  <si>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</si>
  <si>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</si>
  <si>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r>
      <t xml:space="preserve">Operating Date:  </t>
    </r>
    <r>
      <rPr>
        <b/>
        <sz val="10"/>
        <color theme="1"/>
        <rFont val="Andale WT"/>
        <family val="2"/>
      </rPr>
      <t>Jan 01, 2021 - Jan 31,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</si>
  <si>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8:02:49 AM</t>
    </r>
  </si>
  <si>
    <t>ARAGORN_UNIT1</t>
  </si>
  <si>
    <t>E_BLACK_UNIT_1</t>
  </si>
  <si>
    <t>PHOENIX_UNIT1</t>
  </si>
  <si>
    <t>REDBARN_UNIT_1</t>
  </si>
  <si>
    <t>REDBARN_UNIT_2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</si>
</sst>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0" fillId="0" borderId="0" xfId="0"/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0" fontId="0" fillId="0" borderId="0" xfId="0"/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vertical="top"/>
    </xf>
  </cellXfs>
  <cellStyles count="12">
    <cellStyle name="Comma 2" xfId="4"/>
    <cellStyle name="Normal" xfId="0" builtinId="0"/>
    <cellStyle name="Normal 123 4" xfId="2"/>
    <cellStyle name="Normal 123 4 2" xfId="9"/>
    <cellStyle name="Normal 137 4 3" xfId="6"/>
    <cellStyle name="Normal 137 4 3 2" xfId="10"/>
    <cellStyle name="Normal 137 4 3 2 2" xfId="8"/>
    <cellStyle name="Normal 137 4 3 2 2 2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1099.1812267507109</c:v>
                </c:pt>
                <c:pt idx="1">
                  <c:v>1181.1409963560104</c:v>
                </c:pt>
                <c:pt idx="2">
                  <c:v>1162.3896154045215</c:v>
                </c:pt>
                <c:pt idx="3">
                  <c:v>2447.7559475203352</c:v>
                </c:pt>
                <c:pt idx="4">
                  <c:v>2106.232796099016</c:v>
                </c:pt>
                <c:pt idx="5">
                  <c:v>2447.7559475203352</c:v>
                </c:pt>
                <c:pt idx="6">
                  <c:v>2533.9618409517079</c:v>
                </c:pt>
                <c:pt idx="7">
                  <c:v>2424.7116715562393</c:v>
                </c:pt>
                <c:pt idx="8">
                  <c:v>2093.608226176505</c:v>
                </c:pt>
                <c:pt idx="9">
                  <c:v>2238.9782528942055</c:v>
                </c:pt>
                <c:pt idx="10">
                  <c:v>2018.7487638653647</c:v>
                </c:pt>
                <c:pt idx="11">
                  <c:v>2176.9107609096845</c:v>
                </c:pt>
                <c:pt idx="12">
                  <c:v>2280.57081592446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106224"/>
        <c:axId val="101510583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5.8238781603000001E-2</c:v>
                </c:pt>
                <c:pt idx="1">
                  <c:v>5.7744987493E-2</c:v>
                </c:pt>
                <c:pt idx="2">
                  <c:v>7.3746897702999997E-2</c:v>
                </c:pt>
                <c:pt idx="3">
                  <c:v>5.0085337099000003E-2</c:v>
                </c:pt>
                <c:pt idx="4">
                  <c:v>6.7860400047999994E-2</c:v>
                </c:pt>
                <c:pt idx="5">
                  <c:v>5.0085337099000003E-2</c:v>
                </c:pt>
                <c:pt idx="6">
                  <c:v>5.4002181838999998E-2</c:v>
                </c:pt>
                <c:pt idx="7">
                  <c:v>5.2423476427000001E-2</c:v>
                </c:pt>
                <c:pt idx="8">
                  <c:v>6.7575439261E-2</c:v>
                </c:pt>
                <c:pt idx="9">
                  <c:v>5.8412228178E-2</c:v>
                </c:pt>
                <c:pt idx="10">
                  <c:v>4.4815357686E-2</c:v>
                </c:pt>
                <c:pt idx="11">
                  <c:v>5.2868865352999998E-2</c:v>
                </c:pt>
                <c:pt idx="12">
                  <c:v>5.7781135035E-2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5.7439418155999997E-2</c:v>
                </c:pt>
                <c:pt idx="1">
                  <c:v>5.7509759808000001E-2</c:v>
                </c:pt>
                <c:pt idx="2">
                  <c:v>7.2137895165999999E-2</c:v>
                </c:pt>
                <c:pt idx="3">
                  <c:v>4.8568099646999999E-2</c:v>
                </c:pt>
                <c:pt idx="4">
                  <c:v>6.9021255183999999E-2</c:v>
                </c:pt>
                <c:pt idx="5">
                  <c:v>4.8568099646999999E-2</c:v>
                </c:pt>
                <c:pt idx="6">
                  <c:v>5.4893445244999999E-2</c:v>
                </c:pt>
                <c:pt idx="7">
                  <c:v>5.2372482411000003E-2</c:v>
                </c:pt>
                <c:pt idx="8">
                  <c:v>6.2092029791000002E-2</c:v>
                </c:pt>
                <c:pt idx="9">
                  <c:v>5.9363000084000001E-2</c:v>
                </c:pt>
                <c:pt idx="10">
                  <c:v>4.2906836465999999E-2</c:v>
                </c:pt>
                <c:pt idx="11">
                  <c:v>4.7250563880999998E-2</c:v>
                </c:pt>
                <c:pt idx="12">
                  <c:v>5.8108006109999999E-2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5.1871881776000002E-2</c:v>
                </c:pt>
                <c:pt idx="1">
                  <c:v>4.8224463545999997E-2</c:v>
                </c:pt>
                <c:pt idx="2">
                  <c:v>5.8333817431000003E-2</c:v>
                </c:pt>
                <c:pt idx="3">
                  <c:v>4.4466338440000003E-2</c:v>
                </c:pt>
                <c:pt idx="4">
                  <c:v>5.1307708698999997E-2</c:v>
                </c:pt>
                <c:pt idx="5">
                  <c:v>4.4466338440000003E-2</c:v>
                </c:pt>
                <c:pt idx="6">
                  <c:v>4.7173093681999997E-2</c:v>
                </c:pt>
                <c:pt idx="7">
                  <c:v>4.9710042493999997E-2</c:v>
                </c:pt>
                <c:pt idx="8">
                  <c:v>4.9962947186999999E-2</c:v>
                </c:pt>
                <c:pt idx="9">
                  <c:v>3.9733175417E-2</c:v>
                </c:pt>
                <c:pt idx="10">
                  <c:v>4.1141978204E-2</c:v>
                </c:pt>
                <c:pt idx="11">
                  <c:v>4.2609308759999999E-2</c:v>
                </c:pt>
                <c:pt idx="12">
                  <c:v>4.2480229464999998E-2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5.2354915043000001E-2</c:v>
                </c:pt>
                <c:pt idx="1">
                  <c:v>4.8710287789000002E-2</c:v>
                </c:pt>
                <c:pt idx="2">
                  <c:v>5.7883351678000003E-2</c:v>
                </c:pt>
                <c:pt idx="3">
                  <c:v>4.4291948161000003E-2</c:v>
                </c:pt>
                <c:pt idx="4">
                  <c:v>5.2280020666000002E-2</c:v>
                </c:pt>
                <c:pt idx="5">
                  <c:v>4.4291948161000003E-2</c:v>
                </c:pt>
                <c:pt idx="6">
                  <c:v>4.7813285173E-2</c:v>
                </c:pt>
                <c:pt idx="7">
                  <c:v>4.9283885043999998E-2</c:v>
                </c:pt>
                <c:pt idx="8">
                  <c:v>4.6197008603000002E-2</c:v>
                </c:pt>
                <c:pt idx="9">
                  <c:v>3.9486680157E-2</c:v>
                </c:pt>
                <c:pt idx="10">
                  <c:v>3.9342621042000002E-2</c:v>
                </c:pt>
                <c:pt idx="11">
                  <c:v>4.1784191470000002E-2</c:v>
                </c:pt>
                <c:pt idx="12">
                  <c:v>4.2407787396999998E-2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02696"/>
        <c:axId val="1015103088"/>
      </c:lineChart>
      <c:dateAx>
        <c:axId val="1015102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103088"/>
        <c:crosses val="autoZero"/>
        <c:auto val="0"/>
        <c:lblOffset val="100"/>
        <c:baseTimeUnit val="months"/>
      </c:dateAx>
      <c:valAx>
        <c:axId val="101510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102696"/>
        <c:crosses val="autoZero"/>
        <c:crossBetween val="between"/>
      </c:valAx>
      <c:valAx>
        <c:axId val="101510583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106224"/>
        <c:crosses val="max"/>
        <c:crossBetween val="between"/>
      </c:valAx>
      <c:dateAx>
        <c:axId val="10151062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151058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4"/>
  <sheetViews>
    <sheetView tabSelected="1" workbookViewId="0">
      <selection activeCell="A25" sqref="A25"/>
    </sheetView>
  </sheetViews>
  <sheetFormatPr defaultRowHeight="12.75" customHeight="1"/>
  <cols>
    <col min="1" max="1" width="117.5703125" style="36" bestFit="1" customWidth="1"/>
    <col min="2" max="2" width="12.42578125" style="36" bestFit="1" customWidth="1"/>
    <col min="3" max="16384" width="9.140625" style="36"/>
  </cols>
  <sheetData>
    <row r="1" spans="1:2" ht="12.75" customHeight="1">
      <c r="A1" s="42"/>
      <c r="B1" s="42"/>
    </row>
    <row r="2" spans="1:2" ht="12.75" customHeight="1">
      <c r="A2" s="42"/>
      <c r="B2" s="42"/>
    </row>
    <row r="3" spans="1:2" ht="12.75" customHeight="1">
      <c r="A3" s="42"/>
      <c r="B3" s="42"/>
    </row>
    <row r="4" spans="1:2" ht="12.75" customHeight="1">
      <c r="A4" s="42"/>
      <c r="B4" s="42"/>
    </row>
    <row r="5" spans="1:2" ht="12.75" customHeight="1">
      <c r="A5" s="42"/>
      <c r="B5" s="42"/>
    </row>
    <row r="6" spans="1:2" ht="12.75" customHeight="1">
      <c r="A6" s="42"/>
      <c r="B6" s="42"/>
    </row>
    <row r="7" spans="1:2">
      <c r="A7" s="47" t="s">
        <v>0</v>
      </c>
      <c r="B7" s="42"/>
    </row>
    <row r="8" spans="1:2">
      <c r="A8" s="45" t="s">
        <v>1</v>
      </c>
      <c r="B8" s="43"/>
    </row>
    <row r="9" spans="1:2">
      <c r="A9" s="45" t="s">
        <v>2</v>
      </c>
      <c r="B9" s="43"/>
    </row>
    <row r="10" spans="1:2">
      <c r="A10" s="43"/>
      <c r="B10" s="43"/>
    </row>
    <row r="11" spans="1:2">
      <c r="A11" s="45" t="s">
        <v>3</v>
      </c>
      <c r="B11" s="43"/>
    </row>
    <row r="12" spans="1:2">
      <c r="A12" s="45" t="s">
        <v>4</v>
      </c>
      <c r="B12" s="43"/>
    </row>
    <row r="13" spans="1:2">
      <c r="A13" s="43"/>
      <c r="B13" s="43"/>
    </row>
    <row r="14" spans="1:2">
      <c r="A14" s="45" t="s">
        <v>5</v>
      </c>
      <c r="B14" s="43"/>
    </row>
    <row r="15" spans="1:2">
      <c r="A15" s="45" t="s">
        <v>6</v>
      </c>
      <c r="B15" s="43"/>
    </row>
    <row r="16" spans="1:2">
      <c r="A16" s="43"/>
      <c r="B16" s="43"/>
    </row>
    <row r="17" spans="1:2">
      <c r="A17" s="45" t="s">
        <v>7</v>
      </c>
      <c r="B17" s="43"/>
    </row>
    <row r="18" spans="1:2">
      <c r="A18" s="45" t="s">
        <v>8</v>
      </c>
      <c r="B18" s="43"/>
    </row>
    <row r="19" spans="1:2">
      <c r="A19" s="43"/>
      <c r="B19" s="43"/>
    </row>
    <row r="20" spans="1:2" ht="45" customHeight="1">
      <c r="A20" s="46" t="s">
        <v>117</v>
      </c>
      <c r="B20" s="43"/>
    </row>
    <row r="21" spans="1:2">
      <c r="A21" s="43"/>
      <c r="B21" s="43"/>
    </row>
    <row r="22" spans="1:2">
      <c r="A22" s="44" t="s">
        <v>9</v>
      </c>
      <c r="B22" s="43"/>
    </row>
    <row r="23" spans="1:2">
      <c r="A23" s="43"/>
      <c r="B23" s="43"/>
    </row>
    <row r="24" spans="1:2">
      <c r="A24" s="24" t="s">
        <v>10</v>
      </c>
      <c r="B24" s="37"/>
    </row>
    <row r="25" spans="1:2">
      <c r="A25" s="24" t="s">
        <v>11</v>
      </c>
      <c r="B25" s="37"/>
    </row>
    <row r="26" spans="1:2">
      <c r="A26" s="24" t="s">
        <v>12</v>
      </c>
      <c r="B26" s="37"/>
    </row>
    <row r="27" spans="1:2">
      <c r="A27" s="43"/>
      <c r="B27" s="43"/>
    </row>
    <row r="28" spans="1:2">
      <c r="A28" s="45" t="s">
        <v>118</v>
      </c>
      <c r="B28" s="43"/>
    </row>
    <row r="29" spans="1:2">
      <c r="A29" s="43"/>
      <c r="B29" s="43"/>
    </row>
    <row r="30" spans="1:2">
      <c r="A30" s="43"/>
      <c r="B30" s="43"/>
    </row>
    <row r="31" spans="1:2">
      <c r="A31" s="43"/>
      <c r="B31" s="43"/>
    </row>
    <row r="32" spans="1:2">
      <c r="A32" s="43"/>
      <c r="B32" s="43"/>
    </row>
    <row r="33" spans="1:2">
      <c r="A33" s="43"/>
      <c r="B33" s="43"/>
    </row>
    <row r="34" spans="1:2" ht="12.75" customHeight="1">
      <c r="A34" s="42"/>
      <c r="B34" s="42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696"/>
  <sheetViews>
    <sheetView workbookViewId="0">
      <selection activeCell="B13" sqref="B13:B43"/>
    </sheetView>
  </sheetViews>
  <sheetFormatPr defaultRowHeight="12.75" customHeight="1"/>
  <cols>
    <col min="1" max="1" width="20.140625" style="36" bestFit="1" customWidth="1"/>
    <col min="2" max="2" width="25.140625" style="36" bestFit="1" customWidth="1"/>
    <col min="3" max="3" width="22.5703125" style="36" bestFit="1" customWidth="1"/>
    <col min="4" max="4" width="23.85546875" style="36" bestFit="1" customWidth="1"/>
    <col min="5" max="5" width="10" style="36" bestFit="1" customWidth="1"/>
    <col min="6" max="6" width="37.85546875" style="36" bestFit="1" customWidth="1"/>
    <col min="7" max="16384" width="9.140625" style="36"/>
  </cols>
  <sheetData>
    <row r="1" spans="1:6" ht="12.75" customHeight="1">
      <c r="A1" s="42"/>
      <c r="B1" s="42"/>
      <c r="C1" s="42"/>
      <c r="D1" s="42"/>
      <c r="E1" s="42"/>
      <c r="F1" s="42"/>
    </row>
    <row r="2" spans="1:6" ht="12.75" customHeight="1">
      <c r="A2" s="42"/>
      <c r="B2" s="42"/>
      <c r="C2" s="42"/>
      <c r="D2" s="42"/>
      <c r="E2" s="42"/>
      <c r="F2" s="42"/>
    </row>
    <row r="3" spans="1:6" ht="12.75" customHeight="1">
      <c r="A3" s="42"/>
      <c r="B3" s="42"/>
      <c r="C3" s="42"/>
      <c r="D3" s="42"/>
      <c r="E3" s="42"/>
      <c r="F3" s="42"/>
    </row>
    <row r="4" spans="1:6" ht="12.75" customHeight="1">
      <c r="A4" s="42"/>
      <c r="B4" s="42"/>
      <c r="C4" s="42"/>
      <c r="D4" s="42"/>
      <c r="E4" s="42"/>
      <c r="F4" s="42"/>
    </row>
    <row r="5" spans="1:6" ht="12.75" customHeight="1">
      <c r="A5" s="42"/>
      <c r="B5" s="42"/>
      <c r="C5" s="42"/>
      <c r="D5" s="42"/>
      <c r="E5" s="42"/>
      <c r="F5" s="42"/>
    </row>
    <row r="6" spans="1:6" ht="12.75" customHeight="1">
      <c r="A6" s="42"/>
      <c r="B6" s="42"/>
      <c r="C6" s="42"/>
      <c r="D6" s="42"/>
      <c r="E6" s="42"/>
      <c r="F6" s="42"/>
    </row>
    <row r="7" spans="1:6" ht="24" customHeight="1">
      <c r="A7" s="49" t="s">
        <v>13</v>
      </c>
      <c r="B7" s="42"/>
      <c r="C7" s="42"/>
      <c r="D7" s="42"/>
      <c r="E7" s="42"/>
      <c r="F7" s="42"/>
    </row>
    <row r="8" spans="1:6" ht="31.5" customHeight="1">
      <c r="A8" s="50" t="s">
        <v>14</v>
      </c>
      <c r="B8" s="42"/>
      <c r="C8" s="42"/>
      <c r="D8" s="42"/>
      <c r="E8" s="42"/>
      <c r="F8" s="42"/>
    </row>
    <row r="9" spans="1:6">
      <c r="A9" s="51" t="s">
        <v>15</v>
      </c>
      <c r="B9" s="42"/>
      <c r="C9" s="42"/>
      <c r="D9" s="42"/>
      <c r="E9" s="42"/>
      <c r="F9" s="42"/>
    </row>
    <row r="10" spans="1:6" ht="12.75" customHeight="1">
      <c r="A10" s="42"/>
      <c r="B10" s="42"/>
      <c r="C10" s="42"/>
      <c r="D10" s="42"/>
      <c r="E10" s="42"/>
      <c r="F10" s="42"/>
    </row>
    <row r="11" spans="1:6" ht="13.5" thickBot="1">
      <c r="A11" s="48" t="s">
        <v>16</v>
      </c>
      <c r="B11" s="42"/>
      <c r="C11" s="42"/>
      <c r="D11" s="42"/>
      <c r="F11" s="38" t="s">
        <v>17</v>
      </c>
    </row>
    <row r="12" spans="1:6" ht="13.5" thickBot="1">
      <c r="A12" s="25" t="s">
        <v>18</v>
      </c>
      <c r="B12" s="25" t="s">
        <v>19</v>
      </c>
      <c r="E12" s="42"/>
      <c r="F12" s="25" t="s">
        <v>20</v>
      </c>
    </row>
    <row r="13" spans="1:6" ht="13.5" thickBot="1">
      <c r="A13" s="26">
        <v>44197</v>
      </c>
      <c r="B13" s="1">
        <v>5649</v>
      </c>
      <c r="E13" s="42"/>
      <c r="F13" s="27" t="s">
        <v>119</v>
      </c>
    </row>
    <row r="14" spans="1:6" ht="13.5" thickBot="1">
      <c r="A14" s="28">
        <v>44198</v>
      </c>
      <c r="B14" s="29">
        <v>5649</v>
      </c>
      <c r="E14" s="42"/>
      <c r="F14" s="30" t="s">
        <v>115</v>
      </c>
    </row>
    <row r="15" spans="1:6" ht="13.5" thickBot="1">
      <c r="A15" s="28">
        <v>44199</v>
      </c>
      <c r="B15" s="29">
        <v>5649</v>
      </c>
      <c r="E15" s="42"/>
      <c r="F15" s="30" t="s">
        <v>120</v>
      </c>
    </row>
    <row r="16" spans="1:6" ht="13.5" thickBot="1">
      <c r="A16" s="28">
        <v>44200</v>
      </c>
      <c r="B16" s="29">
        <v>5649</v>
      </c>
      <c r="E16" s="42"/>
      <c r="F16" s="30" t="s">
        <v>116</v>
      </c>
    </row>
    <row r="17" spans="1:6" ht="13.5" thickBot="1">
      <c r="A17" s="28">
        <v>44201</v>
      </c>
      <c r="B17" s="29">
        <v>5649</v>
      </c>
      <c r="E17" s="42"/>
      <c r="F17" s="30" t="s">
        <v>121</v>
      </c>
    </row>
    <row r="18" spans="1:6" ht="13.5" thickBot="1">
      <c r="A18" s="28">
        <v>44202</v>
      </c>
      <c r="B18" s="29">
        <v>5649</v>
      </c>
      <c r="E18" s="42"/>
      <c r="F18" s="30" t="s">
        <v>122</v>
      </c>
    </row>
    <row r="19" spans="1:6" ht="13.5" thickBot="1">
      <c r="A19" s="28">
        <v>44203</v>
      </c>
      <c r="B19" s="29">
        <v>5649</v>
      </c>
      <c r="E19" s="42"/>
      <c r="F19" s="30" t="s">
        <v>123</v>
      </c>
    </row>
    <row r="20" spans="1:6" ht="13.5" thickBot="1">
      <c r="A20" s="28">
        <v>44204</v>
      </c>
      <c r="B20" s="29">
        <v>5649</v>
      </c>
      <c r="E20" s="42"/>
      <c r="F20" s="30" t="s">
        <v>113</v>
      </c>
    </row>
    <row r="21" spans="1:6" ht="13.5" thickBot="1">
      <c r="A21" s="28">
        <v>44205</v>
      </c>
      <c r="B21" s="29">
        <v>5649</v>
      </c>
      <c r="E21" s="42"/>
      <c r="F21" s="30" t="s">
        <v>114</v>
      </c>
    </row>
    <row r="22" spans="1:6" ht="13.5" thickBot="1">
      <c r="A22" s="28">
        <v>44206</v>
      </c>
      <c r="B22" s="29">
        <v>5649</v>
      </c>
      <c r="E22" s="42"/>
      <c r="F22" s="30"/>
    </row>
    <row r="23" spans="1:6" ht="13.5" thickBot="1">
      <c r="A23" s="28">
        <v>44207</v>
      </c>
      <c r="B23" s="29">
        <v>5649</v>
      </c>
      <c r="E23" s="42"/>
      <c r="F23" s="30"/>
    </row>
    <row r="24" spans="1:6" ht="13.5" thickBot="1">
      <c r="A24" s="28">
        <v>44208</v>
      </c>
      <c r="B24" s="29">
        <v>5649</v>
      </c>
      <c r="E24" s="42"/>
    </row>
    <row r="25" spans="1:6" ht="13.5" thickBot="1">
      <c r="A25" s="28">
        <v>44209</v>
      </c>
      <c r="B25" s="29">
        <v>5649</v>
      </c>
      <c r="E25" s="42"/>
    </row>
    <row r="26" spans="1:6" ht="13.5" thickBot="1">
      <c r="A26" s="28">
        <v>44210</v>
      </c>
      <c r="B26" s="29">
        <v>5747</v>
      </c>
      <c r="E26" s="42"/>
    </row>
    <row r="27" spans="1:6" ht="13.5" thickBot="1">
      <c r="A27" s="28">
        <v>44211</v>
      </c>
      <c r="B27" s="29">
        <v>5747</v>
      </c>
      <c r="E27" s="42"/>
    </row>
    <row r="28" spans="1:6" ht="13.5" thickBot="1">
      <c r="A28" s="28">
        <v>44212</v>
      </c>
      <c r="B28" s="29">
        <v>5747</v>
      </c>
      <c r="E28" s="42"/>
    </row>
    <row r="29" spans="1:6" ht="13.5" thickBot="1">
      <c r="A29" s="28">
        <v>44213</v>
      </c>
      <c r="B29" s="29">
        <v>5747</v>
      </c>
      <c r="E29" s="42"/>
    </row>
    <row r="30" spans="1:6" ht="13.5" thickBot="1">
      <c r="A30" s="28">
        <v>44214</v>
      </c>
      <c r="B30" s="29">
        <v>5747</v>
      </c>
      <c r="E30" s="42"/>
    </row>
    <row r="31" spans="1:6" ht="13.5" thickBot="1">
      <c r="A31" s="28">
        <v>44215</v>
      </c>
      <c r="B31" s="29">
        <v>5747</v>
      </c>
      <c r="E31" s="42"/>
    </row>
    <row r="32" spans="1:6" ht="13.5" thickBot="1">
      <c r="A32" s="28">
        <v>44216</v>
      </c>
      <c r="B32" s="29">
        <v>5747</v>
      </c>
      <c r="E32" s="42"/>
    </row>
    <row r="33" spans="1:6" ht="13.5" thickBot="1">
      <c r="A33" s="28">
        <v>44217</v>
      </c>
      <c r="B33" s="29">
        <v>5747</v>
      </c>
      <c r="E33" s="42"/>
    </row>
    <row r="34" spans="1:6" ht="13.5" thickBot="1">
      <c r="A34" s="28">
        <v>44218</v>
      </c>
      <c r="B34" s="29">
        <v>6053</v>
      </c>
      <c r="E34" s="42"/>
    </row>
    <row r="35" spans="1:6" ht="13.5" thickBot="1">
      <c r="A35" s="28">
        <v>44219</v>
      </c>
      <c r="B35" s="29">
        <v>6053</v>
      </c>
      <c r="E35" s="42"/>
    </row>
    <row r="36" spans="1:6" ht="13.5" thickBot="1">
      <c r="A36" s="28">
        <v>44220</v>
      </c>
      <c r="B36" s="29">
        <v>6053</v>
      </c>
      <c r="E36" s="42"/>
    </row>
    <row r="37" spans="1:6" ht="13.5" thickBot="1">
      <c r="A37" s="28">
        <v>44221</v>
      </c>
      <c r="B37" s="29">
        <v>6053</v>
      </c>
      <c r="E37" s="42"/>
    </row>
    <row r="38" spans="1:6" ht="13.5" thickBot="1">
      <c r="A38" s="28">
        <v>44222</v>
      </c>
      <c r="B38" s="29">
        <v>6053</v>
      </c>
      <c r="E38" s="42"/>
    </row>
    <row r="39" spans="1:6" ht="13.5" thickBot="1">
      <c r="A39" s="28">
        <v>44223</v>
      </c>
      <c r="B39" s="29">
        <v>6053</v>
      </c>
      <c r="E39" s="42"/>
    </row>
    <row r="40" spans="1:6" ht="13.5" thickBot="1">
      <c r="A40" s="28">
        <v>44224</v>
      </c>
      <c r="B40" s="29">
        <v>6053</v>
      </c>
      <c r="E40" s="42"/>
    </row>
    <row r="41" spans="1:6" ht="13.5" thickBot="1">
      <c r="A41" s="28">
        <v>44225</v>
      </c>
      <c r="B41" s="29">
        <v>6053</v>
      </c>
      <c r="E41" s="42"/>
    </row>
    <row r="42" spans="1:6" ht="13.5" thickBot="1">
      <c r="A42" s="28">
        <v>44226</v>
      </c>
      <c r="B42" s="29">
        <v>6053</v>
      </c>
      <c r="E42" s="42"/>
    </row>
    <row r="43" spans="1:6" ht="13.5" thickBot="1">
      <c r="A43" s="28">
        <v>44227</v>
      </c>
      <c r="B43" s="29">
        <v>6053</v>
      </c>
      <c r="E43" s="42"/>
    </row>
    <row r="44" spans="1:6" ht="12.75" customHeight="1">
      <c r="A44" s="42"/>
      <c r="B44" s="42"/>
      <c r="C44" s="42"/>
      <c r="D44" s="42"/>
    </row>
    <row r="45" spans="1:6" ht="13.5" thickBot="1">
      <c r="A45" s="48" t="s">
        <v>23</v>
      </c>
      <c r="B45" s="42"/>
      <c r="C45" s="42"/>
      <c r="D45" s="42"/>
    </row>
    <row r="46" spans="1:6" ht="13.5" thickBot="1">
      <c r="A46" s="25" t="s">
        <v>18</v>
      </c>
      <c r="B46" s="25" t="s">
        <v>24</v>
      </c>
      <c r="C46" s="25" t="s">
        <v>25</v>
      </c>
      <c r="D46" s="25" t="s">
        <v>26</v>
      </c>
      <c r="E46" s="42"/>
      <c r="F46" s="42"/>
    </row>
    <row r="47" spans="1:6" ht="13.5" thickBot="1">
      <c r="A47" s="26">
        <v>44197</v>
      </c>
      <c r="B47" s="27" t="s">
        <v>103</v>
      </c>
      <c r="C47" s="1">
        <v>104</v>
      </c>
      <c r="D47" s="26">
        <v>2958101</v>
      </c>
      <c r="E47" s="42"/>
      <c r="F47" s="42"/>
    </row>
    <row r="48" spans="1:6" ht="13.5" thickBot="1">
      <c r="A48" s="28">
        <v>44197</v>
      </c>
      <c r="B48" s="30" t="s">
        <v>27</v>
      </c>
      <c r="C48" s="29">
        <v>121</v>
      </c>
      <c r="D48" s="28">
        <v>2958101</v>
      </c>
      <c r="E48" s="42"/>
      <c r="F48" s="42"/>
    </row>
    <row r="49" spans="1:6" ht="13.5" thickBot="1">
      <c r="A49" s="28">
        <v>44197</v>
      </c>
      <c r="B49" s="30" t="s">
        <v>105</v>
      </c>
      <c r="C49" s="29">
        <v>100</v>
      </c>
      <c r="D49" s="28">
        <v>2958101</v>
      </c>
      <c r="E49" s="42"/>
      <c r="F49" s="42"/>
    </row>
    <row r="50" spans="1:6" ht="13.5" thickBot="1">
      <c r="A50" s="28">
        <v>44197</v>
      </c>
      <c r="B50" s="30" t="s">
        <v>106</v>
      </c>
      <c r="C50" s="29">
        <v>15</v>
      </c>
      <c r="D50" s="28">
        <v>2958101</v>
      </c>
      <c r="E50" s="42"/>
      <c r="F50" s="42"/>
    </row>
    <row r="51" spans="1:6" ht="13.5" thickBot="1">
      <c r="A51" s="28">
        <v>44197</v>
      </c>
      <c r="B51" s="30" t="s">
        <v>28</v>
      </c>
      <c r="C51" s="29">
        <v>30</v>
      </c>
      <c r="D51" s="28">
        <v>2958101</v>
      </c>
      <c r="E51" s="42"/>
      <c r="F51" s="42"/>
    </row>
    <row r="52" spans="1:6" ht="13.5" thickBot="1">
      <c r="A52" s="28">
        <v>44197</v>
      </c>
      <c r="B52" s="30" t="s">
        <v>29</v>
      </c>
      <c r="C52" s="29">
        <v>180</v>
      </c>
      <c r="D52" s="28">
        <v>2958101</v>
      </c>
      <c r="E52" s="42"/>
      <c r="F52" s="42"/>
    </row>
    <row r="53" spans="1:6" ht="13.5" thickBot="1">
      <c r="A53" s="28">
        <v>44197</v>
      </c>
      <c r="B53" s="30" t="s">
        <v>30</v>
      </c>
      <c r="C53" s="29">
        <v>38</v>
      </c>
      <c r="D53" s="28">
        <v>2958101</v>
      </c>
      <c r="E53" s="42"/>
      <c r="F53" s="42"/>
    </row>
    <row r="54" spans="1:6" ht="13.5" thickBot="1">
      <c r="A54" s="28">
        <v>44197</v>
      </c>
      <c r="B54" s="30" t="s">
        <v>107</v>
      </c>
      <c r="C54" s="29">
        <v>190</v>
      </c>
      <c r="D54" s="28">
        <v>2958101</v>
      </c>
      <c r="E54" s="42"/>
      <c r="F54" s="42"/>
    </row>
    <row r="55" spans="1:6" ht="13.5" thickBot="1">
      <c r="A55" s="28">
        <v>44197</v>
      </c>
      <c r="B55" s="30" t="s">
        <v>108</v>
      </c>
      <c r="C55" s="29">
        <v>237</v>
      </c>
      <c r="D55" s="28">
        <v>2958101</v>
      </c>
      <c r="E55" s="42"/>
      <c r="F55" s="42"/>
    </row>
    <row r="56" spans="1:6" ht="13.5" thickBot="1">
      <c r="A56" s="28">
        <v>44197</v>
      </c>
      <c r="B56" s="30" t="s">
        <v>80</v>
      </c>
      <c r="C56" s="29">
        <v>150</v>
      </c>
      <c r="D56" s="28">
        <v>2958101</v>
      </c>
      <c r="E56" s="42"/>
      <c r="F56" s="42"/>
    </row>
    <row r="57" spans="1:6" ht="13.5" thickBot="1">
      <c r="A57" s="28">
        <v>44197</v>
      </c>
      <c r="B57" s="30" t="s">
        <v>101</v>
      </c>
      <c r="C57" s="29">
        <v>125</v>
      </c>
      <c r="D57" s="28">
        <v>2958101</v>
      </c>
      <c r="E57" s="42"/>
      <c r="F57" s="42"/>
    </row>
    <row r="58" spans="1:6" ht="13.5" thickBot="1">
      <c r="A58" s="28">
        <v>44197</v>
      </c>
      <c r="B58" s="30" t="s">
        <v>102</v>
      </c>
      <c r="C58" s="29">
        <v>130</v>
      </c>
      <c r="D58" s="28">
        <v>2958101</v>
      </c>
      <c r="E58" s="42"/>
      <c r="F58" s="42"/>
    </row>
    <row r="59" spans="1:6" ht="13.5" thickBot="1">
      <c r="A59" s="28">
        <v>44197</v>
      </c>
      <c r="B59" s="30" t="s">
        <v>31</v>
      </c>
      <c r="C59" s="29">
        <v>100</v>
      </c>
      <c r="D59" s="28">
        <v>2958101</v>
      </c>
      <c r="E59" s="42"/>
      <c r="F59" s="42"/>
    </row>
    <row r="60" spans="1:6" ht="13.5" thickBot="1">
      <c r="A60" s="28">
        <v>44197</v>
      </c>
      <c r="B60" s="30" t="s">
        <v>86</v>
      </c>
      <c r="C60" s="29">
        <v>102</v>
      </c>
      <c r="D60" s="28">
        <v>2958101</v>
      </c>
      <c r="E60" s="42"/>
      <c r="F60" s="42"/>
    </row>
    <row r="61" spans="1:6" ht="13.5" thickBot="1">
      <c r="A61" s="28">
        <v>44197</v>
      </c>
      <c r="B61" s="30" t="s">
        <v>87</v>
      </c>
      <c r="C61" s="29">
        <v>102</v>
      </c>
      <c r="D61" s="28">
        <v>2958101</v>
      </c>
      <c r="E61" s="42"/>
      <c r="F61" s="42"/>
    </row>
    <row r="62" spans="1:6" ht="13.5" thickBot="1">
      <c r="A62" s="28">
        <v>44197</v>
      </c>
      <c r="B62" s="30" t="s">
        <v>32</v>
      </c>
      <c r="C62" s="29">
        <v>22</v>
      </c>
      <c r="D62" s="28">
        <v>2958101</v>
      </c>
      <c r="E62" s="42"/>
      <c r="F62" s="42"/>
    </row>
    <row r="63" spans="1:6" ht="13.5" thickBot="1">
      <c r="A63" s="28">
        <v>44197</v>
      </c>
      <c r="B63" s="30" t="s">
        <v>33</v>
      </c>
      <c r="C63" s="29">
        <v>7</v>
      </c>
      <c r="D63" s="28">
        <v>2958101</v>
      </c>
      <c r="E63" s="42"/>
      <c r="F63" s="42"/>
    </row>
    <row r="64" spans="1:6" ht="13.5" thickBot="1">
      <c r="A64" s="28">
        <v>44197</v>
      </c>
      <c r="B64" s="30" t="s">
        <v>98</v>
      </c>
      <c r="C64" s="29">
        <v>199</v>
      </c>
      <c r="D64" s="28">
        <v>2958101</v>
      </c>
      <c r="E64" s="42"/>
      <c r="F64" s="42"/>
    </row>
    <row r="65" spans="1:6" ht="13.5" thickBot="1">
      <c r="A65" s="28">
        <v>44197</v>
      </c>
      <c r="B65" s="30" t="s">
        <v>111</v>
      </c>
      <c r="C65" s="29">
        <v>60</v>
      </c>
      <c r="D65" s="28">
        <v>2958101</v>
      </c>
      <c r="E65" s="42"/>
      <c r="F65" s="42"/>
    </row>
    <row r="66" spans="1:6" ht="13.5" thickBot="1">
      <c r="A66" s="28">
        <v>44197</v>
      </c>
      <c r="B66" s="30" t="s">
        <v>88</v>
      </c>
      <c r="C66" s="29">
        <v>101</v>
      </c>
      <c r="D66" s="28">
        <v>2958101</v>
      </c>
      <c r="E66" s="42"/>
      <c r="F66" s="42"/>
    </row>
    <row r="67" spans="1:6" ht="13.5" thickBot="1">
      <c r="A67" s="28">
        <v>44197</v>
      </c>
      <c r="B67" s="30" t="s">
        <v>34</v>
      </c>
      <c r="C67" s="29">
        <v>50</v>
      </c>
      <c r="D67" s="28">
        <v>2958101</v>
      </c>
      <c r="E67" s="42"/>
      <c r="F67" s="42"/>
    </row>
    <row r="68" spans="1:6" ht="13.5" thickBot="1">
      <c r="A68" s="28">
        <v>44197</v>
      </c>
      <c r="B68" s="30" t="s">
        <v>99</v>
      </c>
      <c r="C68" s="29">
        <v>101</v>
      </c>
      <c r="D68" s="28">
        <v>2958101</v>
      </c>
      <c r="E68" s="42"/>
      <c r="F68" s="42"/>
    </row>
    <row r="69" spans="1:6" ht="13.5" thickBot="1">
      <c r="A69" s="28">
        <v>44197</v>
      </c>
      <c r="B69" s="30" t="s">
        <v>100</v>
      </c>
      <c r="C69" s="29">
        <v>124</v>
      </c>
      <c r="D69" s="28">
        <v>2958101</v>
      </c>
      <c r="E69" s="42"/>
      <c r="F69" s="42"/>
    </row>
    <row r="70" spans="1:6" ht="13.5" thickBot="1">
      <c r="A70" s="28">
        <v>44197</v>
      </c>
      <c r="B70" s="30" t="s">
        <v>35</v>
      </c>
      <c r="C70" s="29">
        <v>50</v>
      </c>
      <c r="D70" s="28">
        <v>2958101</v>
      </c>
      <c r="E70" s="42"/>
      <c r="F70" s="42"/>
    </row>
    <row r="71" spans="1:6" ht="13.5" thickBot="1">
      <c r="A71" s="28">
        <v>44197</v>
      </c>
      <c r="B71" s="30" t="s">
        <v>36</v>
      </c>
      <c r="C71" s="29">
        <v>102</v>
      </c>
      <c r="D71" s="28">
        <v>2958101</v>
      </c>
      <c r="E71" s="42"/>
      <c r="F71" s="42"/>
    </row>
    <row r="72" spans="1:6" ht="13.5" thickBot="1">
      <c r="A72" s="28">
        <v>44197</v>
      </c>
      <c r="B72" s="30" t="s">
        <v>89</v>
      </c>
      <c r="C72" s="29">
        <v>121</v>
      </c>
      <c r="D72" s="28">
        <v>2958101</v>
      </c>
      <c r="E72" s="42"/>
      <c r="F72" s="42"/>
    </row>
    <row r="73" spans="1:6" ht="13.5" thickBot="1">
      <c r="A73" s="28">
        <v>44197</v>
      </c>
      <c r="B73" s="30" t="s">
        <v>90</v>
      </c>
      <c r="C73" s="29">
        <v>119</v>
      </c>
      <c r="D73" s="28">
        <v>2958101</v>
      </c>
      <c r="E73" s="42"/>
      <c r="F73" s="42"/>
    </row>
    <row r="74" spans="1:6" ht="13.5" thickBot="1">
      <c r="A74" s="28">
        <v>44197</v>
      </c>
      <c r="B74" s="30" t="s">
        <v>97</v>
      </c>
      <c r="C74" s="29">
        <v>180</v>
      </c>
      <c r="D74" s="28">
        <v>2958101</v>
      </c>
      <c r="E74" s="42"/>
      <c r="F74" s="42"/>
    </row>
    <row r="75" spans="1:6" ht="13.5" thickBot="1">
      <c r="A75" s="28">
        <v>44197</v>
      </c>
      <c r="B75" s="30" t="s">
        <v>37</v>
      </c>
      <c r="C75" s="29">
        <v>39</v>
      </c>
      <c r="D75" s="28">
        <v>2958101</v>
      </c>
      <c r="E75" s="42"/>
      <c r="F75" s="42"/>
    </row>
    <row r="76" spans="1:6" ht="13.5" thickBot="1">
      <c r="A76" s="28">
        <v>44197</v>
      </c>
      <c r="B76" s="30" t="s">
        <v>21</v>
      </c>
      <c r="C76" s="29">
        <v>125</v>
      </c>
      <c r="D76" s="28">
        <v>2958101</v>
      </c>
      <c r="E76" s="42"/>
      <c r="F76" s="42"/>
    </row>
    <row r="77" spans="1:6" ht="13.5" thickBot="1">
      <c r="A77" s="28">
        <v>44197</v>
      </c>
      <c r="B77" s="30" t="s">
        <v>22</v>
      </c>
      <c r="C77" s="29">
        <v>128</v>
      </c>
      <c r="D77" s="28">
        <v>2958101</v>
      </c>
      <c r="E77" s="42"/>
      <c r="F77" s="42"/>
    </row>
    <row r="78" spans="1:6" ht="13.5" thickBot="1">
      <c r="A78" s="28">
        <v>44197</v>
      </c>
      <c r="B78" s="30" t="s">
        <v>81</v>
      </c>
      <c r="C78" s="29">
        <v>154</v>
      </c>
      <c r="D78" s="28">
        <v>2958101</v>
      </c>
      <c r="E78" s="42"/>
      <c r="F78" s="42"/>
    </row>
    <row r="79" spans="1:6" ht="13.5" thickBot="1">
      <c r="A79" s="28">
        <v>44197</v>
      </c>
      <c r="B79" s="30" t="s">
        <v>82</v>
      </c>
      <c r="C79" s="29">
        <v>150</v>
      </c>
      <c r="D79" s="28">
        <v>2958101</v>
      </c>
      <c r="E79" s="42"/>
      <c r="F79" s="42"/>
    </row>
    <row r="80" spans="1:6" ht="13.5" thickBot="1">
      <c r="A80" s="28">
        <v>44197</v>
      </c>
      <c r="B80" s="30" t="s">
        <v>91</v>
      </c>
      <c r="C80" s="29">
        <v>103</v>
      </c>
      <c r="D80" s="28">
        <v>2958101</v>
      </c>
      <c r="E80" s="42"/>
      <c r="F80" s="42"/>
    </row>
    <row r="81" spans="1:6" ht="13.5" thickBot="1">
      <c r="A81" s="28">
        <v>44197</v>
      </c>
      <c r="B81" s="30" t="s">
        <v>92</v>
      </c>
      <c r="C81" s="29">
        <v>103</v>
      </c>
      <c r="D81" s="28">
        <v>2958101</v>
      </c>
      <c r="E81" s="42"/>
      <c r="F81" s="42"/>
    </row>
    <row r="82" spans="1:6" ht="13.5" thickBot="1">
      <c r="A82" s="28">
        <v>44197</v>
      </c>
      <c r="B82" s="30" t="s">
        <v>93</v>
      </c>
      <c r="C82" s="29">
        <v>98</v>
      </c>
      <c r="D82" s="28">
        <v>2958101</v>
      </c>
      <c r="E82" s="42"/>
      <c r="F82" s="42"/>
    </row>
    <row r="83" spans="1:6" ht="13.5" thickBot="1">
      <c r="A83" s="28">
        <v>44197</v>
      </c>
      <c r="B83" s="30" t="s">
        <v>94</v>
      </c>
      <c r="C83" s="29">
        <v>108</v>
      </c>
      <c r="D83" s="28">
        <v>2958101</v>
      </c>
      <c r="E83" s="42"/>
      <c r="F83" s="42"/>
    </row>
    <row r="84" spans="1:6" ht="13.5" thickBot="1">
      <c r="A84" s="28">
        <v>44197</v>
      </c>
      <c r="B84" s="30" t="s">
        <v>95</v>
      </c>
      <c r="C84" s="29">
        <v>200</v>
      </c>
      <c r="D84" s="28">
        <v>2958101</v>
      </c>
      <c r="E84" s="42"/>
      <c r="F84" s="42"/>
    </row>
    <row r="85" spans="1:6" ht="13.5" thickBot="1">
      <c r="A85" s="28">
        <v>44197</v>
      </c>
      <c r="B85" s="30" t="s">
        <v>38</v>
      </c>
      <c r="C85" s="29">
        <v>79</v>
      </c>
      <c r="D85" s="28">
        <v>2958101</v>
      </c>
      <c r="E85" s="42"/>
      <c r="F85" s="42"/>
    </row>
    <row r="86" spans="1:6" ht="13.5" thickBot="1">
      <c r="A86" s="28">
        <v>44197</v>
      </c>
      <c r="B86" s="30" t="s">
        <v>39</v>
      </c>
      <c r="C86" s="29">
        <v>79</v>
      </c>
      <c r="D86" s="28">
        <v>2958101</v>
      </c>
      <c r="E86" s="42"/>
      <c r="F86" s="42"/>
    </row>
    <row r="87" spans="1:6" ht="13.5" thickBot="1">
      <c r="A87" s="28">
        <v>44197</v>
      </c>
      <c r="B87" s="30" t="s">
        <v>40</v>
      </c>
      <c r="C87" s="29">
        <v>150</v>
      </c>
      <c r="D87" s="28">
        <v>2958101</v>
      </c>
      <c r="E87" s="42"/>
      <c r="F87" s="42"/>
    </row>
    <row r="88" spans="1:6" ht="13.5" thickBot="1">
      <c r="A88" s="28">
        <v>44197</v>
      </c>
      <c r="B88" s="30" t="s">
        <v>112</v>
      </c>
      <c r="C88" s="29">
        <v>60</v>
      </c>
      <c r="D88" s="28">
        <v>2958101</v>
      </c>
      <c r="E88" s="42"/>
      <c r="F88" s="42"/>
    </row>
    <row r="89" spans="1:6" ht="13.5" thickBot="1">
      <c r="A89" s="28">
        <v>44197</v>
      </c>
      <c r="B89" s="30" t="s">
        <v>41</v>
      </c>
      <c r="C89" s="29">
        <v>110</v>
      </c>
      <c r="D89" s="28">
        <v>2958101</v>
      </c>
      <c r="E89" s="42"/>
      <c r="F89" s="42"/>
    </row>
    <row r="90" spans="1:6" ht="13.5" thickBot="1">
      <c r="A90" s="28">
        <v>44197</v>
      </c>
      <c r="B90" s="30" t="s">
        <v>42</v>
      </c>
      <c r="C90" s="29">
        <v>49</v>
      </c>
      <c r="D90" s="28">
        <v>2958101</v>
      </c>
      <c r="E90" s="42"/>
      <c r="F90" s="42"/>
    </row>
    <row r="91" spans="1:6" ht="13.5" thickBot="1">
      <c r="A91" s="28">
        <v>44197</v>
      </c>
      <c r="B91" s="30" t="s">
        <v>43</v>
      </c>
      <c r="C91" s="29">
        <v>112</v>
      </c>
      <c r="D91" s="28">
        <v>2958101</v>
      </c>
      <c r="E91" s="42"/>
      <c r="F91" s="42"/>
    </row>
    <row r="92" spans="1:6" ht="13.5" thickBot="1">
      <c r="A92" s="28">
        <v>44197</v>
      </c>
      <c r="B92" s="30" t="s">
        <v>44</v>
      </c>
      <c r="C92" s="29">
        <v>158</v>
      </c>
      <c r="D92" s="28">
        <v>2958101</v>
      </c>
      <c r="E92" s="42"/>
      <c r="F92" s="42"/>
    </row>
    <row r="93" spans="1:6" ht="13.5" thickBot="1">
      <c r="A93" s="28">
        <v>44197</v>
      </c>
      <c r="B93" s="30" t="s">
        <v>83</v>
      </c>
      <c r="C93" s="29">
        <v>126</v>
      </c>
      <c r="D93" s="28">
        <v>2958101</v>
      </c>
      <c r="E93" s="42"/>
      <c r="F93" s="42"/>
    </row>
    <row r="94" spans="1:6" ht="13.5" thickBot="1">
      <c r="A94" s="28">
        <v>44197</v>
      </c>
      <c r="B94" s="30" t="s">
        <v>84</v>
      </c>
      <c r="C94" s="29">
        <v>129</v>
      </c>
      <c r="D94" s="28">
        <v>2958101</v>
      </c>
      <c r="E94" s="42"/>
      <c r="F94" s="42"/>
    </row>
    <row r="95" spans="1:6" ht="13.5" thickBot="1">
      <c r="A95" s="28">
        <v>44197</v>
      </c>
      <c r="B95" s="30" t="s">
        <v>45</v>
      </c>
      <c r="C95" s="29">
        <v>182</v>
      </c>
      <c r="D95" s="28">
        <v>2958101</v>
      </c>
      <c r="E95" s="42"/>
      <c r="F95" s="42"/>
    </row>
    <row r="96" spans="1:6" ht="13.5" thickBot="1">
      <c r="A96" s="28">
        <v>44197</v>
      </c>
      <c r="B96" s="30" t="s">
        <v>46</v>
      </c>
      <c r="C96" s="29">
        <v>27</v>
      </c>
      <c r="D96" s="28">
        <v>2958101</v>
      </c>
      <c r="E96" s="42"/>
      <c r="F96" s="42"/>
    </row>
    <row r="97" spans="1:6" ht="13.5" thickBot="1">
      <c r="A97" s="28">
        <v>44197</v>
      </c>
      <c r="B97" s="30" t="s">
        <v>85</v>
      </c>
      <c r="C97" s="29">
        <v>120</v>
      </c>
      <c r="D97" s="28">
        <v>2958101</v>
      </c>
      <c r="E97" s="42"/>
      <c r="F97" s="42"/>
    </row>
    <row r="98" spans="1:6" ht="13.5" thickBot="1">
      <c r="A98" s="28">
        <v>44197</v>
      </c>
      <c r="B98" s="30" t="s">
        <v>96</v>
      </c>
      <c r="C98" s="29">
        <v>100</v>
      </c>
      <c r="D98" s="28">
        <v>2958101</v>
      </c>
      <c r="E98" s="42"/>
      <c r="F98" s="42"/>
    </row>
    <row r="99" spans="1:6" ht="13.5" thickBot="1">
      <c r="A99" s="28">
        <v>44198</v>
      </c>
      <c r="B99" s="30" t="s">
        <v>103</v>
      </c>
      <c r="C99" s="29">
        <v>104</v>
      </c>
      <c r="D99" s="28">
        <v>2958101</v>
      </c>
      <c r="E99" s="42"/>
      <c r="F99" s="42"/>
    </row>
    <row r="100" spans="1:6" ht="13.5" thickBot="1">
      <c r="A100" s="28">
        <v>44198</v>
      </c>
      <c r="B100" s="30" t="s">
        <v>27</v>
      </c>
      <c r="C100" s="29">
        <v>121</v>
      </c>
      <c r="D100" s="28">
        <v>2958101</v>
      </c>
      <c r="E100" s="42"/>
      <c r="F100" s="42"/>
    </row>
    <row r="101" spans="1:6" ht="13.5" thickBot="1">
      <c r="A101" s="28">
        <v>44198</v>
      </c>
      <c r="B101" s="30" t="s">
        <v>105</v>
      </c>
      <c r="C101" s="29">
        <v>100</v>
      </c>
      <c r="D101" s="28">
        <v>2958101</v>
      </c>
      <c r="E101" s="42"/>
      <c r="F101" s="42"/>
    </row>
    <row r="102" spans="1:6" ht="13.5" thickBot="1">
      <c r="A102" s="28">
        <v>44198</v>
      </c>
      <c r="B102" s="30" t="s">
        <v>106</v>
      </c>
      <c r="C102" s="29">
        <v>15</v>
      </c>
      <c r="D102" s="28">
        <v>2958101</v>
      </c>
      <c r="E102" s="42"/>
      <c r="F102" s="42"/>
    </row>
    <row r="103" spans="1:6" ht="13.5" thickBot="1">
      <c r="A103" s="28">
        <v>44198</v>
      </c>
      <c r="B103" s="30" t="s">
        <v>28</v>
      </c>
      <c r="C103" s="29">
        <v>30</v>
      </c>
      <c r="D103" s="28">
        <v>2958101</v>
      </c>
      <c r="E103" s="42"/>
      <c r="F103" s="42"/>
    </row>
    <row r="104" spans="1:6" ht="13.5" thickBot="1">
      <c r="A104" s="28">
        <v>44198</v>
      </c>
      <c r="B104" s="30" t="s">
        <v>29</v>
      </c>
      <c r="C104" s="29">
        <v>180</v>
      </c>
      <c r="D104" s="28">
        <v>2958101</v>
      </c>
      <c r="E104" s="42"/>
      <c r="F104" s="42"/>
    </row>
    <row r="105" spans="1:6" ht="13.5" thickBot="1">
      <c r="A105" s="28">
        <v>44198</v>
      </c>
      <c r="B105" s="30" t="s">
        <v>30</v>
      </c>
      <c r="C105" s="29">
        <v>38</v>
      </c>
      <c r="D105" s="28">
        <v>2958101</v>
      </c>
      <c r="E105" s="42"/>
      <c r="F105" s="42"/>
    </row>
    <row r="106" spans="1:6" ht="13.5" thickBot="1">
      <c r="A106" s="28">
        <v>44198</v>
      </c>
      <c r="B106" s="30" t="s">
        <v>107</v>
      </c>
      <c r="C106" s="29">
        <v>190</v>
      </c>
      <c r="D106" s="28">
        <v>2958101</v>
      </c>
      <c r="E106" s="42"/>
      <c r="F106" s="42"/>
    </row>
    <row r="107" spans="1:6" ht="13.5" thickBot="1">
      <c r="A107" s="28">
        <v>44198</v>
      </c>
      <c r="B107" s="30" t="s">
        <v>108</v>
      </c>
      <c r="C107" s="29">
        <v>237</v>
      </c>
      <c r="D107" s="28">
        <v>2958101</v>
      </c>
      <c r="E107" s="42"/>
      <c r="F107" s="42"/>
    </row>
    <row r="108" spans="1:6" ht="13.5" thickBot="1">
      <c r="A108" s="28">
        <v>44198</v>
      </c>
      <c r="B108" s="30" t="s">
        <v>80</v>
      </c>
      <c r="C108" s="29">
        <v>150</v>
      </c>
      <c r="D108" s="28">
        <v>2958101</v>
      </c>
      <c r="E108" s="42"/>
      <c r="F108" s="42"/>
    </row>
    <row r="109" spans="1:6" ht="13.5" thickBot="1">
      <c r="A109" s="28">
        <v>44198</v>
      </c>
      <c r="B109" s="30" t="s">
        <v>101</v>
      </c>
      <c r="C109" s="29">
        <v>125</v>
      </c>
      <c r="D109" s="28">
        <v>2958101</v>
      </c>
      <c r="E109" s="42"/>
      <c r="F109" s="42"/>
    </row>
    <row r="110" spans="1:6" ht="13.5" thickBot="1">
      <c r="A110" s="28">
        <v>44198</v>
      </c>
      <c r="B110" s="30" t="s">
        <v>102</v>
      </c>
      <c r="C110" s="29">
        <v>130</v>
      </c>
      <c r="D110" s="28">
        <v>2958101</v>
      </c>
      <c r="E110" s="42"/>
      <c r="F110" s="42"/>
    </row>
    <row r="111" spans="1:6" ht="13.5" thickBot="1">
      <c r="A111" s="28">
        <v>44198</v>
      </c>
      <c r="B111" s="30" t="s">
        <v>31</v>
      </c>
      <c r="C111" s="29">
        <v>100</v>
      </c>
      <c r="D111" s="28">
        <v>2958101</v>
      </c>
      <c r="E111" s="42"/>
      <c r="F111" s="42"/>
    </row>
    <row r="112" spans="1:6" ht="13.5" thickBot="1">
      <c r="A112" s="28">
        <v>44198</v>
      </c>
      <c r="B112" s="30" t="s">
        <v>86</v>
      </c>
      <c r="C112" s="29">
        <v>102</v>
      </c>
      <c r="D112" s="28">
        <v>2958101</v>
      </c>
      <c r="E112" s="42"/>
      <c r="F112" s="42"/>
    </row>
    <row r="113" spans="1:6" ht="13.5" thickBot="1">
      <c r="A113" s="28">
        <v>44198</v>
      </c>
      <c r="B113" s="30" t="s">
        <v>87</v>
      </c>
      <c r="C113" s="29">
        <v>102</v>
      </c>
      <c r="D113" s="28">
        <v>2958101</v>
      </c>
      <c r="E113" s="42"/>
      <c r="F113" s="42"/>
    </row>
    <row r="114" spans="1:6" ht="13.5" thickBot="1">
      <c r="A114" s="28">
        <v>44198</v>
      </c>
      <c r="B114" s="30" t="s">
        <v>32</v>
      </c>
      <c r="C114" s="29">
        <v>22</v>
      </c>
      <c r="D114" s="28">
        <v>2958101</v>
      </c>
      <c r="E114" s="42"/>
      <c r="F114" s="42"/>
    </row>
    <row r="115" spans="1:6" ht="13.5" thickBot="1">
      <c r="A115" s="28">
        <v>44198</v>
      </c>
      <c r="B115" s="30" t="s">
        <v>33</v>
      </c>
      <c r="C115" s="29">
        <v>7</v>
      </c>
      <c r="D115" s="28">
        <v>2958101</v>
      </c>
      <c r="E115" s="42"/>
      <c r="F115" s="42"/>
    </row>
    <row r="116" spans="1:6" ht="13.5" thickBot="1">
      <c r="A116" s="28">
        <v>44198</v>
      </c>
      <c r="B116" s="30" t="s">
        <v>98</v>
      </c>
      <c r="C116" s="29">
        <v>199</v>
      </c>
      <c r="D116" s="28">
        <v>2958101</v>
      </c>
      <c r="E116" s="42"/>
      <c r="F116" s="42"/>
    </row>
    <row r="117" spans="1:6" ht="13.5" thickBot="1">
      <c r="A117" s="28">
        <v>44198</v>
      </c>
      <c r="B117" s="30" t="s">
        <v>111</v>
      </c>
      <c r="C117" s="29">
        <v>60</v>
      </c>
      <c r="D117" s="28">
        <v>2958101</v>
      </c>
      <c r="E117" s="42"/>
      <c r="F117" s="42"/>
    </row>
    <row r="118" spans="1:6" ht="13.5" thickBot="1">
      <c r="A118" s="28">
        <v>44198</v>
      </c>
      <c r="B118" s="30" t="s">
        <v>88</v>
      </c>
      <c r="C118" s="29">
        <v>101</v>
      </c>
      <c r="D118" s="28">
        <v>2958101</v>
      </c>
      <c r="E118" s="42"/>
      <c r="F118" s="42"/>
    </row>
    <row r="119" spans="1:6" ht="13.5" thickBot="1">
      <c r="A119" s="28">
        <v>44198</v>
      </c>
      <c r="B119" s="30" t="s">
        <v>34</v>
      </c>
      <c r="C119" s="29">
        <v>50</v>
      </c>
      <c r="D119" s="28">
        <v>2958101</v>
      </c>
      <c r="E119" s="42"/>
      <c r="F119" s="42"/>
    </row>
    <row r="120" spans="1:6" ht="13.5" thickBot="1">
      <c r="A120" s="28">
        <v>44198</v>
      </c>
      <c r="B120" s="30" t="s">
        <v>99</v>
      </c>
      <c r="C120" s="29">
        <v>101</v>
      </c>
      <c r="D120" s="28">
        <v>2958101</v>
      </c>
      <c r="E120" s="42"/>
      <c r="F120" s="42"/>
    </row>
    <row r="121" spans="1:6" ht="13.5" thickBot="1">
      <c r="A121" s="28">
        <v>44198</v>
      </c>
      <c r="B121" s="30" t="s">
        <v>100</v>
      </c>
      <c r="C121" s="29">
        <v>124</v>
      </c>
      <c r="D121" s="28">
        <v>2958101</v>
      </c>
      <c r="E121" s="42"/>
      <c r="F121" s="42"/>
    </row>
    <row r="122" spans="1:6" ht="13.5" thickBot="1">
      <c r="A122" s="28">
        <v>44198</v>
      </c>
      <c r="B122" s="30" t="s">
        <v>35</v>
      </c>
      <c r="C122" s="29">
        <v>50</v>
      </c>
      <c r="D122" s="28">
        <v>2958101</v>
      </c>
      <c r="E122" s="42"/>
      <c r="F122" s="42"/>
    </row>
    <row r="123" spans="1:6" ht="13.5" thickBot="1">
      <c r="A123" s="28">
        <v>44198</v>
      </c>
      <c r="B123" s="30" t="s">
        <v>36</v>
      </c>
      <c r="C123" s="29">
        <v>102</v>
      </c>
      <c r="D123" s="28">
        <v>2958101</v>
      </c>
      <c r="E123" s="42"/>
      <c r="F123" s="42"/>
    </row>
    <row r="124" spans="1:6" ht="13.5" thickBot="1">
      <c r="A124" s="28">
        <v>44198</v>
      </c>
      <c r="B124" s="30" t="s">
        <v>89</v>
      </c>
      <c r="C124" s="29">
        <v>121</v>
      </c>
      <c r="D124" s="28">
        <v>2958101</v>
      </c>
      <c r="E124" s="42"/>
      <c r="F124" s="42"/>
    </row>
    <row r="125" spans="1:6" ht="13.5" thickBot="1">
      <c r="A125" s="28">
        <v>44198</v>
      </c>
      <c r="B125" s="30" t="s">
        <v>90</v>
      </c>
      <c r="C125" s="29">
        <v>119</v>
      </c>
      <c r="D125" s="28">
        <v>2958101</v>
      </c>
      <c r="E125" s="42"/>
      <c r="F125" s="42"/>
    </row>
    <row r="126" spans="1:6" ht="13.5" thickBot="1">
      <c r="A126" s="28">
        <v>44198</v>
      </c>
      <c r="B126" s="30" t="s">
        <v>97</v>
      </c>
      <c r="C126" s="29">
        <v>180</v>
      </c>
      <c r="D126" s="28">
        <v>2958101</v>
      </c>
      <c r="E126" s="42"/>
      <c r="F126" s="42"/>
    </row>
    <row r="127" spans="1:6" ht="13.5" thickBot="1">
      <c r="A127" s="28">
        <v>44198</v>
      </c>
      <c r="B127" s="30" t="s">
        <v>37</v>
      </c>
      <c r="C127" s="29">
        <v>39</v>
      </c>
      <c r="D127" s="28">
        <v>2958101</v>
      </c>
      <c r="E127" s="42"/>
      <c r="F127" s="42"/>
    </row>
    <row r="128" spans="1:6" ht="13.5" thickBot="1">
      <c r="A128" s="28">
        <v>44198</v>
      </c>
      <c r="B128" s="30" t="s">
        <v>21</v>
      </c>
      <c r="C128" s="29">
        <v>125</v>
      </c>
      <c r="D128" s="28">
        <v>2958101</v>
      </c>
      <c r="E128" s="42"/>
      <c r="F128" s="42"/>
    </row>
    <row r="129" spans="1:6" ht="13.5" thickBot="1">
      <c r="A129" s="28">
        <v>44198</v>
      </c>
      <c r="B129" s="30" t="s">
        <v>22</v>
      </c>
      <c r="C129" s="29">
        <v>128</v>
      </c>
      <c r="D129" s="28">
        <v>2958101</v>
      </c>
      <c r="E129" s="42"/>
      <c r="F129" s="42"/>
    </row>
    <row r="130" spans="1:6" ht="13.5" thickBot="1">
      <c r="A130" s="28">
        <v>44198</v>
      </c>
      <c r="B130" s="30" t="s">
        <v>81</v>
      </c>
      <c r="C130" s="29">
        <v>154</v>
      </c>
      <c r="D130" s="28">
        <v>2958101</v>
      </c>
      <c r="E130" s="42"/>
      <c r="F130" s="42"/>
    </row>
    <row r="131" spans="1:6" ht="13.5" thickBot="1">
      <c r="A131" s="28">
        <v>44198</v>
      </c>
      <c r="B131" s="30" t="s">
        <v>82</v>
      </c>
      <c r="C131" s="29">
        <v>150</v>
      </c>
      <c r="D131" s="28">
        <v>2958101</v>
      </c>
      <c r="E131" s="42"/>
      <c r="F131" s="42"/>
    </row>
    <row r="132" spans="1:6" ht="13.5" thickBot="1">
      <c r="A132" s="28">
        <v>44198</v>
      </c>
      <c r="B132" s="30" t="s">
        <v>91</v>
      </c>
      <c r="C132" s="29">
        <v>103</v>
      </c>
      <c r="D132" s="28">
        <v>2958101</v>
      </c>
      <c r="E132" s="42"/>
      <c r="F132" s="42"/>
    </row>
    <row r="133" spans="1:6" ht="13.5" thickBot="1">
      <c r="A133" s="28">
        <v>44198</v>
      </c>
      <c r="B133" s="30" t="s">
        <v>92</v>
      </c>
      <c r="C133" s="29">
        <v>103</v>
      </c>
      <c r="D133" s="28">
        <v>2958101</v>
      </c>
      <c r="E133" s="42"/>
      <c r="F133" s="42"/>
    </row>
    <row r="134" spans="1:6" ht="13.5" thickBot="1">
      <c r="A134" s="28">
        <v>44198</v>
      </c>
      <c r="B134" s="30" t="s">
        <v>93</v>
      </c>
      <c r="C134" s="29">
        <v>98</v>
      </c>
      <c r="D134" s="28">
        <v>2958101</v>
      </c>
      <c r="E134" s="42"/>
      <c r="F134" s="42"/>
    </row>
    <row r="135" spans="1:6" ht="13.5" thickBot="1">
      <c r="A135" s="28">
        <v>44198</v>
      </c>
      <c r="B135" s="30" t="s">
        <v>94</v>
      </c>
      <c r="C135" s="29">
        <v>108</v>
      </c>
      <c r="D135" s="28">
        <v>2958101</v>
      </c>
      <c r="E135" s="42"/>
      <c r="F135" s="42"/>
    </row>
    <row r="136" spans="1:6" ht="13.5" thickBot="1">
      <c r="A136" s="28">
        <v>44198</v>
      </c>
      <c r="B136" s="30" t="s">
        <v>95</v>
      </c>
      <c r="C136" s="29">
        <v>200</v>
      </c>
      <c r="D136" s="28">
        <v>2958101</v>
      </c>
      <c r="E136" s="42"/>
      <c r="F136" s="42"/>
    </row>
    <row r="137" spans="1:6" ht="13.5" thickBot="1">
      <c r="A137" s="28">
        <v>44198</v>
      </c>
      <c r="B137" s="30" t="s">
        <v>38</v>
      </c>
      <c r="C137" s="29">
        <v>79</v>
      </c>
      <c r="D137" s="28">
        <v>2958101</v>
      </c>
      <c r="E137" s="42"/>
      <c r="F137" s="42"/>
    </row>
    <row r="138" spans="1:6" ht="13.5" thickBot="1">
      <c r="A138" s="28">
        <v>44198</v>
      </c>
      <c r="B138" s="30" t="s">
        <v>39</v>
      </c>
      <c r="C138" s="29">
        <v>79</v>
      </c>
      <c r="D138" s="28">
        <v>2958101</v>
      </c>
      <c r="E138" s="42"/>
      <c r="F138" s="42"/>
    </row>
    <row r="139" spans="1:6" ht="13.5" thickBot="1">
      <c r="A139" s="28">
        <v>44198</v>
      </c>
      <c r="B139" s="30" t="s">
        <v>40</v>
      </c>
      <c r="C139" s="29">
        <v>150</v>
      </c>
      <c r="D139" s="28">
        <v>2958101</v>
      </c>
      <c r="E139" s="42"/>
      <c r="F139" s="42"/>
    </row>
    <row r="140" spans="1:6" ht="13.5" thickBot="1">
      <c r="A140" s="28">
        <v>44198</v>
      </c>
      <c r="B140" s="30" t="s">
        <v>112</v>
      </c>
      <c r="C140" s="29">
        <v>60</v>
      </c>
      <c r="D140" s="28">
        <v>2958101</v>
      </c>
      <c r="E140" s="42"/>
      <c r="F140" s="42"/>
    </row>
    <row r="141" spans="1:6" ht="13.5" thickBot="1">
      <c r="A141" s="28">
        <v>44198</v>
      </c>
      <c r="B141" s="30" t="s">
        <v>41</v>
      </c>
      <c r="C141" s="29">
        <v>110</v>
      </c>
      <c r="D141" s="28">
        <v>2958101</v>
      </c>
      <c r="E141" s="42"/>
      <c r="F141" s="42"/>
    </row>
    <row r="142" spans="1:6" ht="13.5" thickBot="1">
      <c r="A142" s="28">
        <v>44198</v>
      </c>
      <c r="B142" s="30" t="s">
        <v>42</v>
      </c>
      <c r="C142" s="29">
        <v>49</v>
      </c>
      <c r="D142" s="28">
        <v>2958101</v>
      </c>
      <c r="E142" s="42"/>
      <c r="F142" s="42"/>
    </row>
    <row r="143" spans="1:6" ht="13.5" thickBot="1">
      <c r="A143" s="28">
        <v>44198</v>
      </c>
      <c r="B143" s="30" t="s">
        <v>43</v>
      </c>
      <c r="C143" s="29">
        <v>112</v>
      </c>
      <c r="D143" s="28">
        <v>2958101</v>
      </c>
      <c r="E143" s="42"/>
      <c r="F143" s="42"/>
    </row>
    <row r="144" spans="1:6" ht="13.5" thickBot="1">
      <c r="A144" s="28">
        <v>44198</v>
      </c>
      <c r="B144" s="30" t="s">
        <v>44</v>
      </c>
      <c r="C144" s="29">
        <v>158</v>
      </c>
      <c r="D144" s="28">
        <v>2958101</v>
      </c>
      <c r="E144" s="42"/>
      <c r="F144" s="42"/>
    </row>
    <row r="145" spans="1:6" ht="13.5" thickBot="1">
      <c r="A145" s="28">
        <v>44198</v>
      </c>
      <c r="B145" s="30" t="s">
        <v>83</v>
      </c>
      <c r="C145" s="29">
        <v>126</v>
      </c>
      <c r="D145" s="28">
        <v>2958101</v>
      </c>
      <c r="E145" s="42"/>
      <c r="F145" s="42"/>
    </row>
    <row r="146" spans="1:6" ht="13.5" thickBot="1">
      <c r="A146" s="28">
        <v>44198</v>
      </c>
      <c r="B146" s="30" t="s">
        <v>84</v>
      </c>
      <c r="C146" s="29">
        <v>129</v>
      </c>
      <c r="D146" s="28">
        <v>2958101</v>
      </c>
      <c r="E146" s="42"/>
      <c r="F146" s="42"/>
    </row>
    <row r="147" spans="1:6" ht="13.5" thickBot="1">
      <c r="A147" s="28">
        <v>44198</v>
      </c>
      <c r="B147" s="30" t="s">
        <v>45</v>
      </c>
      <c r="C147" s="29">
        <v>182</v>
      </c>
      <c r="D147" s="28">
        <v>2958101</v>
      </c>
      <c r="E147" s="42"/>
      <c r="F147" s="42"/>
    </row>
    <row r="148" spans="1:6" ht="13.5" thickBot="1">
      <c r="A148" s="28">
        <v>44198</v>
      </c>
      <c r="B148" s="30" t="s">
        <v>46</v>
      </c>
      <c r="C148" s="29">
        <v>27</v>
      </c>
      <c r="D148" s="28">
        <v>2958101</v>
      </c>
      <c r="E148" s="42"/>
      <c r="F148" s="42"/>
    </row>
    <row r="149" spans="1:6" ht="13.5" thickBot="1">
      <c r="A149" s="28">
        <v>44198</v>
      </c>
      <c r="B149" s="30" t="s">
        <v>85</v>
      </c>
      <c r="C149" s="29">
        <v>120</v>
      </c>
      <c r="D149" s="28">
        <v>2958101</v>
      </c>
      <c r="E149" s="42"/>
      <c r="F149" s="42"/>
    </row>
    <row r="150" spans="1:6" ht="13.5" thickBot="1">
      <c r="A150" s="28">
        <v>44198</v>
      </c>
      <c r="B150" s="30" t="s">
        <v>96</v>
      </c>
      <c r="C150" s="29">
        <v>100</v>
      </c>
      <c r="D150" s="28">
        <v>2958101</v>
      </c>
      <c r="E150" s="42"/>
      <c r="F150" s="42"/>
    </row>
    <row r="151" spans="1:6" ht="13.5" thickBot="1">
      <c r="A151" s="28">
        <v>44199</v>
      </c>
      <c r="B151" s="30" t="s">
        <v>103</v>
      </c>
      <c r="C151" s="29">
        <v>104</v>
      </c>
      <c r="D151" s="28">
        <v>2958101</v>
      </c>
      <c r="E151" s="42"/>
      <c r="F151" s="42"/>
    </row>
    <row r="152" spans="1:6" ht="13.5" thickBot="1">
      <c r="A152" s="28">
        <v>44199</v>
      </c>
      <c r="B152" s="30" t="s">
        <v>27</v>
      </c>
      <c r="C152" s="29">
        <v>121</v>
      </c>
      <c r="D152" s="28">
        <v>2958101</v>
      </c>
      <c r="E152" s="42"/>
      <c r="F152" s="42"/>
    </row>
    <row r="153" spans="1:6" ht="13.5" thickBot="1">
      <c r="A153" s="28">
        <v>44199</v>
      </c>
      <c r="B153" s="30" t="s">
        <v>105</v>
      </c>
      <c r="C153" s="29">
        <v>100</v>
      </c>
      <c r="D153" s="28">
        <v>2958101</v>
      </c>
      <c r="E153" s="42"/>
      <c r="F153" s="42"/>
    </row>
    <row r="154" spans="1:6" ht="13.5" thickBot="1">
      <c r="A154" s="28">
        <v>44199</v>
      </c>
      <c r="B154" s="30" t="s">
        <v>106</v>
      </c>
      <c r="C154" s="29">
        <v>15</v>
      </c>
      <c r="D154" s="28">
        <v>2958101</v>
      </c>
      <c r="E154" s="42"/>
      <c r="F154" s="42"/>
    </row>
    <row r="155" spans="1:6" ht="13.5" thickBot="1">
      <c r="A155" s="28">
        <v>44199</v>
      </c>
      <c r="B155" s="30" t="s">
        <v>28</v>
      </c>
      <c r="C155" s="29">
        <v>30</v>
      </c>
      <c r="D155" s="28">
        <v>2958101</v>
      </c>
      <c r="E155" s="42"/>
      <c r="F155" s="42"/>
    </row>
    <row r="156" spans="1:6" ht="13.5" thickBot="1">
      <c r="A156" s="28">
        <v>44199</v>
      </c>
      <c r="B156" s="30" t="s">
        <v>29</v>
      </c>
      <c r="C156" s="29">
        <v>180</v>
      </c>
      <c r="D156" s="28">
        <v>2958101</v>
      </c>
      <c r="E156" s="42"/>
      <c r="F156" s="42"/>
    </row>
    <row r="157" spans="1:6" ht="13.5" thickBot="1">
      <c r="A157" s="28">
        <v>44199</v>
      </c>
      <c r="B157" s="30" t="s">
        <v>30</v>
      </c>
      <c r="C157" s="29">
        <v>38</v>
      </c>
      <c r="D157" s="28">
        <v>2958101</v>
      </c>
      <c r="E157" s="42"/>
      <c r="F157" s="42"/>
    </row>
    <row r="158" spans="1:6" ht="13.5" thickBot="1">
      <c r="A158" s="28">
        <v>44199</v>
      </c>
      <c r="B158" s="30" t="s">
        <v>107</v>
      </c>
      <c r="C158" s="29">
        <v>190</v>
      </c>
      <c r="D158" s="28">
        <v>2958101</v>
      </c>
      <c r="E158" s="42"/>
      <c r="F158" s="42"/>
    </row>
    <row r="159" spans="1:6" ht="13.5" thickBot="1">
      <c r="A159" s="28">
        <v>44199</v>
      </c>
      <c r="B159" s="30" t="s">
        <v>108</v>
      </c>
      <c r="C159" s="29">
        <v>237</v>
      </c>
      <c r="D159" s="28">
        <v>2958101</v>
      </c>
      <c r="E159" s="42"/>
      <c r="F159" s="42"/>
    </row>
    <row r="160" spans="1:6" ht="13.5" thickBot="1">
      <c r="A160" s="28">
        <v>44199</v>
      </c>
      <c r="B160" s="30" t="s">
        <v>80</v>
      </c>
      <c r="C160" s="29">
        <v>150</v>
      </c>
      <c r="D160" s="28">
        <v>2958101</v>
      </c>
      <c r="E160" s="42"/>
      <c r="F160" s="42"/>
    </row>
    <row r="161" spans="1:6" ht="13.5" thickBot="1">
      <c r="A161" s="28">
        <v>44199</v>
      </c>
      <c r="B161" s="30" t="s">
        <v>101</v>
      </c>
      <c r="C161" s="29">
        <v>125</v>
      </c>
      <c r="D161" s="28">
        <v>2958101</v>
      </c>
      <c r="E161" s="42"/>
      <c r="F161" s="42"/>
    </row>
    <row r="162" spans="1:6" ht="13.5" thickBot="1">
      <c r="A162" s="28">
        <v>44199</v>
      </c>
      <c r="B162" s="30" t="s">
        <v>102</v>
      </c>
      <c r="C162" s="29">
        <v>130</v>
      </c>
      <c r="D162" s="28">
        <v>2958101</v>
      </c>
      <c r="E162" s="42"/>
      <c r="F162" s="42"/>
    </row>
    <row r="163" spans="1:6" ht="13.5" thickBot="1">
      <c r="A163" s="28">
        <v>44199</v>
      </c>
      <c r="B163" s="30" t="s">
        <v>31</v>
      </c>
      <c r="C163" s="29">
        <v>100</v>
      </c>
      <c r="D163" s="28">
        <v>2958101</v>
      </c>
      <c r="E163" s="42"/>
      <c r="F163" s="42"/>
    </row>
    <row r="164" spans="1:6" ht="13.5" thickBot="1">
      <c r="A164" s="28">
        <v>44199</v>
      </c>
      <c r="B164" s="30" t="s">
        <v>86</v>
      </c>
      <c r="C164" s="29">
        <v>102</v>
      </c>
      <c r="D164" s="28">
        <v>2958101</v>
      </c>
      <c r="E164" s="42"/>
      <c r="F164" s="42"/>
    </row>
    <row r="165" spans="1:6" ht="13.5" thickBot="1">
      <c r="A165" s="28">
        <v>44199</v>
      </c>
      <c r="B165" s="30" t="s">
        <v>87</v>
      </c>
      <c r="C165" s="29">
        <v>102</v>
      </c>
      <c r="D165" s="28">
        <v>2958101</v>
      </c>
      <c r="E165" s="42"/>
      <c r="F165" s="42"/>
    </row>
    <row r="166" spans="1:6" ht="13.5" thickBot="1">
      <c r="A166" s="28">
        <v>44199</v>
      </c>
      <c r="B166" s="30" t="s">
        <v>32</v>
      </c>
      <c r="C166" s="29">
        <v>22</v>
      </c>
      <c r="D166" s="28">
        <v>2958101</v>
      </c>
      <c r="E166" s="42"/>
      <c r="F166" s="42"/>
    </row>
    <row r="167" spans="1:6" ht="13.5" thickBot="1">
      <c r="A167" s="28">
        <v>44199</v>
      </c>
      <c r="B167" s="30" t="s">
        <v>33</v>
      </c>
      <c r="C167" s="29">
        <v>7</v>
      </c>
      <c r="D167" s="28">
        <v>2958101</v>
      </c>
      <c r="E167" s="42"/>
      <c r="F167" s="42"/>
    </row>
    <row r="168" spans="1:6" ht="13.5" thickBot="1">
      <c r="A168" s="28">
        <v>44199</v>
      </c>
      <c r="B168" s="30" t="s">
        <v>98</v>
      </c>
      <c r="C168" s="29">
        <v>199</v>
      </c>
      <c r="D168" s="28">
        <v>2958101</v>
      </c>
      <c r="E168" s="42"/>
      <c r="F168" s="42"/>
    </row>
    <row r="169" spans="1:6" ht="13.5" thickBot="1">
      <c r="A169" s="28">
        <v>44199</v>
      </c>
      <c r="B169" s="30" t="s">
        <v>111</v>
      </c>
      <c r="C169" s="29">
        <v>60</v>
      </c>
      <c r="D169" s="28">
        <v>2958101</v>
      </c>
      <c r="E169" s="42"/>
      <c r="F169" s="42"/>
    </row>
    <row r="170" spans="1:6" ht="13.5" thickBot="1">
      <c r="A170" s="28">
        <v>44199</v>
      </c>
      <c r="B170" s="30" t="s">
        <v>88</v>
      </c>
      <c r="C170" s="29">
        <v>101</v>
      </c>
      <c r="D170" s="28">
        <v>2958101</v>
      </c>
      <c r="E170" s="42"/>
      <c r="F170" s="42"/>
    </row>
    <row r="171" spans="1:6" ht="13.5" thickBot="1">
      <c r="A171" s="28">
        <v>44199</v>
      </c>
      <c r="B171" s="30" t="s">
        <v>34</v>
      </c>
      <c r="C171" s="29">
        <v>50</v>
      </c>
      <c r="D171" s="28">
        <v>2958101</v>
      </c>
      <c r="E171" s="42"/>
      <c r="F171" s="42"/>
    </row>
    <row r="172" spans="1:6" ht="13.5" thickBot="1">
      <c r="A172" s="28">
        <v>44199</v>
      </c>
      <c r="B172" s="30" t="s">
        <v>99</v>
      </c>
      <c r="C172" s="29">
        <v>101</v>
      </c>
      <c r="D172" s="28">
        <v>2958101</v>
      </c>
      <c r="E172" s="42"/>
      <c r="F172" s="42"/>
    </row>
    <row r="173" spans="1:6" ht="13.5" thickBot="1">
      <c r="A173" s="28">
        <v>44199</v>
      </c>
      <c r="B173" s="30" t="s">
        <v>100</v>
      </c>
      <c r="C173" s="29">
        <v>124</v>
      </c>
      <c r="D173" s="28">
        <v>2958101</v>
      </c>
      <c r="E173" s="42"/>
      <c r="F173" s="42"/>
    </row>
    <row r="174" spans="1:6" ht="13.5" thickBot="1">
      <c r="A174" s="28">
        <v>44199</v>
      </c>
      <c r="B174" s="30" t="s">
        <v>35</v>
      </c>
      <c r="C174" s="29">
        <v>50</v>
      </c>
      <c r="D174" s="28">
        <v>2958101</v>
      </c>
      <c r="E174" s="42"/>
      <c r="F174" s="42"/>
    </row>
    <row r="175" spans="1:6" ht="13.5" thickBot="1">
      <c r="A175" s="28">
        <v>44199</v>
      </c>
      <c r="B175" s="30" t="s">
        <v>36</v>
      </c>
      <c r="C175" s="29">
        <v>102</v>
      </c>
      <c r="D175" s="28">
        <v>2958101</v>
      </c>
      <c r="E175" s="42"/>
      <c r="F175" s="42"/>
    </row>
    <row r="176" spans="1:6" ht="13.5" thickBot="1">
      <c r="A176" s="28">
        <v>44199</v>
      </c>
      <c r="B176" s="30" t="s">
        <v>89</v>
      </c>
      <c r="C176" s="29">
        <v>121</v>
      </c>
      <c r="D176" s="28">
        <v>2958101</v>
      </c>
      <c r="E176" s="42"/>
      <c r="F176" s="42"/>
    </row>
    <row r="177" spans="1:6" ht="13.5" thickBot="1">
      <c r="A177" s="28">
        <v>44199</v>
      </c>
      <c r="B177" s="30" t="s">
        <v>90</v>
      </c>
      <c r="C177" s="29">
        <v>119</v>
      </c>
      <c r="D177" s="28">
        <v>2958101</v>
      </c>
      <c r="E177" s="42"/>
      <c r="F177" s="42"/>
    </row>
    <row r="178" spans="1:6" ht="13.5" thickBot="1">
      <c r="A178" s="28">
        <v>44199</v>
      </c>
      <c r="B178" s="30" t="s">
        <v>97</v>
      </c>
      <c r="C178" s="29">
        <v>180</v>
      </c>
      <c r="D178" s="28">
        <v>2958101</v>
      </c>
      <c r="E178" s="42"/>
      <c r="F178" s="42"/>
    </row>
    <row r="179" spans="1:6" ht="13.5" thickBot="1">
      <c r="A179" s="28">
        <v>44199</v>
      </c>
      <c r="B179" s="30" t="s">
        <v>37</v>
      </c>
      <c r="C179" s="29">
        <v>39</v>
      </c>
      <c r="D179" s="28">
        <v>2958101</v>
      </c>
      <c r="E179" s="42"/>
      <c r="F179" s="42"/>
    </row>
    <row r="180" spans="1:6" ht="13.5" thickBot="1">
      <c r="A180" s="28">
        <v>44199</v>
      </c>
      <c r="B180" s="30" t="s">
        <v>21</v>
      </c>
      <c r="C180" s="29">
        <v>125</v>
      </c>
      <c r="D180" s="28">
        <v>2958101</v>
      </c>
      <c r="E180" s="42"/>
      <c r="F180" s="42"/>
    </row>
    <row r="181" spans="1:6" ht="13.5" thickBot="1">
      <c r="A181" s="28">
        <v>44199</v>
      </c>
      <c r="B181" s="30" t="s">
        <v>22</v>
      </c>
      <c r="C181" s="29">
        <v>128</v>
      </c>
      <c r="D181" s="28">
        <v>2958101</v>
      </c>
      <c r="E181" s="42"/>
      <c r="F181" s="42"/>
    </row>
    <row r="182" spans="1:6" ht="13.5" thickBot="1">
      <c r="A182" s="28">
        <v>44199</v>
      </c>
      <c r="B182" s="30" t="s">
        <v>81</v>
      </c>
      <c r="C182" s="29">
        <v>154</v>
      </c>
      <c r="D182" s="28">
        <v>2958101</v>
      </c>
      <c r="E182" s="42"/>
      <c r="F182" s="42"/>
    </row>
    <row r="183" spans="1:6" ht="13.5" thickBot="1">
      <c r="A183" s="28">
        <v>44199</v>
      </c>
      <c r="B183" s="30" t="s">
        <v>82</v>
      </c>
      <c r="C183" s="29">
        <v>150</v>
      </c>
      <c r="D183" s="28">
        <v>2958101</v>
      </c>
      <c r="E183" s="42"/>
      <c r="F183" s="42"/>
    </row>
    <row r="184" spans="1:6" ht="13.5" thickBot="1">
      <c r="A184" s="28">
        <v>44199</v>
      </c>
      <c r="B184" s="30" t="s">
        <v>91</v>
      </c>
      <c r="C184" s="29">
        <v>103</v>
      </c>
      <c r="D184" s="28">
        <v>2958101</v>
      </c>
      <c r="E184" s="42"/>
      <c r="F184" s="42"/>
    </row>
    <row r="185" spans="1:6" ht="13.5" thickBot="1">
      <c r="A185" s="28">
        <v>44199</v>
      </c>
      <c r="B185" s="30" t="s">
        <v>92</v>
      </c>
      <c r="C185" s="29">
        <v>103</v>
      </c>
      <c r="D185" s="28">
        <v>2958101</v>
      </c>
      <c r="E185" s="42"/>
      <c r="F185" s="42"/>
    </row>
    <row r="186" spans="1:6" ht="13.5" thickBot="1">
      <c r="A186" s="28">
        <v>44199</v>
      </c>
      <c r="B186" s="30" t="s">
        <v>93</v>
      </c>
      <c r="C186" s="29">
        <v>98</v>
      </c>
      <c r="D186" s="28">
        <v>2958101</v>
      </c>
      <c r="E186" s="42"/>
      <c r="F186" s="42"/>
    </row>
    <row r="187" spans="1:6" ht="13.5" thickBot="1">
      <c r="A187" s="28">
        <v>44199</v>
      </c>
      <c r="B187" s="30" t="s">
        <v>94</v>
      </c>
      <c r="C187" s="29">
        <v>108</v>
      </c>
      <c r="D187" s="28">
        <v>2958101</v>
      </c>
      <c r="E187" s="42"/>
      <c r="F187" s="42"/>
    </row>
    <row r="188" spans="1:6" ht="13.5" thickBot="1">
      <c r="A188" s="28">
        <v>44199</v>
      </c>
      <c r="B188" s="30" t="s">
        <v>95</v>
      </c>
      <c r="C188" s="29">
        <v>200</v>
      </c>
      <c r="D188" s="28">
        <v>2958101</v>
      </c>
      <c r="E188" s="42"/>
      <c r="F188" s="42"/>
    </row>
    <row r="189" spans="1:6" ht="13.5" thickBot="1">
      <c r="A189" s="28">
        <v>44199</v>
      </c>
      <c r="B189" s="30" t="s">
        <v>38</v>
      </c>
      <c r="C189" s="29">
        <v>79</v>
      </c>
      <c r="D189" s="28">
        <v>2958101</v>
      </c>
      <c r="E189" s="42"/>
      <c r="F189" s="42"/>
    </row>
    <row r="190" spans="1:6" ht="13.5" thickBot="1">
      <c r="A190" s="28">
        <v>44199</v>
      </c>
      <c r="B190" s="30" t="s">
        <v>39</v>
      </c>
      <c r="C190" s="29">
        <v>79</v>
      </c>
      <c r="D190" s="28">
        <v>2958101</v>
      </c>
      <c r="E190" s="42"/>
      <c r="F190" s="42"/>
    </row>
    <row r="191" spans="1:6" ht="13.5" thickBot="1">
      <c r="A191" s="28">
        <v>44199</v>
      </c>
      <c r="B191" s="30" t="s">
        <v>40</v>
      </c>
      <c r="C191" s="29">
        <v>150</v>
      </c>
      <c r="D191" s="28">
        <v>2958101</v>
      </c>
      <c r="E191" s="42"/>
      <c r="F191" s="42"/>
    </row>
    <row r="192" spans="1:6" ht="13.5" thickBot="1">
      <c r="A192" s="28">
        <v>44199</v>
      </c>
      <c r="B192" s="30" t="s">
        <v>112</v>
      </c>
      <c r="C192" s="29">
        <v>60</v>
      </c>
      <c r="D192" s="28">
        <v>2958101</v>
      </c>
      <c r="E192" s="42"/>
      <c r="F192" s="42"/>
    </row>
    <row r="193" spans="1:6" ht="13.5" thickBot="1">
      <c r="A193" s="28">
        <v>44199</v>
      </c>
      <c r="B193" s="30" t="s">
        <v>41</v>
      </c>
      <c r="C193" s="29">
        <v>110</v>
      </c>
      <c r="D193" s="28">
        <v>2958101</v>
      </c>
      <c r="E193" s="42"/>
      <c r="F193" s="42"/>
    </row>
    <row r="194" spans="1:6" ht="13.5" thickBot="1">
      <c r="A194" s="28">
        <v>44199</v>
      </c>
      <c r="B194" s="30" t="s">
        <v>42</v>
      </c>
      <c r="C194" s="29">
        <v>49</v>
      </c>
      <c r="D194" s="28">
        <v>2958101</v>
      </c>
      <c r="E194" s="42"/>
      <c r="F194" s="42"/>
    </row>
    <row r="195" spans="1:6" ht="13.5" thickBot="1">
      <c r="A195" s="28">
        <v>44199</v>
      </c>
      <c r="B195" s="30" t="s">
        <v>43</v>
      </c>
      <c r="C195" s="29">
        <v>112</v>
      </c>
      <c r="D195" s="28">
        <v>2958101</v>
      </c>
      <c r="E195" s="42"/>
      <c r="F195" s="42"/>
    </row>
    <row r="196" spans="1:6" ht="13.5" thickBot="1">
      <c r="A196" s="28">
        <v>44199</v>
      </c>
      <c r="B196" s="30" t="s">
        <v>44</v>
      </c>
      <c r="C196" s="29">
        <v>158</v>
      </c>
      <c r="D196" s="28">
        <v>2958101</v>
      </c>
      <c r="E196" s="42"/>
      <c r="F196" s="42"/>
    </row>
    <row r="197" spans="1:6" ht="13.5" thickBot="1">
      <c r="A197" s="28">
        <v>44199</v>
      </c>
      <c r="B197" s="30" t="s">
        <v>83</v>
      </c>
      <c r="C197" s="29">
        <v>126</v>
      </c>
      <c r="D197" s="28">
        <v>2958101</v>
      </c>
      <c r="E197" s="42"/>
      <c r="F197" s="42"/>
    </row>
    <row r="198" spans="1:6" ht="13.5" thickBot="1">
      <c r="A198" s="28">
        <v>44199</v>
      </c>
      <c r="B198" s="30" t="s">
        <v>84</v>
      </c>
      <c r="C198" s="29">
        <v>129</v>
      </c>
      <c r="D198" s="28">
        <v>2958101</v>
      </c>
      <c r="E198" s="42"/>
      <c r="F198" s="42"/>
    </row>
    <row r="199" spans="1:6" ht="13.5" thickBot="1">
      <c r="A199" s="28">
        <v>44199</v>
      </c>
      <c r="B199" s="30" t="s">
        <v>45</v>
      </c>
      <c r="C199" s="29">
        <v>182</v>
      </c>
      <c r="D199" s="28">
        <v>2958101</v>
      </c>
      <c r="E199" s="42"/>
      <c r="F199" s="42"/>
    </row>
    <row r="200" spans="1:6" ht="13.5" thickBot="1">
      <c r="A200" s="28">
        <v>44199</v>
      </c>
      <c r="B200" s="30" t="s">
        <v>46</v>
      </c>
      <c r="C200" s="29">
        <v>27</v>
      </c>
      <c r="D200" s="28">
        <v>2958101</v>
      </c>
      <c r="E200" s="42"/>
      <c r="F200" s="42"/>
    </row>
    <row r="201" spans="1:6" ht="13.5" thickBot="1">
      <c r="A201" s="28">
        <v>44199</v>
      </c>
      <c r="B201" s="30" t="s">
        <v>85</v>
      </c>
      <c r="C201" s="29">
        <v>120</v>
      </c>
      <c r="D201" s="28">
        <v>2958101</v>
      </c>
      <c r="E201" s="42"/>
      <c r="F201" s="42"/>
    </row>
    <row r="202" spans="1:6" ht="13.5" thickBot="1">
      <c r="A202" s="28">
        <v>44199</v>
      </c>
      <c r="B202" s="30" t="s">
        <v>96</v>
      </c>
      <c r="C202" s="29">
        <v>100</v>
      </c>
      <c r="D202" s="28">
        <v>2958101</v>
      </c>
      <c r="E202" s="42"/>
      <c r="F202" s="42"/>
    </row>
    <row r="203" spans="1:6" ht="13.5" thickBot="1">
      <c r="A203" s="28">
        <v>44200</v>
      </c>
      <c r="B203" s="30" t="s">
        <v>103</v>
      </c>
      <c r="C203" s="29">
        <v>104</v>
      </c>
      <c r="D203" s="28">
        <v>2958101</v>
      </c>
      <c r="E203" s="42"/>
      <c r="F203" s="42"/>
    </row>
    <row r="204" spans="1:6" ht="13.5" thickBot="1">
      <c r="A204" s="28">
        <v>44200</v>
      </c>
      <c r="B204" s="30" t="s">
        <v>27</v>
      </c>
      <c r="C204" s="29">
        <v>121</v>
      </c>
      <c r="D204" s="28">
        <v>2958101</v>
      </c>
      <c r="E204" s="42"/>
      <c r="F204" s="42"/>
    </row>
    <row r="205" spans="1:6" ht="13.5" thickBot="1">
      <c r="A205" s="28">
        <v>44200</v>
      </c>
      <c r="B205" s="30" t="s">
        <v>105</v>
      </c>
      <c r="C205" s="29">
        <v>100</v>
      </c>
      <c r="D205" s="28">
        <v>2958101</v>
      </c>
      <c r="E205" s="42"/>
      <c r="F205" s="42"/>
    </row>
    <row r="206" spans="1:6" ht="13.5" thickBot="1">
      <c r="A206" s="28">
        <v>44200</v>
      </c>
      <c r="B206" s="30" t="s">
        <v>106</v>
      </c>
      <c r="C206" s="29">
        <v>15</v>
      </c>
      <c r="D206" s="28">
        <v>2958101</v>
      </c>
      <c r="E206" s="42"/>
      <c r="F206" s="42"/>
    </row>
    <row r="207" spans="1:6" ht="13.5" thickBot="1">
      <c r="A207" s="28">
        <v>44200</v>
      </c>
      <c r="B207" s="30" t="s">
        <v>28</v>
      </c>
      <c r="C207" s="29">
        <v>30</v>
      </c>
      <c r="D207" s="28">
        <v>2958101</v>
      </c>
      <c r="E207" s="42"/>
      <c r="F207" s="42"/>
    </row>
    <row r="208" spans="1:6" ht="13.5" thickBot="1">
      <c r="A208" s="28">
        <v>44200</v>
      </c>
      <c r="B208" s="30" t="s">
        <v>29</v>
      </c>
      <c r="C208" s="29">
        <v>180</v>
      </c>
      <c r="D208" s="28">
        <v>2958101</v>
      </c>
      <c r="E208" s="42"/>
      <c r="F208" s="42"/>
    </row>
    <row r="209" spans="1:6" ht="13.5" thickBot="1">
      <c r="A209" s="28">
        <v>44200</v>
      </c>
      <c r="B209" s="30" t="s">
        <v>30</v>
      </c>
      <c r="C209" s="29">
        <v>38</v>
      </c>
      <c r="D209" s="28">
        <v>2958101</v>
      </c>
      <c r="E209" s="42"/>
      <c r="F209" s="42"/>
    </row>
    <row r="210" spans="1:6" ht="13.5" thickBot="1">
      <c r="A210" s="28">
        <v>44200</v>
      </c>
      <c r="B210" s="30" t="s">
        <v>107</v>
      </c>
      <c r="C210" s="29">
        <v>190</v>
      </c>
      <c r="D210" s="28">
        <v>2958101</v>
      </c>
      <c r="E210" s="42"/>
      <c r="F210" s="42"/>
    </row>
    <row r="211" spans="1:6" ht="13.5" thickBot="1">
      <c r="A211" s="28">
        <v>44200</v>
      </c>
      <c r="B211" s="30" t="s">
        <v>108</v>
      </c>
      <c r="C211" s="29">
        <v>237</v>
      </c>
      <c r="D211" s="28">
        <v>2958101</v>
      </c>
      <c r="E211" s="42"/>
      <c r="F211" s="42"/>
    </row>
    <row r="212" spans="1:6" ht="13.5" thickBot="1">
      <c r="A212" s="28">
        <v>44200</v>
      </c>
      <c r="B212" s="30" t="s">
        <v>80</v>
      </c>
      <c r="C212" s="29">
        <v>150</v>
      </c>
      <c r="D212" s="28">
        <v>2958101</v>
      </c>
      <c r="E212" s="42"/>
      <c r="F212" s="42"/>
    </row>
    <row r="213" spans="1:6" ht="13.5" thickBot="1">
      <c r="A213" s="28">
        <v>44200</v>
      </c>
      <c r="B213" s="30" t="s">
        <v>101</v>
      </c>
      <c r="C213" s="29">
        <v>125</v>
      </c>
      <c r="D213" s="28">
        <v>2958101</v>
      </c>
      <c r="E213" s="42"/>
      <c r="F213" s="42"/>
    </row>
    <row r="214" spans="1:6" ht="13.5" thickBot="1">
      <c r="A214" s="28">
        <v>44200</v>
      </c>
      <c r="B214" s="30" t="s">
        <v>102</v>
      </c>
      <c r="C214" s="29">
        <v>130</v>
      </c>
      <c r="D214" s="28">
        <v>2958101</v>
      </c>
      <c r="E214" s="42"/>
      <c r="F214" s="42"/>
    </row>
    <row r="215" spans="1:6" ht="13.5" thickBot="1">
      <c r="A215" s="28">
        <v>44200</v>
      </c>
      <c r="B215" s="30" t="s">
        <v>31</v>
      </c>
      <c r="C215" s="29">
        <v>100</v>
      </c>
      <c r="D215" s="28">
        <v>2958101</v>
      </c>
      <c r="E215" s="42"/>
      <c r="F215" s="42"/>
    </row>
    <row r="216" spans="1:6" ht="13.5" thickBot="1">
      <c r="A216" s="28">
        <v>44200</v>
      </c>
      <c r="B216" s="30" t="s">
        <v>86</v>
      </c>
      <c r="C216" s="29">
        <v>102</v>
      </c>
      <c r="D216" s="28">
        <v>2958101</v>
      </c>
      <c r="E216" s="42"/>
      <c r="F216" s="42"/>
    </row>
    <row r="217" spans="1:6" ht="13.5" thickBot="1">
      <c r="A217" s="28">
        <v>44200</v>
      </c>
      <c r="B217" s="30" t="s">
        <v>87</v>
      </c>
      <c r="C217" s="29">
        <v>102</v>
      </c>
      <c r="D217" s="28">
        <v>2958101</v>
      </c>
      <c r="E217" s="42"/>
      <c r="F217" s="42"/>
    </row>
    <row r="218" spans="1:6" ht="13.5" thickBot="1">
      <c r="A218" s="28">
        <v>44200</v>
      </c>
      <c r="B218" s="30" t="s">
        <v>32</v>
      </c>
      <c r="C218" s="29">
        <v>22</v>
      </c>
      <c r="D218" s="28">
        <v>2958101</v>
      </c>
      <c r="E218" s="42"/>
      <c r="F218" s="42"/>
    </row>
    <row r="219" spans="1:6" ht="13.5" thickBot="1">
      <c r="A219" s="28">
        <v>44200</v>
      </c>
      <c r="B219" s="30" t="s">
        <v>33</v>
      </c>
      <c r="C219" s="29">
        <v>7</v>
      </c>
      <c r="D219" s="28">
        <v>2958101</v>
      </c>
      <c r="E219" s="42"/>
      <c r="F219" s="42"/>
    </row>
    <row r="220" spans="1:6" ht="13.5" thickBot="1">
      <c r="A220" s="28">
        <v>44200</v>
      </c>
      <c r="B220" s="30" t="s">
        <v>98</v>
      </c>
      <c r="C220" s="29">
        <v>199</v>
      </c>
      <c r="D220" s="28">
        <v>2958101</v>
      </c>
      <c r="E220" s="42"/>
      <c r="F220" s="42"/>
    </row>
    <row r="221" spans="1:6" ht="13.5" thickBot="1">
      <c r="A221" s="28">
        <v>44200</v>
      </c>
      <c r="B221" s="30" t="s">
        <v>111</v>
      </c>
      <c r="C221" s="29">
        <v>60</v>
      </c>
      <c r="D221" s="28">
        <v>2958101</v>
      </c>
      <c r="E221" s="42"/>
      <c r="F221" s="42"/>
    </row>
    <row r="222" spans="1:6" ht="13.5" thickBot="1">
      <c r="A222" s="28">
        <v>44200</v>
      </c>
      <c r="B222" s="30" t="s">
        <v>88</v>
      </c>
      <c r="C222" s="29">
        <v>101</v>
      </c>
      <c r="D222" s="28">
        <v>2958101</v>
      </c>
      <c r="E222" s="42"/>
      <c r="F222" s="42"/>
    </row>
    <row r="223" spans="1:6" ht="13.5" thickBot="1">
      <c r="A223" s="28">
        <v>44200</v>
      </c>
      <c r="B223" s="30" t="s">
        <v>34</v>
      </c>
      <c r="C223" s="29">
        <v>50</v>
      </c>
      <c r="D223" s="28">
        <v>2958101</v>
      </c>
      <c r="E223" s="42"/>
      <c r="F223" s="42"/>
    </row>
    <row r="224" spans="1:6" ht="13.5" thickBot="1">
      <c r="A224" s="28">
        <v>44200</v>
      </c>
      <c r="B224" s="30" t="s">
        <v>99</v>
      </c>
      <c r="C224" s="29">
        <v>101</v>
      </c>
      <c r="D224" s="28">
        <v>2958101</v>
      </c>
      <c r="E224" s="42"/>
      <c r="F224" s="42"/>
    </row>
    <row r="225" spans="1:6" ht="13.5" thickBot="1">
      <c r="A225" s="28">
        <v>44200</v>
      </c>
      <c r="B225" s="30" t="s">
        <v>100</v>
      </c>
      <c r="C225" s="29">
        <v>124</v>
      </c>
      <c r="D225" s="28">
        <v>2958101</v>
      </c>
      <c r="E225" s="42"/>
      <c r="F225" s="42"/>
    </row>
    <row r="226" spans="1:6" ht="13.5" thickBot="1">
      <c r="A226" s="28">
        <v>44200</v>
      </c>
      <c r="B226" s="30" t="s">
        <v>35</v>
      </c>
      <c r="C226" s="29">
        <v>50</v>
      </c>
      <c r="D226" s="28">
        <v>2958101</v>
      </c>
      <c r="E226" s="42"/>
      <c r="F226" s="42"/>
    </row>
    <row r="227" spans="1:6" ht="13.5" thickBot="1">
      <c r="A227" s="28">
        <v>44200</v>
      </c>
      <c r="B227" s="30" t="s">
        <v>36</v>
      </c>
      <c r="C227" s="29">
        <v>102</v>
      </c>
      <c r="D227" s="28">
        <v>2958101</v>
      </c>
      <c r="E227" s="42"/>
      <c r="F227" s="42"/>
    </row>
    <row r="228" spans="1:6" ht="13.5" thickBot="1">
      <c r="A228" s="28">
        <v>44200</v>
      </c>
      <c r="B228" s="30" t="s">
        <v>89</v>
      </c>
      <c r="C228" s="29">
        <v>121</v>
      </c>
      <c r="D228" s="28">
        <v>2958101</v>
      </c>
      <c r="E228" s="42"/>
      <c r="F228" s="42"/>
    </row>
    <row r="229" spans="1:6" ht="13.5" thickBot="1">
      <c r="A229" s="28">
        <v>44200</v>
      </c>
      <c r="B229" s="30" t="s">
        <v>90</v>
      </c>
      <c r="C229" s="29">
        <v>119</v>
      </c>
      <c r="D229" s="28">
        <v>2958101</v>
      </c>
      <c r="E229" s="42"/>
      <c r="F229" s="42"/>
    </row>
    <row r="230" spans="1:6" ht="13.5" thickBot="1">
      <c r="A230" s="28">
        <v>44200</v>
      </c>
      <c r="B230" s="30" t="s">
        <v>97</v>
      </c>
      <c r="C230" s="29">
        <v>180</v>
      </c>
      <c r="D230" s="28">
        <v>2958101</v>
      </c>
      <c r="E230" s="42"/>
      <c r="F230" s="42"/>
    </row>
    <row r="231" spans="1:6" ht="13.5" thickBot="1">
      <c r="A231" s="28">
        <v>44200</v>
      </c>
      <c r="B231" s="30" t="s">
        <v>37</v>
      </c>
      <c r="C231" s="29">
        <v>39</v>
      </c>
      <c r="D231" s="28">
        <v>2958101</v>
      </c>
      <c r="E231" s="42"/>
      <c r="F231" s="42"/>
    </row>
    <row r="232" spans="1:6" ht="13.5" thickBot="1">
      <c r="A232" s="28">
        <v>44200</v>
      </c>
      <c r="B232" s="30" t="s">
        <v>21</v>
      </c>
      <c r="C232" s="29">
        <v>125</v>
      </c>
      <c r="D232" s="28">
        <v>2958101</v>
      </c>
      <c r="E232" s="42"/>
      <c r="F232" s="42"/>
    </row>
    <row r="233" spans="1:6" ht="13.5" thickBot="1">
      <c r="A233" s="28">
        <v>44200</v>
      </c>
      <c r="B233" s="30" t="s">
        <v>22</v>
      </c>
      <c r="C233" s="29">
        <v>128</v>
      </c>
      <c r="D233" s="28">
        <v>2958101</v>
      </c>
      <c r="E233" s="42"/>
      <c r="F233" s="42"/>
    </row>
    <row r="234" spans="1:6" ht="13.5" thickBot="1">
      <c r="A234" s="28">
        <v>44200</v>
      </c>
      <c r="B234" s="30" t="s">
        <v>81</v>
      </c>
      <c r="C234" s="29">
        <v>154</v>
      </c>
      <c r="D234" s="28">
        <v>2958101</v>
      </c>
      <c r="E234" s="42"/>
      <c r="F234" s="42"/>
    </row>
    <row r="235" spans="1:6" ht="13.5" thickBot="1">
      <c r="A235" s="28">
        <v>44200</v>
      </c>
      <c r="B235" s="30" t="s">
        <v>82</v>
      </c>
      <c r="C235" s="29">
        <v>150</v>
      </c>
      <c r="D235" s="28">
        <v>2958101</v>
      </c>
      <c r="E235" s="42"/>
      <c r="F235" s="42"/>
    </row>
    <row r="236" spans="1:6" ht="13.5" thickBot="1">
      <c r="A236" s="28">
        <v>44200</v>
      </c>
      <c r="B236" s="30" t="s">
        <v>91</v>
      </c>
      <c r="C236" s="29">
        <v>103</v>
      </c>
      <c r="D236" s="28">
        <v>2958101</v>
      </c>
      <c r="E236" s="42"/>
      <c r="F236" s="42"/>
    </row>
    <row r="237" spans="1:6" ht="13.5" thickBot="1">
      <c r="A237" s="28">
        <v>44200</v>
      </c>
      <c r="B237" s="30" t="s">
        <v>92</v>
      </c>
      <c r="C237" s="29">
        <v>103</v>
      </c>
      <c r="D237" s="28">
        <v>2958101</v>
      </c>
      <c r="E237" s="42"/>
      <c r="F237" s="42"/>
    </row>
    <row r="238" spans="1:6" ht="13.5" thickBot="1">
      <c r="A238" s="28">
        <v>44200</v>
      </c>
      <c r="B238" s="30" t="s">
        <v>93</v>
      </c>
      <c r="C238" s="29">
        <v>98</v>
      </c>
      <c r="D238" s="28">
        <v>2958101</v>
      </c>
      <c r="E238" s="42"/>
      <c r="F238" s="42"/>
    </row>
    <row r="239" spans="1:6" ht="13.5" thickBot="1">
      <c r="A239" s="28">
        <v>44200</v>
      </c>
      <c r="B239" s="30" t="s">
        <v>94</v>
      </c>
      <c r="C239" s="29">
        <v>108</v>
      </c>
      <c r="D239" s="28">
        <v>2958101</v>
      </c>
      <c r="E239" s="42"/>
      <c r="F239" s="42"/>
    </row>
    <row r="240" spans="1:6" ht="13.5" thickBot="1">
      <c r="A240" s="28">
        <v>44200</v>
      </c>
      <c r="B240" s="30" t="s">
        <v>95</v>
      </c>
      <c r="C240" s="29">
        <v>200</v>
      </c>
      <c r="D240" s="28">
        <v>2958101</v>
      </c>
      <c r="E240" s="42"/>
      <c r="F240" s="42"/>
    </row>
    <row r="241" spans="1:6" ht="13.5" thickBot="1">
      <c r="A241" s="28">
        <v>44200</v>
      </c>
      <c r="B241" s="30" t="s">
        <v>38</v>
      </c>
      <c r="C241" s="29">
        <v>79</v>
      </c>
      <c r="D241" s="28">
        <v>2958101</v>
      </c>
      <c r="E241" s="42"/>
      <c r="F241" s="42"/>
    </row>
    <row r="242" spans="1:6" ht="13.5" thickBot="1">
      <c r="A242" s="28">
        <v>44200</v>
      </c>
      <c r="B242" s="30" t="s">
        <v>39</v>
      </c>
      <c r="C242" s="29">
        <v>79</v>
      </c>
      <c r="D242" s="28">
        <v>2958101</v>
      </c>
      <c r="E242" s="42"/>
      <c r="F242" s="42"/>
    </row>
    <row r="243" spans="1:6" ht="13.5" thickBot="1">
      <c r="A243" s="28">
        <v>44200</v>
      </c>
      <c r="B243" s="30" t="s">
        <v>40</v>
      </c>
      <c r="C243" s="29">
        <v>150</v>
      </c>
      <c r="D243" s="28">
        <v>2958101</v>
      </c>
      <c r="E243" s="42"/>
      <c r="F243" s="42"/>
    </row>
    <row r="244" spans="1:6" ht="13.5" thickBot="1">
      <c r="A244" s="28">
        <v>44200</v>
      </c>
      <c r="B244" s="30" t="s">
        <v>112</v>
      </c>
      <c r="C244" s="29">
        <v>60</v>
      </c>
      <c r="D244" s="28">
        <v>2958101</v>
      </c>
      <c r="E244" s="42"/>
      <c r="F244" s="42"/>
    </row>
    <row r="245" spans="1:6" ht="13.5" thickBot="1">
      <c r="A245" s="28">
        <v>44200</v>
      </c>
      <c r="B245" s="30" t="s">
        <v>41</v>
      </c>
      <c r="C245" s="29">
        <v>110</v>
      </c>
      <c r="D245" s="28">
        <v>2958101</v>
      </c>
      <c r="E245" s="42"/>
      <c r="F245" s="42"/>
    </row>
    <row r="246" spans="1:6" ht="13.5" thickBot="1">
      <c r="A246" s="28">
        <v>44200</v>
      </c>
      <c r="B246" s="30" t="s">
        <v>42</v>
      </c>
      <c r="C246" s="29">
        <v>49</v>
      </c>
      <c r="D246" s="28">
        <v>2958101</v>
      </c>
      <c r="E246" s="42"/>
      <c r="F246" s="42"/>
    </row>
    <row r="247" spans="1:6" ht="13.5" thickBot="1">
      <c r="A247" s="28">
        <v>44200</v>
      </c>
      <c r="B247" s="30" t="s">
        <v>43</v>
      </c>
      <c r="C247" s="29">
        <v>112</v>
      </c>
      <c r="D247" s="28">
        <v>2958101</v>
      </c>
      <c r="E247" s="42"/>
      <c r="F247" s="42"/>
    </row>
    <row r="248" spans="1:6" ht="13.5" thickBot="1">
      <c r="A248" s="28">
        <v>44200</v>
      </c>
      <c r="B248" s="30" t="s">
        <v>44</v>
      </c>
      <c r="C248" s="29">
        <v>158</v>
      </c>
      <c r="D248" s="28">
        <v>2958101</v>
      </c>
      <c r="E248" s="42"/>
      <c r="F248" s="42"/>
    </row>
    <row r="249" spans="1:6" ht="13.5" thickBot="1">
      <c r="A249" s="28">
        <v>44200</v>
      </c>
      <c r="B249" s="30" t="s">
        <v>83</v>
      </c>
      <c r="C249" s="29">
        <v>126</v>
      </c>
      <c r="D249" s="28">
        <v>2958101</v>
      </c>
      <c r="E249" s="42"/>
      <c r="F249" s="42"/>
    </row>
    <row r="250" spans="1:6" ht="13.5" thickBot="1">
      <c r="A250" s="28">
        <v>44200</v>
      </c>
      <c r="B250" s="30" t="s">
        <v>84</v>
      </c>
      <c r="C250" s="29">
        <v>129</v>
      </c>
      <c r="D250" s="28">
        <v>2958101</v>
      </c>
      <c r="E250" s="42"/>
      <c r="F250" s="42"/>
    </row>
    <row r="251" spans="1:6" ht="13.5" thickBot="1">
      <c r="A251" s="28">
        <v>44200</v>
      </c>
      <c r="B251" s="30" t="s">
        <v>45</v>
      </c>
      <c r="C251" s="29">
        <v>182</v>
      </c>
      <c r="D251" s="28">
        <v>2958101</v>
      </c>
      <c r="E251" s="42"/>
      <c r="F251" s="42"/>
    </row>
    <row r="252" spans="1:6" ht="13.5" thickBot="1">
      <c r="A252" s="28">
        <v>44200</v>
      </c>
      <c r="B252" s="30" t="s">
        <v>46</v>
      </c>
      <c r="C252" s="29">
        <v>27</v>
      </c>
      <c r="D252" s="28">
        <v>2958101</v>
      </c>
      <c r="E252" s="42"/>
      <c r="F252" s="42"/>
    </row>
    <row r="253" spans="1:6" ht="13.5" thickBot="1">
      <c r="A253" s="28">
        <v>44200</v>
      </c>
      <c r="B253" s="30" t="s">
        <v>85</v>
      </c>
      <c r="C253" s="29">
        <v>120</v>
      </c>
      <c r="D253" s="28">
        <v>2958101</v>
      </c>
      <c r="E253" s="42"/>
      <c r="F253" s="42"/>
    </row>
    <row r="254" spans="1:6" ht="13.5" thickBot="1">
      <c r="A254" s="28">
        <v>44200</v>
      </c>
      <c r="B254" s="30" t="s">
        <v>96</v>
      </c>
      <c r="C254" s="29">
        <v>100</v>
      </c>
      <c r="D254" s="28">
        <v>2958101</v>
      </c>
      <c r="E254" s="42"/>
      <c r="F254" s="42"/>
    </row>
    <row r="255" spans="1:6" ht="13.5" thickBot="1">
      <c r="A255" s="28">
        <v>44201</v>
      </c>
      <c r="B255" s="30" t="s">
        <v>103</v>
      </c>
      <c r="C255" s="29">
        <v>104</v>
      </c>
      <c r="D255" s="28">
        <v>2958101</v>
      </c>
      <c r="E255" s="42"/>
      <c r="F255" s="42"/>
    </row>
    <row r="256" spans="1:6" ht="13.5" thickBot="1">
      <c r="A256" s="28">
        <v>44201</v>
      </c>
      <c r="B256" s="30" t="s">
        <v>27</v>
      </c>
      <c r="C256" s="29">
        <v>121</v>
      </c>
      <c r="D256" s="28">
        <v>2958101</v>
      </c>
      <c r="E256" s="42"/>
      <c r="F256" s="42"/>
    </row>
    <row r="257" spans="1:6" ht="13.5" thickBot="1">
      <c r="A257" s="28">
        <v>44201</v>
      </c>
      <c r="B257" s="30" t="s">
        <v>105</v>
      </c>
      <c r="C257" s="29">
        <v>100</v>
      </c>
      <c r="D257" s="28">
        <v>2958101</v>
      </c>
      <c r="E257" s="42"/>
      <c r="F257" s="42"/>
    </row>
    <row r="258" spans="1:6" ht="13.5" thickBot="1">
      <c r="A258" s="28">
        <v>44201</v>
      </c>
      <c r="B258" s="30" t="s">
        <v>106</v>
      </c>
      <c r="C258" s="29">
        <v>15</v>
      </c>
      <c r="D258" s="28">
        <v>2958101</v>
      </c>
      <c r="E258" s="42"/>
      <c r="F258" s="42"/>
    </row>
    <row r="259" spans="1:6" ht="13.5" thickBot="1">
      <c r="A259" s="28">
        <v>44201</v>
      </c>
      <c r="B259" s="30" t="s">
        <v>28</v>
      </c>
      <c r="C259" s="29">
        <v>30</v>
      </c>
      <c r="D259" s="28">
        <v>2958101</v>
      </c>
      <c r="E259" s="42"/>
      <c r="F259" s="42"/>
    </row>
    <row r="260" spans="1:6" ht="13.5" thickBot="1">
      <c r="A260" s="28">
        <v>44201</v>
      </c>
      <c r="B260" s="30" t="s">
        <v>29</v>
      </c>
      <c r="C260" s="29">
        <v>180</v>
      </c>
      <c r="D260" s="28">
        <v>2958101</v>
      </c>
      <c r="E260" s="42"/>
      <c r="F260" s="42"/>
    </row>
    <row r="261" spans="1:6" ht="13.5" thickBot="1">
      <c r="A261" s="28">
        <v>44201</v>
      </c>
      <c r="B261" s="30" t="s">
        <v>30</v>
      </c>
      <c r="C261" s="29">
        <v>38</v>
      </c>
      <c r="D261" s="28">
        <v>2958101</v>
      </c>
      <c r="E261" s="42"/>
      <c r="F261" s="42"/>
    </row>
    <row r="262" spans="1:6" ht="13.5" thickBot="1">
      <c r="A262" s="28">
        <v>44201</v>
      </c>
      <c r="B262" s="30" t="s">
        <v>107</v>
      </c>
      <c r="C262" s="29">
        <v>190</v>
      </c>
      <c r="D262" s="28">
        <v>2958101</v>
      </c>
      <c r="E262" s="42"/>
      <c r="F262" s="42"/>
    </row>
    <row r="263" spans="1:6" ht="13.5" thickBot="1">
      <c r="A263" s="28">
        <v>44201</v>
      </c>
      <c r="B263" s="30" t="s">
        <v>108</v>
      </c>
      <c r="C263" s="29">
        <v>237</v>
      </c>
      <c r="D263" s="28">
        <v>2958101</v>
      </c>
      <c r="E263" s="42"/>
      <c r="F263" s="42"/>
    </row>
    <row r="264" spans="1:6" ht="13.5" thickBot="1">
      <c r="A264" s="28">
        <v>44201</v>
      </c>
      <c r="B264" s="30" t="s">
        <v>80</v>
      </c>
      <c r="C264" s="29">
        <v>150</v>
      </c>
      <c r="D264" s="28">
        <v>2958101</v>
      </c>
      <c r="E264" s="42"/>
      <c r="F264" s="42"/>
    </row>
    <row r="265" spans="1:6" ht="13.5" thickBot="1">
      <c r="A265" s="28">
        <v>44201</v>
      </c>
      <c r="B265" s="30" t="s">
        <v>101</v>
      </c>
      <c r="C265" s="29">
        <v>125</v>
      </c>
      <c r="D265" s="28">
        <v>2958101</v>
      </c>
      <c r="E265" s="42"/>
      <c r="F265" s="42"/>
    </row>
    <row r="266" spans="1:6" ht="13.5" thickBot="1">
      <c r="A266" s="28">
        <v>44201</v>
      </c>
      <c r="B266" s="30" t="s">
        <v>102</v>
      </c>
      <c r="C266" s="29">
        <v>130</v>
      </c>
      <c r="D266" s="28">
        <v>2958101</v>
      </c>
      <c r="E266" s="42"/>
      <c r="F266" s="42"/>
    </row>
    <row r="267" spans="1:6" ht="13.5" thickBot="1">
      <c r="A267" s="28">
        <v>44201</v>
      </c>
      <c r="B267" s="30" t="s">
        <v>31</v>
      </c>
      <c r="C267" s="29">
        <v>100</v>
      </c>
      <c r="D267" s="28">
        <v>2958101</v>
      </c>
      <c r="E267" s="42"/>
      <c r="F267" s="42"/>
    </row>
    <row r="268" spans="1:6" ht="13.5" thickBot="1">
      <c r="A268" s="28">
        <v>44201</v>
      </c>
      <c r="B268" s="30" t="s">
        <v>86</v>
      </c>
      <c r="C268" s="29">
        <v>102</v>
      </c>
      <c r="D268" s="28">
        <v>2958101</v>
      </c>
      <c r="E268" s="42"/>
      <c r="F268" s="42"/>
    </row>
    <row r="269" spans="1:6" ht="13.5" thickBot="1">
      <c r="A269" s="28">
        <v>44201</v>
      </c>
      <c r="B269" s="30" t="s">
        <v>87</v>
      </c>
      <c r="C269" s="29">
        <v>102</v>
      </c>
      <c r="D269" s="28">
        <v>2958101</v>
      </c>
      <c r="E269" s="42"/>
      <c r="F269" s="42"/>
    </row>
    <row r="270" spans="1:6" ht="13.5" thickBot="1">
      <c r="A270" s="28">
        <v>44201</v>
      </c>
      <c r="B270" s="30" t="s">
        <v>32</v>
      </c>
      <c r="C270" s="29">
        <v>22</v>
      </c>
      <c r="D270" s="28">
        <v>2958101</v>
      </c>
      <c r="E270" s="42"/>
      <c r="F270" s="42"/>
    </row>
    <row r="271" spans="1:6" ht="13.5" thickBot="1">
      <c r="A271" s="28">
        <v>44201</v>
      </c>
      <c r="B271" s="30" t="s">
        <v>33</v>
      </c>
      <c r="C271" s="29">
        <v>7</v>
      </c>
      <c r="D271" s="28">
        <v>2958101</v>
      </c>
      <c r="E271" s="42"/>
      <c r="F271" s="42"/>
    </row>
    <row r="272" spans="1:6" ht="13.5" thickBot="1">
      <c r="A272" s="28">
        <v>44201</v>
      </c>
      <c r="B272" s="30" t="s">
        <v>98</v>
      </c>
      <c r="C272" s="29">
        <v>199</v>
      </c>
      <c r="D272" s="28">
        <v>2958101</v>
      </c>
      <c r="E272" s="42"/>
      <c r="F272" s="42"/>
    </row>
    <row r="273" spans="1:6" ht="13.5" thickBot="1">
      <c r="A273" s="28">
        <v>44201</v>
      </c>
      <c r="B273" s="30" t="s">
        <v>111</v>
      </c>
      <c r="C273" s="29">
        <v>60</v>
      </c>
      <c r="D273" s="28">
        <v>2958101</v>
      </c>
      <c r="E273" s="42"/>
      <c r="F273" s="42"/>
    </row>
    <row r="274" spans="1:6" ht="13.5" thickBot="1">
      <c r="A274" s="28">
        <v>44201</v>
      </c>
      <c r="B274" s="30" t="s">
        <v>88</v>
      </c>
      <c r="C274" s="29">
        <v>101</v>
      </c>
      <c r="D274" s="28">
        <v>2958101</v>
      </c>
      <c r="E274" s="42"/>
      <c r="F274" s="42"/>
    </row>
    <row r="275" spans="1:6" ht="13.5" thickBot="1">
      <c r="A275" s="28">
        <v>44201</v>
      </c>
      <c r="B275" s="30" t="s">
        <v>34</v>
      </c>
      <c r="C275" s="29">
        <v>50</v>
      </c>
      <c r="D275" s="28">
        <v>2958101</v>
      </c>
      <c r="E275" s="42"/>
      <c r="F275" s="42"/>
    </row>
    <row r="276" spans="1:6" ht="13.5" thickBot="1">
      <c r="A276" s="28">
        <v>44201</v>
      </c>
      <c r="B276" s="30" t="s">
        <v>99</v>
      </c>
      <c r="C276" s="29">
        <v>101</v>
      </c>
      <c r="D276" s="28">
        <v>2958101</v>
      </c>
      <c r="E276" s="42"/>
      <c r="F276" s="42"/>
    </row>
    <row r="277" spans="1:6" ht="13.5" thickBot="1">
      <c r="A277" s="28">
        <v>44201</v>
      </c>
      <c r="B277" s="30" t="s">
        <v>100</v>
      </c>
      <c r="C277" s="29">
        <v>124</v>
      </c>
      <c r="D277" s="28">
        <v>2958101</v>
      </c>
      <c r="E277" s="42"/>
      <c r="F277" s="42"/>
    </row>
    <row r="278" spans="1:6" ht="13.5" thickBot="1">
      <c r="A278" s="28">
        <v>44201</v>
      </c>
      <c r="B278" s="30" t="s">
        <v>35</v>
      </c>
      <c r="C278" s="29">
        <v>50</v>
      </c>
      <c r="D278" s="28">
        <v>2958101</v>
      </c>
      <c r="E278" s="42"/>
      <c r="F278" s="42"/>
    </row>
    <row r="279" spans="1:6" ht="13.5" thickBot="1">
      <c r="A279" s="28">
        <v>44201</v>
      </c>
      <c r="B279" s="30" t="s">
        <v>36</v>
      </c>
      <c r="C279" s="29">
        <v>102</v>
      </c>
      <c r="D279" s="28">
        <v>2958101</v>
      </c>
      <c r="E279" s="42"/>
      <c r="F279" s="42"/>
    </row>
    <row r="280" spans="1:6" ht="13.5" thickBot="1">
      <c r="A280" s="28">
        <v>44201</v>
      </c>
      <c r="B280" s="30" t="s">
        <v>89</v>
      </c>
      <c r="C280" s="29">
        <v>121</v>
      </c>
      <c r="D280" s="28">
        <v>2958101</v>
      </c>
      <c r="E280" s="42"/>
      <c r="F280" s="42"/>
    </row>
    <row r="281" spans="1:6" ht="13.5" thickBot="1">
      <c r="A281" s="28">
        <v>44201</v>
      </c>
      <c r="B281" s="30" t="s">
        <v>90</v>
      </c>
      <c r="C281" s="29">
        <v>119</v>
      </c>
      <c r="D281" s="28">
        <v>2958101</v>
      </c>
      <c r="E281" s="42"/>
      <c r="F281" s="42"/>
    </row>
    <row r="282" spans="1:6" ht="13.5" thickBot="1">
      <c r="A282" s="28">
        <v>44201</v>
      </c>
      <c r="B282" s="30" t="s">
        <v>97</v>
      </c>
      <c r="C282" s="29">
        <v>180</v>
      </c>
      <c r="D282" s="28">
        <v>2958101</v>
      </c>
      <c r="E282" s="42"/>
      <c r="F282" s="42"/>
    </row>
    <row r="283" spans="1:6" ht="13.5" thickBot="1">
      <c r="A283" s="28">
        <v>44201</v>
      </c>
      <c r="B283" s="30" t="s">
        <v>37</v>
      </c>
      <c r="C283" s="29">
        <v>39</v>
      </c>
      <c r="D283" s="28">
        <v>2958101</v>
      </c>
      <c r="E283" s="42"/>
      <c r="F283" s="42"/>
    </row>
    <row r="284" spans="1:6" ht="13.5" thickBot="1">
      <c r="A284" s="28">
        <v>44201</v>
      </c>
      <c r="B284" s="30" t="s">
        <v>21</v>
      </c>
      <c r="C284" s="29">
        <v>125</v>
      </c>
      <c r="D284" s="28">
        <v>2958101</v>
      </c>
      <c r="E284" s="42"/>
      <c r="F284" s="42"/>
    </row>
    <row r="285" spans="1:6" ht="13.5" thickBot="1">
      <c r="A285" s="28">
        <v>44201</v>
      </c>
      <c r="B285" s="30" t="s">
        <v>22</v>
      </c>
      <c r="C285" s="29">
        <v>128</v>
      </c>
      <c r="D285" s="28">
        <v>2958101</v>
      </c>
      <c r="E285" s="42"/>
      <c r="F285" s="42"/>
    </row>
    <row r="286" spans="1:6" ht="13.5" thickBot="1">
      <c r="A286" s="28">
        <v>44201</v>
      </c>
      <c r="B286" s="30" t="s">
        <v>81</v>
      </c>
      <c r="C286" s="29">
        <v>154</v>
      </c>
      <c r="D286" s="28">
        <v>2958101</v>
      </c>
      <c r="E286" s="42"/>
      <c r="F286" s="42"/>
    </row>
    <row r="287" spans="1:6" ht="13.5" thickBot="1">
      <c r="A287" s="28">
        <v>44201</v>
      </c>
      <c r="B287" s="30" t="s">
        <v>82</v>
      </c>
      <c r="C287" s="29">
        <v>150</v>
      </c>
      <c r="D287" s="28">
        <v>2958101</v>
      </c>
      <c r="E287" s="42"/>
      <c r="F287" s="42"/>
    </row>
    <row r="288" spans="1:6" ht="13.5" thickBot="1">
      <c r="A288" s="28">
        <v>44201</v>
      </c>
      <c r="B288" s="30" t="s">
        <v>91</v>
      </c>
      <c r="C288" s="29">
        <v>103</v>
      </c>
      <c r="D288" s="28">
        <v>2958101</v>
      </c>
      <c r="E288" s="42"/>
      <c r="F288" s="42"/>
    </row>
    <row r="289" spans="1:6" ht="13.5" thickBot="1">
      <c r="A289" s="28">
        <v>44201</v>
      </c>
      <c r="B289" s="30" t="s">
        <v>92</v>
      </c>
      <c r="C289" s="29">
        <v>103</v>
      </c>
      <c r="D289" s="28">
        <v>2958101</v>
      </c>
      <c r="E289" s="42"/>
      <c r="F289" s="42"/>
    </row>
    <row r="290" spans="1:6" ht="13.5" thickBot="1">
      <c r="A290" s="28">
        <v>44201</v>
      </c>
      <c r="B290" s="30" t="s">
        <v>93</v>
      </c>
      <c r="C290" s="29">
        <v>98</v>
      </c>
      <c r="D290" s="28">
        <v>2958101</v>
      </c>
      <c r="E290" s="42"/>
      <c r="F290" s="42"/>
    </row>
    <row r="291" spans="1:6" ht="13.5" thickBot="1">
      <c r="A291" s="28">
        <v>44201</v>
      </c>
      <c r="B291" s="30" t="s">
        <v>94</v>
      </c>
      <c r="C291" s="29">
        <v>108</v>
      </c>
      <c r="D291" s="28">
        <v>2958101</v>
      </c>
      <c r="E291" s="42"/>
      <c r="F291" s="42"/>
    </row>
    <row r="292" spans="1:6" ht="13.5" thickBot="1">
      <c r="A292" s="28">
        <v>44201</v>
      </c>
      <c r="B292" s="30" t="s">
        <v>95</v>
      </c>
      <c r="C292" s="29">
        <v>200</v>
      </c>
      <c r="D292" s="28">
        <v>2958101</v>
      </c>
      <c r="E292" s="42"/>
      <c r="F292" s="42"/>
    </row>
    <row r="293" spans="1:6" ht="13.5" thickBot="1">
      <c r="A293" s="28">
        <v>44201</v>
      </c>
      <c r="B293" s="30" t="s">
        <v>38</v>
      </c>
      <c r="C293" s="29">
        <v>79</v>
      </c>
      <c r="D293" s="28">
        <v>2958101</v>
      </c>
      <c r="E293" s="42"/>
      <c r="F293" s="42"/>
    </row>
    <row r="294" spans="1:6" ht="13.5" thickBot="1">
      <c r="A294" s="28">
        <v>44201</v>
      </c>
      <c r="B294" s="30" t="s">
        <v>39</v>
      </c>
      <c r="C294" s="29">
        <v>79</v>
      </c>
      <c r="D294" s="28">
        <v>2958101</v>
      </c>
      <c r="E294" s="42"/>
      <c r="F294" s="42"/>
    </row>
    <row r="295" spans="1:6" ht="13.5" thickBot="1">
      <c r="A295" s="28">
        <v>44201</v>
      </c>
      <c r="B295" s="30" t="s">
        <v>40</v>
      </c>
      <c r="C295" s="29">
        <v>150</v>
      </c>
      <c r="D295" s="28">
        <v>2958101</v>
      </c>
      <c r="E295" s="42"/>
      <c r="F295" s="42"/>
    </row>
    <row r="296" spans="1:6" ht="13.5" thickBot="1">
      <c r="A296" s="28">
        <v>44201</v>
      </c>
      <c r="B296" s="30" t="s">
        <v>112</v>
      </c>
      <c r="C296" s="29">
        <v>60</v>
      </c>
      <c r="D296" s="28">
        <v>2958101</v>
      </c>
      <c r="E296" s="42"/>
      <c r="F296" s="42"/>
    </row>
    <row r="297" spans="1:6" ht="13.5" thickBot="1">
      <c r="A297" s="28">
        <v>44201</v>
      </c>
      <c r="B297" s="30" t="s">
        <v>41</v>
      </c>
      <c r="C297" s="29">
        <v>110</v>
      </c>
      <c r="D297" s="28">
        <v>2958101</v>
      </c>
      <c r="E297" s="42"/>
      <c r="F297" s="42"/>
    </row>
    <row r="298" spans="1:6" ht="13.5" thickBot="1">
      <c r="A298" s="28">
        <v>44201</v>
      </c>
      <c r="B298" s="30" t="s">
        <v>42</v>
      </c>
      <c r="C298" s="29">
        <v>49</v>
      </c>
      <c r="D298" s="28">
        <v>2958101</v>
      </c>
      <c r="E298" s="42"/>
      <c r="F298" s="42"/>
    </row>
    <row r="299" spans="1:6" ht="13.5" thickBot="1">
      <c r="A299" s="28">
        <v>44201</v>
      </c>
      <c r="B299" s="30" t="s">
        <v>43</v>
      </c>
      <c r="C299" s="29">
        <v>112</v>
      </c>
      <c r="D299" s="28">
        <v>2958101</v>
      </c>
      <c r="E299" s="42"/>
      <c r="F299" s="42"/>
    </row>
    <row r="300" spans="1:6" ht="13.5" thickBot="1">
      <c r="A300" s="28">
        <v>44201</v>
      </c>
      <c r="B300" s="30" t="s">
        <v>44</v>
      </c>
      <c r="C300" s="29">
        <v>158</v>
      </c>
      <c r="D300" s="28">
        <v>2958101</v>
      </c>
      <c r="E300" s="42"/>
      <c r="F300" s="42"/>
    </row>
    <row r="301" spans="1:6" ht="13.5" thickBot="1">
      <c r="A301" s="28">
        <v>44201</v>
      </c>
      <c r="B301" s="30" t="s">
        <v>83</v>
      </c>
      <c r="C301" s="29">
        <v>126</v>
      </c>
      <c r="D301" s="28">
        <v>2958101</v>
      </c>
      <c r="E301" s="42"/>
      <c r="F301" s="42"/>
    </row>
    <row r="302" spans="1:6" ht="13.5" thickBot="1">
      <c r="A302" s="28">
        <v>44201</v>
      </c>
      <c r="B302" s="30" t="s">
        <v>84</v>
      </c>
      <c r="C302" s="29">
        <v>129</v>
      </c>
      <c r="D302" s="28">
        <v>2958101</v>
      </c>
      <c r="E302" s="42"/>
      <c r="F302" s="42"/>
    </row>
    <row r="303" spans="1:6" ht="13.5" thickBot="1">
      <c r="A303" s="28">
        <v>44201</v>
      </c>
      <c r="B303" s="30" t="s">
        <v>45</v>
      </c>
      <c r="C303" s="29">
        <v>182</v>
      </c>
      <c r="D303" s="28">
        <v>2958101</v>
      </c>
      <c r="E303" s="42"/>
      <c r="F303" s="42"/>
    </row>
    <row r="304" spans="1:6" ht="13.5" thickBot="1">
      <c r="A304" s="28">
        <v>44201</v>
      </c>
      <c r="B304" s="30" t="s">
        <v>46</v>
      </c>
      <c r="C304" s="29">
        <v>27</v>
      </c>
      <c r="D304" s="28">
        <v>2958101</v>
      </c>
      <c r="E304" s="42"/>
      <c r="F304" s="42"/>
    </row>
    <row r="305" spans="1:6" ht="13.5" thickBot="1">
      <c r="A305" s="28">
        <v>44201</v>
      </c>
      <c r="B305" s="30" t="s">
        <v>85</v>
      </c>
      <c r="C305" s="29">
        <v>120</v>
      </c>
      <c r="D305" s="28">
        <v>2958101</v>
      </c>
      <c r="E305" s="42"/>
      <c r="F305" s="42"/>
    </row>
    <row r="306" spans="1:6" ht="13.5" thickBot="1">
      <c r="A306" s="28">
        <v>44201</v>
      </c>
      <c r="B306" s="30" t="s">
        <v>96</v>
      </c>
      <c r="C306" s="29">
        <v>100</v>
      </c>
      <c r="D306" s="28">
        <v>2958101</v>
      </c>
      <c r="E306" s="42"/>
      <c r="F306" s="42"/>
    </row>
    <row r="307" spans="1:6" ht="13.5" thickBot="1">
      <c r="A307" s="28">
        <v>44202</v>
      </c>
      <c r="B307" s="30" t="s">
        <v>103</v>
      </c>
      <c r="C307" s="29">
        <v>104</v>
      </c>
      <c r="D307" s="28">
        <v>2958101</v>
      </c>
      <c r="E307" s="42"/>
      <c r="F307" s="42"/>
    </row>
    <row r="308" spans="1:6" ht="13.5" thickBot="1">
      <c r="A308" s="28">
        <v>44202</v>
      </c>
      <c r="B308" s="30" t="s">
        <v>27</v>
      </c>
      <c r="C308" s="29">
        <v>121</v>
      </c>
      <c r="D308" s="28">
        <v>2958101</v>
      </c>
      <c r="E308" s="42"/>
      <c r="F308" s="42"/>
    </row>
    <row r="309" spans="1:6" ht="13.5" thickBot="1">
      <c r="A309" s="28">
        <v>44202</v>
      </c>
      <c r="B309" s="30" t="s">
        <v>105</v>
      </c>
      <c r="C309" s="29">
        <v>100</v>
      </c>
      <c r="D309" s="28">
        <v>2958101</v>
      </c>
      <c r="E309" s="42"/>
      <c r="F309" s="42"/>
    </row>
    <row r="310" spans="1:6" ht="13.5" thickBot="1">
      <c r="A310" s="28">
        <v>44202</v>
      </c>
      <c r="B310" s="30" t="s">
        <v>106</v>
      </c>
      <c r="C310" s="29">
        <v>15</v>
      </c>
      <c r="D310" s="28">
        <v>2958101</v>
      </c>
      <c r="E310" s="42"/>
      <c r="F310" s="42"/>
    </row>
    <row r="311" spans="1:6" ht="13.5" thickBot="1">
      <c r="A311" s="28">
        <v>44202</v>
      </c>
      <c r="B311" s="30" t="s">
        <v>28</v>
      </c>
      <c r="C311" s="29">
        <v>30</v>
      </c>
      <c r="D311" s="28">
        <v>2958101</v>
      </c>
      <c r="E311" s="42"/>
      <c r="F311" s="42"/>
    </row>
    <row r="312" spans="1:6" ht="13.5" thickBot="1">
      <c r="A312" s="28">
        <v>44202</v>
      </c>
      <c r="B312" s="30" t="s">
        <v>29</v>
      </c>
      <c r="C312" s="29">
        <v>180</v>
      </c>
      <c r="D312" s="28">
        <v>2958101</v>
      </c>
      <c r="E312" s="42"/>
      <c r="F312" s="42"/>
    </row>
    <row r="313" spans="1:6" ht="13.5" thickBot="1">
      <c r="A313" s="28">
        <v>44202</v>
      </c>
      <c r="B313" s="30" t="s">
        <v>30</v>
      </c>
      <c r="C313" s="29">
        <v>38</v>
      </c>
      <c r="D313" s="28">
        <v>2958101</v>
      </c>
      <c r="E313" s="42"/>
      <c r="F313" s="42"/>
    </row>
    <row r="314" spans="1:6" ht="13.5" thickBot="1">
      <c r="A314" s="28">
        <v>44202</v>
      </c>
      <c r="B314" s="30" t="s">
        <v>107</v>
      </c>
      <c r="C314" s="29">
        <v>190</v>
      </c>
      <c r="D314" s="28">
        <v>2958101</v>
      </c>
      <c r="E314" s="42"/>
      <c r="F314" s="42"/>
    </row>
    <row r="315" spans="1:6" ht="13.5" thickBot="1">
      <c r="A315" s="28">
        <v>44202</v>
      </c>
      <c r="B315" s="30" t="s">
        <v>108</v>
      </c>
      <c r="C315" s="29">
        <v>237</v>
      </c>
      <c r="D315" s="28">
        <v>2958101</v>
      </c>
      <c r="E315" s="42"/>
      <c r="F315" s="42"/>
    </row>
    <row r="316" spans="1:6" ht="13.5" thickBot="1">
      <c r="A316" s="28">
        <v>44202</v>
      </c>
      <c r="B316" s="30" t="s">
        <v>80</v>
      </c>
      <c r="C316" s="29">
        <v>150</v>
      </c>
      <c r="D316" s="28">
        <v>2958101</v>
      </c>
      <c r="E316" s="42"/>
      <c r="F316" s="42"/>
    </row>
    <row r="317" spans="1:6" ht="13.5" thickBot="1">
      <c r="A317" s="28">
        <v>44202</v>
      </c>
      <c r="B317" s="30" t="s">
        <v>101</v>
      </c>
      <c r="C317" s="29">
        <v>125</v>
      </c>
      <c r="D317" s="28">
        <v>2958101</v>
      </c>
      <c r="E317" s="42"/>
      <c r="F317" s="42"/>
    </row>
    <row r="318" spans="1:6" ht="13.5" thickBot="1">
      <c r="A318" s="28">
        <v>44202</v>
      </c>
      <c r="B318" s="30" t="s">
        <v>102</v>
      </c>
      <c r="C318" s="29">
        <v>130</v>
      </c>
      <c r="D318" s="28">
        <v>2958101</v>
      </c>
      <c r="E318" s="42"/>
      <c r="F318" s="42"/>
    </row>
    <row r="319" spans="1:6" ht="13.5" thickBot="1">
      <c r="A319" s="28">
        <v>44202</v>
      </c>
      <c r="B319" s="30" t="s">
        <v>31</v>
      </c>
      <c r="C319" s="29">
        <v>100</v>
      </c>
      <c r="D319" s="28">
        <v>2958101</v>
      </c>
      <c r="E319" s="42"/>
      <c r="F319" s="42"/>
    </row>
    <row r="320" spans="1:6" ht="13.5" thickBot="1">
      <c r="A320" s="28">
        <v>44202</v>
      </c>
      <c r="B320" s="30" t="s">
        <v>86</v>
      </c>
      <c r="C320" s="29">
        <v>102</v>
      </c>
      <c r="D320" s="28">
        <v>2958101</v>
      </c>
      <c r="E320" s="42"/>
      <c r="F320" s="42"/>
    </row>
    <row r="321" spans="1:6" ht="13.5" thickBot="1">
      <c r="A321" s="28">
        <v>44202</v>
      </c>
      <c r="B321" s="30" t="s">
        <v>87</v>
      </c>
      <c r="C321" s="29">
        <v>102</v>
      </c>
      <c r="D321" s="28">
        <v>2958101</v>
      </c>
      <c r="E321" s="42"/>
      <c r="F321" s="42"/>
    </row>
    <row r="322" spans="1:6" ht="13.5" thickBot="1">
      <c r="A322" s="28">
        <v>44202</v>
      </c>
      <c r="B322" s="30" t="s">
        <v>32</v>
      </c>
      <c r="C322" s="29">
        <v>22</v>
      </c>
      <c r="D322" s="28">
        <v>2958101</v>
      </c>
      <c r="E322" s="42"/>
      <c r="F322" s="42"/>
    </row>
    <row r="323" spans="1:6" ht="13.5" thickBot="1">
      <c r="A323" s="28">
        <v>44202</v>
      </c>
      <c r="B323" s="30" t="s">
        <v>33</v>
      </c>
      <c r="C323" s="29">
        <v>7</v>
      </c>
      <c r="D323" s="28">
        <v>2958101</v>
      </c>
      <c r="E323" s="42"/>
      <c r="F323" s="42"/>
    </row>
    <row r="324" spans="1:6" ht="13.5" thickBot="1">
      <c r="A324" s="28">
        <v>44202</v>
      </c>
      <c r="B324" s="30" t="s">
        <v>98</v>
      </c>
      <c r="C324" s="29">
        <v>199</v>
      </c>
      <c r="D324" s="28">
        <v>2958101</v>
      </c>
      <c r="E324" s="42"/>
      <c r="F324" s="42"/>
    </row>
    <row r="325" spans="1:6" ht="13.5" thickBot="1">
      <c r="A325" s="28">
        <v>44202</v>
      </c>
      <c r="B325" s="30" t="s">
        <v>111</v>
      </c>
      <c r="C325" s="29">
        <v>60</v>
      </c>
      <c r="D325" s="28">
        <v>2958101</v>
      </c>
      <c r="E325" s="42"/>
      <c r="F325" s="42"/>
    </row>
    <row r="326" spans="1:6" ht="13.5" thickBot="1">
      <c r="A326" s="28">
        <v>44202</v>
      </c>
      <c r="B326" s="30" t="s">
        <v>88</v>
      </c>
      <c r="C326" s="29">
        <v>101</v>
      </c>
      <c r="D326" s="28">
        <v>2958101</v>
      </c>
      <c r="E326" s="42"/>
      <c r="F326" s="42"/>
    </row>
    <row r="327" spans="1:6" ht="13.5" thickBot="1">
      <c r="A327" s="28">
        <v>44202</v>
      </c>
      <c r="B327" s="30" t="s">
        <v>34</v>
      </c>
      <c r="C327" s="29">
        <v>50</v>
      </c>
      <c r="D327" s="28">
        <v>2958101</v>
      </c>
      <c r="E327" s="42"/>
      <c r="F327" s="42"/>
    </row>
    <row r="328" spans="1:6" ht="13.5" thickBot="1">
      <c r="A328" s="28">
        <v>44202</v>
      </c>
      <c r="B328" s="30" t="s">
        <v>99</v>
      </c>
      <c r="C328" s="29">
        <v>101</v>
      </c>
      <c r="D328" s="28">
        <v>2958101</v>
      </c>
      <c r="E328" s="42"/>
      <c r="F328" s="42"/>
    </row>
    <row r="329" spans="1:6" ht="13.5" thickBot="1">
      <c r="A329" s="28">
        <v>44202</v>
      </c>
      <c r="B329" s="30" t="s">
        <v>100</v>
      </c>
      <c r="C329" s="29">
        <v>124</v>
      </c>
      <c r="D329" s="28">
        <v>2958101</v>
      </c>
      <c r="E329" s="42"/>
      <c r="F329" s="42"/>
    </row>
    <row r="330" spans="1:6" ht="13.5" thickBot="1">
      <c r="A330" s="28">
        <v>44202</v>
      </c>
      <c r="B330" s="30" t="s">
        <v>35</v>
      </c>
      <c r="C330" s="29">
        <v>50</v>
      </c>
      <c r="D330" s="28">
        <v>2958101</v>
      </c>
      <c r="E330" s="42"/>
      <c r="F330" s="42"/>
    </row>
    <row r="331" spans="1:6" ht="13.5" thickBot="1">
      <c r="A331" s="28">
        <v>44202</v>
      </c>
      <c r="B331" s="30" t="s">
        <v>36</v>
      </c>
      <c r="C331" s="29">
        <v>102</v>
      </c>
      <c r="D331" s="28">
        <v>2958101</v>
      </c>
      <c r="E331" s="42"/>
      <c r="F331" s="42"/>
    </row>
    <row r="332" spans="1:6" ht="13.5" thickBot="1">
      <c r="A332" s="28">
        <v>44202</v>
      </c>
      <c r="B332" s="30" t="s">
        <v>89</v>
      </c>
      <c r="C332" s="29">
        <v>121</v>
      </c>
      <c r="D332" s="28">
        <v>2958101</v>
      </c>
      <c r="E332" s="42"/>
      <c r="F332" s="42"/>
    </row>
    <row r="333" spans="1:6" ht="13.5" thickBot="1">
      <c r="A333" s="28">
        <v>44202</v>
      </c>
      <c r="B333" s="30" t="s">
        <v>90</v>
      </c>
      <c r="C333" s="29">
        <v>119</v>
      </c>
      <c r="D333" s="28">
        <v>2958101</v>
      </c>
      <c r="E333" s="42"/>
      <c r="F333" s="42"/>
    </row>
    <row r="334" spans="1:6" ht="13.5" thickBot="1">
      <c r="A334" s="28">
        <v>44202</v>
      </c>
      <c r="B334" s="30" t="s">
        <v>97</v>
      </c>
      <c r="C334" s="29">
        <v>180</v>
      </c>
      <c r="D334" s="28">
        <v>2958101</v>
      </c>
      <c r="E334" s="42"/>
      <c r="F334" s="42"/>
    </row>
    <row r="335" spans="1:6" ht="13.5" thickBot="1">
      <c r="A335" s="28">
        <v>44202</v>
      </c>
      <c r="B335" s="30" t="s">
        <v>37</v>
      </c>
      <c r="C335" s="29">
        <v>39</v>
      </c>
      <c r="D335" s="28">
        <v>2958101</v>
      </c>
      <c r="E335" s="42"/>
      <c r="F335" s="42"/>
    </row>
    <row r="336" spans="1:6" ht="13.5" thickBot="1">
      <c r="A336" s="28">
        <v>44202</v>
      </c>
      <c r="B336" s="30" t="s">
        <v>21</v>
      </c>
      <c r="C336" s="29">
        <v>125</v>
      </c>
      <c r="D336" s="28">
        <v>2958101</v>
      </c>
      <c r="E336" s="42"/>
      <c r="F336" s="42"/>
    </row>
    <row r="337" spans="1:6" ht="13.5" thickBot="1">
      <c r="A337" s="28">
        <v>44202</v>
      </c>
      <c r="B337" s="30" t="s">
        <v>22</v>
      </c>
      <c r="C337" s="29">
        <v>128</v>
      </c>
      <c r="D337" s="28">
        <v>2958101</v>
      </c>
      <c r="E337" s="42"/>
      <c r="F337" s="42"/>
    </row>
    <row r="338" spans="1:6" ht="13.5" thickBot="1">
      <c r="A338" s="28">
        <v>44202</v>
      </c>
      <c r="B338" s="30" t="s">
        <v>81</v>
      </c>
      <c r="C338" s="29">
        <v>154</v>
      </c>
      <c r="D338" s="28">
        <v>2958101</v>
      </c>
      <c r="E338" s="42"/>
      <c r="F338" s="42"/>
    </row>
    <row r="339" spans="1:6" ht="13.5" thickBot="1">
      <c r="A339" s="28">
        <v>44202</v>
      </c>
      <c r="B339" s="30" t="s">
        <v>82</v>
      </c>
      <c r="C339" s="29">
        <v>150</v>
      </c>
      <c r="D339" s="28">
        <v>2958101</v>
      </c>
      <c r="E339" s="42"/>
      <c r="F339" s="42"/>
    </row>
    <row r="340" spans="1:6" ht="13.5" thickBot="1">
      <c r="A340" s="28">
        <v>44202</v>
      </c>
      <c r="B340" s="30" t="s">
        <v>91</v>
      </c>
      <c r="C340" s="29">
        <v>103</v>
      </c>
      <c r="D340" s="28">
        <v>2958101</v>
      </c>
      <c r="E340" s="42"/>
      <c r="F340" s="42"/>
    </row>
    <row r="341" spans="1:6" ht="13.5" thickBot="1">
      <c r="A341" s="28">
        <v>44202</v>
      </c>
      <c r="B341" s="30" t="s">
        <v>92</v>
      </c>
      <c r="C341" s="29">
        <v>103</v>
      </c>
      <c r="D341" s="28">
        <v>2958101</v>
      </c>
      <c r="E341" s="42"/>
      <c r="F341" s="42"/>
    </row>
    <row r="342" spans="1:6" ht="13.5" thickBot="1">
      <c r="A342" s="28">
        <v>44202</v>
      </c>
      <c r="B342" s="30" t="s">
        <v>93</v>
      </c>
      <c r="C342" s="29">
        <v>98</v>
      </c>
      <c r="D342" s="28">
        <v>2958101</v>
      </c>
      <c r="E342" s="42"/>
      <c r="F342" s="42"/>
    </row>
    <row r="343" spans="1:6" ht="13.5" thickBot="1">
      <c r="A343" s="28">
        <v>44202</v>
      </c>
      <c r="B343" s="30" t="s">
        <v>94</v>
      </c>
      <c r="C343" s="29">
        <v>108</v>
      </c>
      <c r="D343" s="28">
        <v>2958101</v>
      </c>
      <c r="E343" s="42"/>
      <c r="F343" s="42"/>
    </row>
    <row r="344" spans="1:6" ht="13.5" thickBot="1">
      <c r="A344" s="28">
        <v>44202</v>
      </c>
      <c r="B344" s="30" t="s">
        <v>95</v>
      </c>
      <c r="C344" s="29">
        <v>200</v>
      </c>
      <c r="D344" s="28">
        <v>2958101</v>
      </c>
      <c r="E344" s="42"/>
      <c r="F344" s="42"/>
    </row>
    <row r="345" spans="1:6" ht="13.5" thickBot="1">
      <c r="A345" s="28">
        <v>44202</v>
      </c>
      <c r="B345" s="30" t="s">
        <v>38</v>
      </c>
      <c r="C345" s="29">
        <v>79</v>
      </c>
      <c r="D345" s="28">
        <v>2958101</v>
      </c>
      <c r="E345" s="42"/>
      <c r="F345" s="42"/>
    </row>
    <row r="346" spans="1:6" ht="13.5" thickBot="1">
      <c r="A346" s="28">
        <v>44202</v>
      </c>
      <c r="B346" s="30" t="s">
        <v>39</v>
      </c>
      <c r="C346" s="29">
        <v>79</v>
      </c>
      <c r="D346" s="28">
        <v>2958101</v>
      </c>
      <c r="E346" s="42"/>
      <c r="F346" s="42"/>
    </row>
    <row r="347" spans="1:6" ht="13.5" thickBot="1">
      <c r="A347" s="28">
        <v>44202</v>
      </c>
      <c r="B347" s="30" t="s">
        <v>40</v>
      </c>
      <c r="C347" s="29">
        <v>150</v>
      </c>
      <c r="D347" s="28">
        <v>2958101</v>
      </c>
      <c r="E347" s="42"/>
      <c r="F347" s="42"/>
    </row>
    <row r="348" spans="1:6" ht="13.5" thickBot="1">
      <c r="A348" s="28">
        <v>44202</v>
      </c>
      <c r="B348" s="30" t="s">
        <v>112</v>
      </c>
      <c r="C348" s="29">
        <v>60</v>
      </c>
      <c r="D348" s="28">
        <v>2958101</v>
      </c>
      <c r="E348" s="42"/>
      <c r="F348" s="42"/>
    </row>
    <row r="349" spans="1:6" ht="13.5" thickBot="1">
      <c r="A349" s="28">
        <v>44202</v>
      </c>
      <c r="B349" s="30" t="s">
        <v>41</v>
      </c>
      <c r="C349" s="29">
        <v>110</v>
      </c>
      <c r="D349" s="28">
        <v>2958101</v>
      </c>
      <c r="E349" s="42"/>
      <c r="F349" s="42"/>
    </row>
    <row r="350" spans="1:6" ht="13.5" thickBot="1">
      <c r="A350" s="28">
        <v>44202</v>
      </c>
      <c r="B350" s="30" t="s">
        <v>42</v>
      </c>
      <c r="C350" s="29">
        <v>49</v>
      </c>
      <c r="D350" s="28">
        <v>2958101</v>
      </c>
      <c r="E350" s="42"/>
      <c r="F350" s="42"/>
    </row>
    <row r="351" spans="1:6" ht="13.5" thickBot="1">
      <c r="A351" s="28">
        <v>44202</v>
      </c>
      <c r="B351" s="30" t="s">
        <v>43</v>
      </c>
      <c r="C351" s="29">
        <v>112</v>
      </c>
      <c r="D351" s="28">
        <v>2958101</v>
      </c>
      <c r="E351" s="42"/>
      <c r="F351" s="42"/>
    </row>
    <row r="352" spans="1:6" ht="13.5" thickBot="1">
      <c r="A352" s="28">
        <v>44202</v>
      </c>
      <c r="B352" s="30" t="s">
        <v>44</v>
      </c>
      <c r="C352" s="29">
        <v>158</v>
      </c>
      <c r="D352" s="28">
        <v>2958101</v>
      </c>
      <c r="E352" s="42"/>
      <c r="F352" s="42"/>
    </row>
    <row r="353" spans="1:6" ht="13.5" thickBot="1">
      <c r="A353" s="28">
        <v>44202</v>
      </c>
      <c r="B353" s="30" t="s">
        <v>83</v>
      </c>
      <c r="C353" s="29">
        <v>126</v>
      </c>
      <c r="D353" s="28">
        <v>2958101</v>
      </c>
      <c r="E353" s="42"/>
      <c r="F353" s="42"/>
    </row>
    <row r="354" spans="1:6" ht="13.5" thickBot="1">
      <c r="A354" s="28">
        <v>44202</v>
      </c>
      <c r="B354" s="30" t="s">
        <v>84</v>
      </c>
      <c r="C354" s="29">
        <v>129</v>
      </c>
      <c r="D354" s="28">
        <v>2958101</v>
      </c>
      <c r="E354" s="42"/>
      <c r="F354" s="42"/>
    </row>
    <row r="355" spans="1:6" ht="13.5" thickBot="1">
      <c r="A355" s="28">
        <v>44202</v>
      </c>
      <c r="B355" s="30" t="s">
        <v>45</v>
      </c>
      <c r="C355" s="29">
        <v>182</v>
      </c>
      <c r="D355" s="28">
        <v>2958101</v>
      </c>
      <c r="E355" s="42"/>
      <c r="F355" s="42"/>
    </row>
    <row r="356" spans="1:6" ht="13.5" thickBot="1">
      <c r="A356" s="28">
        <v>44202</v>
      </c>
      <c r="B356" s="30" t="s">
        <v>46</v>
      </c>
      <c r="C356" s="29">
        <v>27</v>
      </c>
      <c r="D356" s="28">
        <v>2958101</v>
      </c>
      <c r="E356" s="42"/>
      <c r="F356" s="42"/>
    </row>
    <row r="357" spans="1:6" ht="13.5" thickBot="1">
      <c r="A357" s="28">
        <v>44202</v>
      </c>
      <c r="B357" s="30" t="s">
        <v>85</v>
      </c>
      <c r="C357" s="29">
        <v>120</v>
      </c>
      <c r="D357" s="28">
        <v>2958101</v>
      </c>
      <c r="E357" s="42"/>
      <c r="F357" s="42"/>
    </row>
    <row r="358" spans="1:6" ht="13.5" thickBot="1">
      <c r="A358" s="28">
        <v>44202</v>
      </c>
      <c r="B358" s="30" t="s">
        <v>96</v>
      </c>
      <c r="C358" s="29">
        <v>100</v>
      </c>
      <c r="D358" s="28">
        <v>2958101</v>
      </c>
      <c r="E358" s="42"/>
      <c r="F358" s="42"/>
    </row>
    <row r="359" spans="1:6" ht="13.5" thickBot="1">
      <c r="A359" s="28">
        <v>44203</v>
      </c>
      <c r="B359" s="30" t="s">
        <v>103</v>
      </c>
      <c r="C359" s="29">
        <v>104</v>
      </c>
      <c r="D359" s="28">
        <v>2958101</v>
      </c>
      <c r="E359" s="42"/>
      <c r="F359" s="42"/>
    </row>
    <row r="360" spans="1:6" ht="13.5" thickBot="1">
      <c r="A360" s="28">
        <v>44203</v>
      </c>
      <c r="B360" s="30" t="s">
        <v>27</v>
      </c>
      <c r="C360" s="29">
        <v>121</v>
      </c>
      <c r="D360" s="28">
        <v>2958101</v>
      </c>
      <c r="E360" s="42"/>
      <c r="F360" s="42"/>
    </row>
    <row r="361" spans="1:6" ht="13.5" thickBot="1">
      <c r="A361" s="28">
        <v>44203</v>
      </c>
      <c r="B361" s="30" t="s">
        <v>105</v>
      </c>
      <c r="C361" s="29">
        <v>100</v>
      </c>
      <c r="D361" s="28">
        <v>2958101</v>
      </c>
      <c r="E361" s="42"/>
      <c r="F361" s="42"/>
    </row>
    <row r="362" spans="1:6" ht="13.5" thickBot="1">
      <c r="A362" s="28">
        <v>44203</v>
      </c>
      <c r="B362" s="30" t="s">
        <v>106</v>
      </c>
      <c r="C362" s="29">
        <v>15</v>
      </c>
      <c r="D362" s="28">
        <v>2958101</v>
      </c>
      <c r="E362" s="42"/>
      <c r="F362" s="42"/>
    </row>
    <row r="363" spans="1:6" ht="13.5" thickBot="1">
      <c r="A363" s="28">
        <v>44203</v>
      </c>
      <c r="B363" s="30" t="s">
        <v>28</v>
      </c>
      <c r="C363" s="29">
        <v>30</v>
      </c>
      <c r="D363" s="28">
        <v>2958101</v>
      </c>
      <c r="E363" s="42"/>
      <c r="F363" s="42"/>
    </row>
    <row r="364" spans="1:6" ht="13.5" thickBot="1">
      <c r="A364" s="28">
        <v>44203</v>
      </c>
      <c r="B364" s="30" t="s">
        <v>29</v>
      </c>
      <c r="C364" s="29">
        <v>180</v>
      </c>
      <c r="D364" s="28">
        <v>2958101</v>
      </c>
      <c r="E364" s="42"/>
      <c r="F364" s="42"/>
    </row>
    <row r="365" spans="1:6" ht="13.5" thickBot="1">
      <c r="A365" s="28">
        <v>44203</v>
      </c>
      <c r="B365" s="30" t="s">
        <v>30</v>
      </c>
      <c r="C365" s="29">
        <v>38</v>
      </c>
      <c r="D365" s="28">
        <v>2958101</v>
      </c>
      <c r="E365" s="42"/>
      <c r="F365" s="42"/>
    </row>
    <row r="366" spans="1:6" ht="13.5" thickBot="1">
      <c r="A366" s="28">
        <v>44203</v>
      </c>
      <c r="B366" s="30" t="s">
        <v>107</v>
      </c>
      <c r="C366" s="29">
        <v>190</v>
      </c>
      <c r="D366" s="28">
        <v>2958101</v>
      </c>
      <c r="E366" s="42"/>
      <c r="F366" s="42"/>
    </row>
    <row r="367" spans="1:6" ht="13.5" thickBot="1">
      <c r="A367" s="28">
        <v>44203</v>
      </c>
      <c r="B367" s="30" t="s">
        <v>108</v>
      </c>
      <c r="C367" s="29">
        <v>237</v>
      </c>
      <c r="D367" s="28">
        <v>2958101</v>
      </c>
      <c r="E367" s="42"/>
      <c r="F367" s="42"/>
    </row>
    <row r="368" spans="1:6" ht="13.5" thickBot="1">
      <c r="A368" s="28">
        <v>44203</v>
      </c>
      <c r="B368" s="30" t="s">
        <v>80</v>
      </c>
      <c r="C368" s="29">
        <v>150</v>
      </c>
      <c r="D368" s="28">
        <v>2958101</v>
      </c>
      <c r="E368" s="42"/>
      <c r="F368" s="42"/>
    </row>
    <row r="369" spans="1:6" ht="13.5" thickBot="1">
      <c r="A369" s="28">
        <v>44203</v>
      </c>
      <c r="B369" s="30" t="s">
        <v>101</v>
      </c>
      <c r="C369" s="29">
        <v>125</v>
      </c>
      <c r="D369" s="28">
        <v>2958101</v>
      </c>
      <c r="E369" s="42"/>
      <c r="F369" s="42"/>
    </row>
    <row r="370" spans="1:6" ht="13.5" thickBot="1">
      <c r="A370" s="28">
        <v>44203</v>
      </c>
      <c r="B370" s="30" t="s">
        <v>102</v>
      </c>
      <c r="C370" s="29">
        <v>130</v>
      </c>
      <c r="D370" s="28">
        <v>2958101</v>
      </c>
      <c r="E370" s="42"/>
      <c r="F370" s="42"/>
    </row>
    <row r="371" spans="1:6" ht="13.5" thickBot="1">
      <c r="A371" s="28">
        <v>44203</v>
      </c>
      <c r="B371" s="30" t="s">
        <v>31</v>
      </c>
      <c r="C371" s="29">
        <v>100</v>
      </c>
      <c r="D371" s="28">
        <v>2958101</v>
      </c>
      <c r="E371" s="42"/>
      <c r="F371" s="42"/>
    </row>
    <row r="372" spans="1:6" ht="13.5" thickBot="1">
      <c r="A372" s="28">
        <v>44203</v>
      </c>
      <c r="B372" s="30" t="s">
        <v>86</v>
      </c>
      <c r="C372" s="29">
        <v>102</v>
      </c>
      <c r="D372" s="28">
        <v>2958101</v>
      </c>
      <c r="E372" s="42"/>
      <c r="F372" s="42"/>
    </row>
    <row r="373" spans="1:6" ht="13.5" thickBot="1">
      <c r="A373" s="28">
        <v>44203</v>
      </c>
      <c r="B373" s="30" t="s">
        <v>87</v>
      </c>
      <c r="C373" s="29">
        <v>102</v>
      </c>
      <c r="D373" s="28">
        <v>2958101</v>
      </c>
      <c r="E373" s="42"/>
      <c r="F373" s="42"/>
    </row>
    <row r="374" spans="1:6" ht="13.5" thickBot="1">
      <c r="A374" s="28">
        <v>44203</v>
      </c>
      <c r="B374" s="30" t="s">
        <v>32</v>
      </c>
      <c r="C374" s="29">
        <v>22</v>
      </c>
      <c r="D374" s="28">
        <v>2958101</v>
      </c>
      <c r="E374" s="42"/>
      <c r="F374" s="42"/>
    </row>
    <row r="375" spans="1:6" ht="13.5" thickBot="1">
      <c r="A375" s="28">
        <v>44203</v>
      </c>
      <c r="B375" s="30" t="s">
        <v>33</v>
      </c>
      <c r="C375" s="29">
        <v>7</v>
      </c>
      <c r="D375" s="28">
        <v>2958101</v>
      </c>
      <c r="E375" s="42"/>
      <c r="F375" s="42"/>
    </row>
    <row r="376" spans="1:6" ht="13.5" thickBot="1">
      <c r="A376" s="28">
        <v>44203</v>
      </c>
      <c r="B376" s="30" t="s">
        <v>98</v>
      </c>
      <c r="C376" s="29">
        <v>199</v>
      </c>
      <c r="D376" s="28">
        <v>2958101</v>
      </c>
      <c r="E376" s="42"/>
      <c r="F376" s="42"/>
    </row>
    <row r="377" spans="1:6" ht="13.5" thickBot="1">
      <c r="A377" s="28">
        <v>44203</v>
      </c>
      <c r="B377" s="30" t="s">
        <v>111</v>
      </c>
      <c r="C377" s="29">
        <v>60</v>
      </c>
      <c r="D377" s="28">
        <v>2958101</v>
      </c>
      <c r="E377" s="42"/>
      <c r="F377" s="42"/>
    </row>
    <row r="378" spans="1:6" ht="13.5" thickBot="1">
      <c r="A378" s="28">
        <v>44203</v>
      </c>
      <c r="B378" s="30" t="s">
        <v>88</v>
      </c>
      <c r="C378" s="29">
        <v>101</v>
      </c>
      <c r="D378" s="28">
        <v>2958101</v>
      </c>
      <c r="E378" s="42"/>
      <c r="F378" s="42"/>
    </row>
    <row r="379" spans="1:6" ht="13.5" thickBot="1">
      <c r="A379" s="28">
        <v>44203</v>
      </c>
      <c r="B379" s="30" t="s">
        <v>34</v>
      </c>
      <c r="C379" s="29">
        <v>50</v>
      </c>
      <c r="D379" s="28">
        <v>2958101</v>
      </c>
      <c r="E379" s="42"/>
      <c r="F379" s="42"/>
    </row>
    <row r="380" spans="1:6" ht="13.5" thickBot="1">
      <c r="A380" s="28">
        <v>44203</v>
      </c>
      <c r="B380" s="30" t="s">
        <v>99</v>
      </c>
      <c r="C380" s="29">
        <v>101</v>
      </c>
      <c r="D380" s="28">
        <v>2958101</v>
      </c>
      <c r="E380" s="42"/>
      <c r="F380" s="42"/>
    </row>
    <row r="381" spans="1:6" ht="13.5" thickBot="1">
      <c r="A381" s="28">
        <v>44203</v>
      </c>
      <c r="B381" s="30" t="s">
        <v>100</v>
      </c>
      <c r="C381" s="29">
        <v>124</v>
      </c>
      <c r="D381" s="28">
        <v>2958101</v>
      </c>
      <c r="E381" s="42"/>
      <c r="F381" s="42"/>
    </row>
    <row r="382" spans="1:6" ht="13.5" thickBot="1">
      <c r="A382" s="28">
        <v>44203</v>
      </c>
      <c r="B382" s="30" t="s">
        <v>35</v>
      </c>
      <c r="C382" s="29">
        <v>50</v>
      </c>
      <c r="D382" s="28">
        <v>2958101</v>
      </c>
      <c r="E382" s="42"/>
      <c r="F382" s="42"/>
    </row>
    <row r="383" spans="1:6" ht="13.5" thickBot="1">
      <c r="A383" s="28">
        <v>44203</v>
      </c>
      <c r="B383" s="30" t="s">
        <v>36</v>
      </c>
      <c r="C383" s="29">
        <v>102</v>
      </c>
      <c r="D383" s="28">
        <v>2958101</v>
      </c>
      <c r="E383" s="42"/>
      <c r="F383" s="42"/>
    </row>
    <row r="384" spans="1:6" ht="13.5" thickBot="1">
      <c r="A384" s="28">
        <v>44203</v>
      </c>
      <c r="B384" s="30" t="s">
        <v>89</v>
      </c>
      <c r="C384" s="29">
        <v>121</v>
      </c>
      <c r="D384" s="28">
        <v>2958101</v>
      </c>
      <c r="E384" s="42"/>
      <c r="F384" s="42"/>
    </row>
    <row r="385" spans="1:6" ht="13.5" thickBot="1">
      <c r="A385" s="28">
        <v>44203</v>
      </c>
      <c r="B385" s="30" t="s">
        <v>90</v>
      </c>
      <c r="C385" s="29">
        <v>119</v>
      </c>
      <c r="D385" s="28">
        <v>2958101</v>
      </c>
      <c r="E385" s="42"/>
      <c r="F385" s="42"/>
    </row>
    <row r="386" spans="1:6" ht="13.5" thickBot="1">
      <c r="A386" s="28">
        <v>44203</v>
      </c>
      <c r="B386" s="30" t="s">
        <v>97</v>
      </c>
      <c r="C386" s="29">
        <v>180</v>
      </c>
      <c r="D386" s="28">
        <v>2958101</v>
      </c>
      <c r="E386" s="42"/>
      <c r="F386" s="42"/>
    </row>
    <row r="387" spans="1:6" ht="13.5" thickBot="1">
      <c r="A387" s="28">
        <v>44203</v>
      </c>
      <c r="B387" s="30" t="s">
        <v>37</v>
      </c>
      <c r="C387" s="29">
        <v>39</v>
      </c>
      <c r="D387" s="28">
        <v>2958101</v>
      </c>
      <c r="E387" s="42"/>
      <c r="F387" s="42"/>
    </row>
    <row r="388" spans="1:6" ht="13.5" thickBot="1">
      <c r="A388" s="28">
        <v>44203</v>
      </c>
      <c r="B388" s="30" t="s">
        <v>21</v>
      </c>
      <c r="C388" s="29">
        <v>125</v>
      </c>
      <c r="D388" s="28">
        <v>2958101</v>
      </c>
      <c r="E388" s="42"/>
      <c r="F388" s="42"/>
    </row>
    <row r="389" spans="1:6" ht="13.5" thickBot="1">
      <c r="A389" s="28">
        <v>44203</v>
      </c>
      <c r="B389" s="30" t="s">
        <v>22</v>
      </c>
      <c r="C389" s="29">
        <v>128</v>
      </c>
      <c r="D389" s="28">
        <v>2958101</v>
      </c>
      <c r="E389" s="42"/>
      <c r="F389" s="42"/>
    </row>
    <row r="390" spans="1:6" ht="13.5" thickBot="1">
      <c r="A390" s="28">
        <v>44203</v>
      </c>
      <c r="B390" s="30" t="s">
        <v>81</v>
      </c>
      <c r="C390" s="29">
        <v>154</v>
      </c>
      <c r="D390" s="28">
        <v>2958101</v>
      </c>
      <c r="E390" s="42"/>
      <c r="F390" s="42"/>
    </row>
    <row r="391" spans="1:6" ht="13.5" thickBot="1">
      <c r="A391" s="28">
        <v>44203</v>
      </c>
      <c r="B391" s="30" t="s">
        <v>82</v>
      </c>
      <c r="C391" s="29">
        <v>150</v>
      </c>
      <c r="D391" s="28">
        <v>2958101</v>
      </c>
      <c r="E391" s="42"/>
      <c r="F391" s="42"/>
    </row>
    <row r="392" spans="1:6" ht="13.5" thickBot="1">
      <c r="A392" s="28">
        <v>44203</v>
      </c>
      <c r="B392" s="30" t="s">
        <v>91</v>
      </c>
      <c r="C392" s="29">
        <v>103</v>
      </c>
      <c r="D392" s="28">
        <v>2958101</v>
      </c>
      <c r="E392" s="42"/>
      <c r="F392" s="42"/>
    </row>
    <row r="393" spans="1:6" ht="13.5" thickBot="1">
      <c r="A393" s="28">
        <v>44203</v>
      </c>
      <c r="B393" s="30" t="s">
        <v>92</v>
      </c>
      <c r="C393" s="29">
        <v>103</v>
      </c>
      <c r="D393" s="28">
        <v>2958101</v>
      </c>
      <c r="E393" s="42"/>
      <c r="F393" s="42"/>
    </row>
    <row r="394" spans="1:6" ht="13.5" thickBot="1">
      <c r="A394" s="28">
        <v>44203</v>
      </c>
      <c r="B394" s="30" t="s">
        <v>93</v>
      </c>
      <c r="C394" s="29">
        <v>98</v>
      </c>
      <c r="D394" s="28">
        <v>2958101</v>
      </c>
      <c r="E394" s="42"/>
      <c r="F394" s="42"/>
    </row>
    <row r="395" spans="1:6" ht="13.5" thickBot="1">
      <c r="A395" s="28">
        <v>44203</v>
      </c>
      <c r="B395" s="30" t="s">
        <v>94</v>
      </c>
      <c r="C395" s="29">
        <v>108</v>
      </c>
      <c r="D395" s="28">
        <v>2958101</v>
      </c>
      <c r="E395" s="42"/>
      <c r="F395" s="42"/>
    </row>
    <row r="396" spans="1:6" ht="13.5" thickBot="1">
      <c r="A396" s="28">
        <v>44203</v>
      </c>
      <c r="B396" s="30" t="s">
        <v>95</v>
      </c>
      <c r="C396" s="29">
        <v>200</v>
      </c>
      <c r="D396" s="28">
        <v>2958101</v>
      </c>
      <c r="E396" s="42"/>
      <c r="F396" s="42"/>
    </row>
    <row r="397" spans="1:6" ht="13.5" thickBot="1">
      <c r="A397" s="28">
        <v>44203</v>
      </c>
      <c r="B397" s="30" t="s">
        <v>38</v>
      </c>
      <c r="C397" s="29">
        <v>79</v>
      </c>
      <c r="D397" s="28">
        <v>2958101</v>
      </c>
      <c r="E397" s="42"/>
      <c r="F397" s="42"/>
    </row>
    <row r="398" spans="1:6" ht="13.5" thickBot="1">
      <c r="A398" s="28">
        <v>44203</v>
      </c>
      <c r="B398" s="30" t="s">
        <v>39</v>
      </c>
      <c r="C398" s="29">
        <v>79</v>
      </c>
      <c r="D398" s="28">
        <v>2958101</v>
      </c>
      <c r="E398" s="42"/>
      <c r="F398" s="42"/>
    </row>
    <row r="399" spans="1:6" ht="13.5" thickBot="1">
      <c r="A399" s="28">
        <v>44203</v>
      </c>
      <c r="B399" s="30" t="s">
        <v>40</v>
      </c>
      <c r="C399" s="29">
        <v>150</v>
      </c>
      <c r="D399" s="28">
        <v>2958101</v>
      </c>
      <c r="E399" s="42"/>
      <c r="F399" s="42"/>
    </row>
    <row r="400" spans="1:6" ht="13.5" thickBot="1">
      <c r="A400" s="28">
        <v>44203</v>
      </c>
      <c r="B400" s="30" t="s">
        <v>112</v>
      </c>
      <c r="C400" s="29">
        <v>60</v>
      </c>
      <c r="D400" s="28">
        <v>2958101</v>
      </c>
      <c r="E400" s="42"/>
      <c r="F400" s="42"/>
    </row>
    <row r="401" spans="1:6" ht="13.5" thickBot="1">
      <c r="A401" s="28">
        <v>44203</v>
      </c>
      <c r="B401" s="30" t="s">
        <v>41</v>
      </c>
      <c r="C401" s="29">
        <v>110</v>
      </c>
      <c r="D401" s="28">
        <v>2958101</v>
      </c>
      <c r="E401" s="42"/>
      <c r="F401" s="42"/>
    </row>
    <row r="402" spans="1:6" ht="13.5" thickBot="1">
      <c r="A402" s="28">
        <v>44203</v>
      </c>
      <c r="B402" s="30" t="s">
        <v>42</v>
      </c>
      <c r="C402" s="29">
        <v>49</v>
      </c>
      <c r="D402" s="28">
        <v>2958101</v>
      </c>
      <c r="E402" s="42"/>
      <c r="F402" s="42"/>
    </row>
    <row r="403" spans="1:6" ht="13.5" thickBot="1">
      <c r="A403" s="28">
        <v>44203</v>
      </c>
      <c r="B403" s="30" t="s">
        <v>43</v>
      </c>
      <c r="C403" s="29">
        <v>112</v>
      </c>
      <c r="D403" s="28">
        <v>2958101</v>
      </c>
      <c r="E403" s="42"/>
      <c r="F403" s="42"/>
    </row>
    <row r="404" spans="1:6" ht="13.5" thickBot="1">
      <c r="A404" s="28">
        <v>44203</v>
      </c>
      <c r="B404" s="30" t="s">
        <v>44</v>
      </c>
      <c r="C404" s="29">
        <v>158</v>
      </c>
      <c r="D404" s="28">
        <v>2958101</v>
      </c>
      <c r="E404" s="42"/>
      <c r="F404" s="42"/>
    </row>
    <row r="405" spans="1:6" ht="13.5" thickBot="1">
      <c r="A405" s="28">
        <v>44203</v>
      </c>
      <c r="B405" s="30" t="s">
        <v>83</v>
      </c>
      <c r="C405" s="29">
        <v>126</v>
      </c>
      <c r="D405" s="28">
        <v>2958101</v>
      </c>
      <c r="E405" s="42"/>
      <c r="F405" s="42"/>
    </row>
    <row r="406" spans="1:6" ht="13.5" thickBot="1">
      <c r="A406" s="28">
        <v>44203</v>
      </c>
      <c r="B406" s="30" t="s">
        <v>84</v>
      </c>
      <c r="C406" s="29">
        <v>129</v>
      </c>
      <c r="D406" s="28">
        <v>2958101</v>
      </c>
      <c r="E406" s="42"/>
      <c r="F406" s="42"/>
    </row>
    <row r="407" spans="1:6" ht="13.5" thickBot="1">
      <c r="A407" s="28">
        <v>44203</v>
      </c>
      <c r="B407" s="30" t="s">
        <v>45</v>
      </c>
      <c r="C407" s="29">
        <v>182</v>
      </c>
      <c r="D407" s="28">
        <v>2958101</v>
      </c>
      <c r="E407" s="42"/>
      <c r="F407" s="42"/>
    </row>
    <row r="408" spans="1:6" ht="13.5" thickBot="1">
      <c r="A408" s="28">
        <v>44203</v>
      </c>
      <c r="B408" s="30" t="s">
        <v>46</v>
      </c>
      <c r="C408" s="29">
        <v>27</v>
      </c>
      <c r="D408" s="28">
        <v>2958101</v>
      </c>
      <c r="E408" s="42"/>
      <c r="F408" s="42"/>
    </row>
    <row r="409" spans="1:6" ht="13.5" thickBot="1">
      <c r="A409" s="28">
        <v>44203</v>
      </c>
      <c r="B409" s="30" t="s">
        <v>85</v>
      </c>
      <c r="C409" s="29">
        <v>120</v>
      </c>
      <c r="D409" s="28">
        <v>2958101</v>
      </c>
      <c r="E409" s="42"/>
      <c r="F409" s="42"/>
    </row>
    <row r="410" spans="1:6" ht="13.5" thickBot="1">
      <c r="A410" s="28">
        <v>44203</v>
      </c>
      <c r="B410" s="30" t="s">
        <v>96</v>
      </c>
      <c r="C410" s="29">
        <v>100</v>
      </c>
      <c r="D410" s="28">
        <v>2958101</v>
      </c>
      <c r="E410" s="42"/>
      <c r="F410" s="42"/>
    </row>
    <row r="411" spans="1:6" ht="13.5" thickBot="1">
      <c r="A411" s="28">
        <v>44204</v>
      </c>
      <c r="B411" s="30" t="s">
        <v>103</v>
      </c>
      <c r="C411" s="29">
        <v>104</v>
      </c>
      <c r="D411" s="28">
        <v>2958101</v>
      </c>
      <c r="E411" s="42"/>
      <c r="F411" s="42"/>
    </row>
    <row r="412" spans="1:6" ht="13.5" thickBot="1">
      <c r="A412" s="28">
        <v>44204</v>
      </c>
      <c r="B412" s="30" t="s">
        <v>27</v>
      </c>
      <c r="C412" s="29">
        <v>121</v>
      </c>
      <c r="D412" s="28">
        <v>2958101</v>
      </c>
      <c r="E412" s="42"/>
      <c r="F412" s="42"/>
    </row>
    <row r="413" spans="1:6" ht="13.5" thickBot="1">
      <c r="A413" s="28">
        <v>44204</v>
      </c>
      <c r="B413" s="30" t="s">
        <v>105</v>
      </c>
      <c r="C413" s="29">
        <v>100</v>
      </c>
      <c r="D413" s="28">
        <v>2958101</v>
      </c>
      <c r="E413" s="42"/>
      <c r="F413" s="42"/>
    </row>
    <row r="414" spans="1:6" ht="13.5" thickBot="1">
      <c r="A414" s="28">
        <v>44204</v>
      </c>
      <c r="B414" s="30" t="s">
        <v>106</v>
      </c>
      <c r="C414" s="29">
        <v>15</v>
      </c>
      <c r="D414" s="28">
        <v>2958101</v>
      </c>
      <c r="E414" s="42"/>
      <c r="F414" s="42"/>
    </row>
    <row r="415" spans="1:6" ht="13.5" thickBot="1">
      <c r="A415" s="28">
        <v>44204</v>
      </c>
      <c r="B415" s="30" t="s">
        <v>28</v>
      </c>
      <c r="C415" s="29">
        <v>30</v>
      </c>
      <c r="D415" s="28">
        <v>2958101</v>
      </c>
      <c r="E415" s="42"/>
      <c r="F415" s="42"/>
    </row>
    <row r="416" spans="1:6" ht="13.5" thickBot="1">
      <c r="A416" s="28">
        <v>44204</v>
      </c>
      <c r="B416" s="30" t="s">
        <v>29</v>
      </c>
      <c r="C416" s="29">
        <v>180</v>
      </c>
      <c r="D416" s="28">
        <v>2958101</v>
      </c>
      <c r="E416" s="42"/>
      <c r="F416" s="42"/>
    </row>
    <row r="417" spans="1:6" ht="13.5" thickBot="1">
      <c r="A417" s="28">
        <v>44204</v>
      </c>
      <c r="B417" s="30" t="s">
        <v>30</v>
      </c>
      <c r="C417" s="29">
        <v>38</v>
      </c>
      <c r="D417" s="28">
        <v>2958101</v>
      </c>
      <c r="E417" s="42"/>
      <c r="F417" s="42"/>
    </row>
    <row r="418" spans="1:6" ht="13.5" thickBot="1">
      <c r="A418" s="28">
        <v>44204</v>
      </c>
      <c r="B418" s="30" t="s">
        <v>107</v>
      </c>
      <c r="C418" s="29">
        <v>190</v>
      </c>
      <c r="D418" s="28">
        <v>2958101</v>
      </c>
      <c r="E418" s="42"/>
      <c r="F418" s="42"/>
    </row>
    <row r="419" spans="1:6" ht="13.5" thickBot="1">
      <c r="A419" s="28">
        <v>44204</v>
      </c>
      <c r="B419" s="30" t="s">
        <v>108</v>
      </c>
      <c r="C419" s="29">
        <v>237</v>
      </c>
      <c r="D419" s="28">
        <v>2958101</v>
      </c>
      <c r="E419" s="42"/>
      <c r="F419" s="42"/>
    </row>
    <row r="420" spans="1:6" ht="13.5" thickBot="1">
      <c r="A420" s="28">
        <v>44204</v>
      </c>
      <c r="B420" s="30" t="s">
        <v>80</v>
      </c>
      <c r="C420" s="29">
        <v>150</v>
      </c>
      <c r="D420" s="28">
        <v>2958101</v>
      </c>
      <c r="E420" s="42"/>
      <c r="F420" s="42"/>
    </row>
    <row r="421" spans="1:6" ht="13.5" thickBot="1">
      <c r="A421" s="28">
        <v>44204</v>
      </c>
      <c r="B421" s="30" t="s">
        <v>101</v>
      </c>
      <c r="C421" s="29">
        <v>125</v>
      </c>
      <c r="D421" s="28">
        <v>2958101</v>
      </c>
      <c r="E421" s="42"/>
      <c r="F421" s="42"/>
    </row>
    <row r="422" spans="1:6" ht="13.5" thickBot="1">
      <c r="A422" s="28">
        <v>44204</v>
      </c>
      <c r="B422" s="30" t="s">
        <v>102</v>
      </c>
      <c r="C422" s="29">
        <v>130</v>
      </c>
      <c r="D422" s="28">
        <v>2958101</v>
      </c>
      <c r="E422" s="42"/>
      <c r="F422" s="42"/>
    </row>
    <row r="423" spans="1:6" ht="13.5" thickBot="1">
      <c r="A423" s="28">
        <v>44204</v>
      </c>
      <c r="B423" s="30" t="s">
        <v>31</v>
      </c>
      <c r="C423" s="29">
        <v>100</v>
      </c>
      <c r="D423" s="28">
        <v>2958101</v>
      </c>
      <c r="E423" s="42"/>
      <c r="F423" s="42"/>
    </row>
    <row r="424" spans="1:6" ht="13.5" thickBot="1">
      <c r="A424" s="28">
        <v>44204</v>
      </c>
      <c r="B424" s="30" t="s">
        <v>86</v>
      </c>
      <c r="C424" s="29">
        <v>102</v>
      </c>
      <c r="D424" s="28">
        <v>2958101</v>
      </c>
      <c r="E424" s="42"/>
      <c r="F424" s="42"/>
    </row>
    <row r="425" spans="1:6" ht="13.5" thickBot="1">
      <c r="A425" s="28">
        <v>44204</v>
      </c>
      <c r="B425" s="30" t="s">
        <v>87</v>
      </c>
      <c r="C425" s="29">
        <v>102</v>
      </c>
      <c r="D425" s="28">
        <v>2958101</v>
      </c>
      <c r="E425" s="42"/>
      <c r="F425" s="42"/>
    </row>
    <row r="426" spans="1:6" ht="13.5" thickBot="1">
      <c r="A426" s="28">
        <v>44204</v>
      </c>
      <c r="B426" s="30" t="s">
        <v>32</v>
      </c>
      <c r="C426" s="29">
        <v>22</v>
      </c>
      <c r="D426" s="28">
        <v>2958101</v>
      </c>
      <c r="E426" s="42"/>
      <c r="F426" s="42"/>
    </row>
    <row r="427" spans="1:6" ht="13.5" thickBot="1">
      <c r="A427" s="28">
        <v>44204</v>
      </c>
      <c r="B427" s="30" t="s">
        <v>33</v>
      </c>
      <c r="C427" s="29">
        <v>7</v>
      </c>
      <c r="D427" s="28">
        <v>2958101</v>
      </c>
      <c r="E427" s="42"/>
      <c r="F427" s="42"/>
    </row>
    <row r="428" spans="1:6" ht="13.5" thickBot="1">
      <c r="A428" s="28">
        <v>44204</v>
      </c>
      <c r="B428" s="30" t="s">
        <v>98</v>
      </c>
      <c r="C428" s="29">
        <v>199</v>
      </c>
      <c r="D428" s="28">
        <v>2958101</v>
      </c>
      <c r="E428" s="42"/>
      <c r="F428" s="42"/>
    </row>
    <row r="429" spans="1:6" ht="13.5" thickBot="1">
      <c r="A429" s="28">
        <v>44204</v>
      </c>
      <c r="B429" s="30" t="s">
        <v>111</v>
      </c>
      <c r="C429" s="29">
        <v>60</v>
      </c>
      <c r="D429" s="28">
        <v>2958101</v>
      </c>
      <c r="E429" s="42"/>
      <c r="F429" s="42"/>
    </row>
    <row r="430" spans="1:6" ht="13.5" thickBot="1">
      <c r="A430" s="28">
        <v>44204</v>
      </c>
      <c r="B430" s="30" t="s">
        <v>88</v>
      </c>
      <c r="C430" s="29">
        <v>101</v>
      </c>
      <c r="D430" s="28">
        <v>2958101</v>
      </c>
      <c r="E430" s="42"/>
      <c r="F430" s="42"/>
    </row>
    <row r="431" spans="1:6" ht="13.5" thickBot="1">
      <c r="A431" s="28">
        <v>44204</v>
      </c>
      <c r="B431" s="30" t="s">
        <v>34</v>
      </c>
      <c r="C431" s="29">
        <v>50</v>
      </c>
      <c r="D431" s="28">
        <v>2958101</v>
      </c>
      <c r="E431" s="42"/>
      <c r="F431" s="42"/>
    </row>
    <row r="432" spans="1:6" ht="13.5" thickBot="1">
      <c r="A432" s="28">
        <v>44204</v>
      </c>
      <c r="B432" s="30" t="s">
        <v>99</v>
      </c>
      <c r="C432" s="29">
        <v>101</v>
      </c>
      <c r="D432" s="28">
        <v>2958101</v>
      </c>
      <c r="E432" s="42"/>
      <c r="F432" s="42"/>
    </row>
    <row r="433" spans="1:6" ht="13.5" thickBot="1">
      <c r="A433" s="28">
        <v>44204</v>
      </c>
      <c r="B433" s="30" t="s">
        <v>100</v>
      </c>
      <c r="C433" s="29">
        <v>124</v>
      </c>
      <c r="D433" s="28">
        <v>2958101</v>
      </c>
      <c r="E433" s="42"/>
      <c r="F433" s="42"/>
    </row>
    <row r="434" spans="1:6" ht="13.5" thickBot="1">
      <c r="A434" s="28">
        <v>44204</v>
      </c>
      <c r="B434" s="30" t="s">
        <v>35</v>
      </c>
      <c r="C434" s="29">
        <v>50</v>
      </c>
      <c r="D434" s="28">
        <v>2958101</v>
      </c>
      <c r="E434" s="42"/>
      <c r="F434" s="42"/>
    </row>
    <row r="435" spans="1:6" ht="13.5" thickBot="1">
      <c r="A435" s="28">
        <v>44204</v>
      </c>
      <c r="B435" s="30" t="s">
        <v>36</v>
      </c>
      <c r="C435" s="29">
        <v>102</v>
      </c>
      <c r="D435" s="28">
        <v>2958101</v>
      </c>
      <c r="E435" s="42"/>
      <c r="F435" s="42"/>
    </row>
    <row r="436" spans="1:6" ht="13.5" thickBot="1">
      <c r="A436" s="28">
        <v>44204</v>
      </c>
      <c r="B436" s="30" t="s">
        <v>89</v>
      </c>
      <c r="C436" s="29">
        <v>121</v>
      </c>
      <c r="D436" s="28">
        <v>2958101</v>
      </c>
      <c r="E436" s="42"/>
      <c r="F436" s="42"/>
    </row>
    <row r="437" spans="1:6" ht="13.5" thickBot="1">
      <c r="A437" s="28">
        <v>44204</v>
      </c>
      <c r="B437" s="30" t="s">
        <v>90</v>
      </c>
      <c r="C437" s="29">
        <v>119</v>
      </c>
      <c r="D437" s="28">
        <v>2958101</v>
      </c>
      <c r="E437" s="42"/>
      <c r="F437" s="42"/>
    </row>
    <row r="438" spans="1:6" ht="13.5" thickBot="1">
      <c r="A438" s="28">
        <v>44204</v>
      </c>
      <c r="B438" s="30" t="s">
        <v>97</v>
      </c>
      <c r="C438" s="29">
        <v>180</v>
      </c>
      <c r="D438" s="28">
        <v>2958101</v>
      </c>
      <c r="E438" s="42"/>
      <c r="F438" s="42"/>
    </row>
    <row r="439" spans="1:6" ht="13.5" thickBot="1">
      <c r="A439" s="28">
        <v>44204</v>
      </c>
      <c r="B439" s="30" t="s">
        <v>37</v>
      </c>
      <c r="C439" s="29">
        <v>39</v>
      </c>
      <c r="D439" s="28">
        <v>2958101</v>
      </c>
      <c r="E439" s="42"/>
      <c r="F439" s="42"/>
    </row>
    <row r="440" spans="1:6" ht="13.5" thickBot="1">
      <c r="A440" s="28">
        <v>44204</v>
      </c>
      <c r="B440" s="30" t="s">
        <v>21</v>
      </c>
      <c r="C440" s="29">
        <v>125</v>
      </c>
      <c r="D440" s="28">
        <v>2958101</v>
      </c>
      <c r="E440" s="42"/>
      <c r="F440" s="42"/>
    </row>
    <row r="441" spans="1:6" ht="13.5" thickBot="1">
      <c r="A441" s="28">
        <v>44204</v>
      </c>
      <c r="B441" s="30" t="s">
        <v>22</v>
      </c>
      <c r="C441" s="29">
        <v>128</v>
      </c>
      <c r="D441" s="28">
        <v>2958101</v>
      </c>
      <c r="E441" s="42"/>
      <c r="F441" s="42"/>
    </row>
    <row r="442" spans="1:6" ht="13.5" thickBot="1">
      <c r="A442" s="28">
        <v>44204</v>
      </c>
      <c r="B442" s="30" t="s">
        <v>81</v>
      </c>
      <c r="C442" s="29">
        <v>154</v>
      </c>
      <c r="D442" s="28">
        <v>2958101</v>
      </c>
      <c r="E442" s="42"/>
      <c r="F442" s="42"/>
    </row>
    <row r="443" spans="1:6" ht="13.5" thickBot="1">
      <c r="A443" s="28">
        <v>44204</v>
      </c>
      <c r="B443" s="30" t="s">
        <v>82</v>
      </c>
      <c r="C443" s="29">
        <v>150</v>
      </c>
      <c r="D443" s="28">
        <v>2958101</v>
      </c>
      <c r="E443" s="42"/>
      <c r="F443" s="42"/>
    </row>
    <row r="444" spans="1:6" ht="13.5" thickBot="1">
      <c r="A444" s="28">
        <v>44204</v>
      </c>
      <c r="B444" s="30" t="s">
        <v>91</v>
      </c>
      <c r="C444" s="29">
        <v>103</v>
      </c>
      <c r="D444" s="28">
        <v>2958101</v>
      </c>
      <c r="E444" s="42"/>
      <c r="F444" s="42"/>
    </row>
    <row r="445" spans="1:6" ht="13.5" thickBot="1">
      <c r="A445" s="28">
        <v>44204</v>
      </c>
      <c r="B445" s="30" t="s">
        <v>92</v>
      </c>
      <c r="C445" s="29">
        <v>103</v>
      </c>
      <c r="D445" s="28">
        <v>2958101</v>
      </c>
      <c r="E445" s="42"/>
      <c r="F445" s="42"/>
    </row>
    <row r="446" spans="1:6" ht="13.5" thickBot="1">
      <c r="A446" s="28">
        <v>44204</v>
      </c>
      <c r="B446" s="30" t="s">
        <v>93</v>
      </c>
      <c r="C446" s="29">
        <v>98</v>
      </c>
      <c r="D446" s="28">
        <v>2958101</v>
      </c>
      <c r="E446" s="42"/>
      <c r="F446" s="42"/>
    </row>
    <row r="447" spans="1:6" ht="13.5" thickBot="1">
      <c r="A447" s="28">
        <v>44204</v>
      </c>
      <c r="B447" s="30" t="s">
        <v>94</v>
      </c>
      <c r="C447" s="29">
        <v>108</v>
      </c>
      <c r="D447" s="28">
        <v>2958101</v>
      </c>
      <c r="E447" s="42"/>
      <c r="F447" s="42"/>
    </row>
    <row r="448" spans="1:6" ht="13.5" thickBot="1">
      <c r="A448" s="28">
        <v>44204</v>
      </c>
      <c r="B448" s="30" t="s">
        <v>95</v>
      </c>
      <c r="C448" s="29">
        <v>200</v>
      </c>
      <c r="D448" s="28">
        <v>2958101</v>
      </c>
      <c r="E448" s="42"/>
      <c r="F448" s="42"/>
    </row>
    <row r="449" spans="1:6" ht="13.5" thickBot="1">
      <c r="A449" s="28">
        <v>44204</v>
      </c>
      <c r="B449" s="30" t="s">
        <v>38</v>
      </c>
      <c r="C449" s="29">
        <v>79</v>
      </c>
      <c r="D449" s="28">
        <v>2958101</v>
      </c>
      <c r="E449" s="42"/>
      <c r="F449" s="42"/>
    </row>
    <row r="450" spans="1:6" ht="13.5" thickBot="1">
      <c r="A450" s="28">
        <v>44204</v>
      </c>
      <c r="B450" s="30" t="s">
        <v>39</v>
      </c>
      <c r="C450" s="29">
        <v>79</v>
      </c>
      <c r="D450" s="28">
        <v>2958101</v>
      </c>
      <c r="E450" s="42"/>
      <c r="F450" s="42"/>
    </row>
    <row r="451" spans="1:6" ht="13.5" thickBot="1">
      <c r="A451" s="28">
        <v>44204</v>
      </c>
      <c r="B451" s="30" t="s">
        <v>40</v>
      </c>
      <c r="C451" s="29">
        <v>150</v>
      </c>
      <c r="D451" s="28">
        <v>2958101</v>
      </c>
      <c r="E451" s="42"/>
      <c r="F451" s="42"/>
    </row>
    <row r="452" spans="1:6" ht="13.5" thickBot="1">
      <c r="A452" s="28">
        <v>44204</v>
      </c>
      <c r="B452" s="30" t="s">
        <v>112</v>
      </c>
      <c r="C452" s="29">
        <v>60</v>
      </c>
      <c r="D452" s="28">
        <v>2958101</v>
      </c>
      <c r="E452" s="42"/>
      <c r="F452" s="42"/>
    </row>
    <row r="453" spans="1:6" ht="13.5" thickBot="1">
      <c r="A453" s="28">
        <v>44204</v>
      </c>
      <c r="B453" s="30" t="s">
        <v>41</v>
      </c>
      <c r="C453" s="29">
        <v>110</v>
      </c>
      <c r="D453" s="28">
        <v>2958101</v>
      </c>
      <c r="E453" s="42"/>
      <c r="F453" s="42"/>
    </row>
    <row r="454" spans="1:6" ht="13.5" thickBot="1">
      <c r="A454" s="28">
        <v>44204</v>
      </c>
      <c r="B454" s="30" t="s">
        <v>42</v>
      </c>
      <c r="C454" s="29">
        <v>49</v>
      </c>
      <c r="D454" s="28">
        <v>2958101</v>
      </c>
      <c r="E454" s="42"/>
      <c r="F454" s="42"/>
    </row>
    <row r="455" spans="1:6" ht="13.5" thickBot="1">
      <c r="A455" s="28">
        <v>44204</v>
      </c>
      <c r="B455" s="30" t="s">
        <v>43</v>
      </c>
      <c r="C455" s="29">
        <v>112</v>
      </c>
      <c r="D455" s="28">
        <v>2958101</v>
      </c>
      <c r="E455" s="42"/>
      <c r="F455" s="42"/>
    </row>
    <row r="456" spans="1:6" ht="13.5" thickBot="1">
      <c r="A456" s="28">
        <v>44204</v>
      </c>
      <c r="B456" s="30" t="s">
        <v>44</v>
      </c>
      <c r="C456" s="29">
        <v>158</v>
      </c>
      <c r="D456" s="28">
        <v>2958101</v>
      </c>
      <c r="E456" s="42"/>
      <c r="F456" s="42"/>
    </row>
    <row r="457" spans="1:6" ht="13.5" thickBot="1">
      <c r="A457" s="28">
        <v>44204</v>
      </c>
      <c r="B457" s="30" t="s">
        <v>83</v>
      </c>
      <c r="C457" s="29">
        <v>126</v>
      </c>
      <c r="D457" s="28">
        <v>2958101</v>
      </c>
      <c r="E457" s="42"/>
      <c r="F457" s="42"/>
    </row>
    <row r="458" spans="1:6" ht="13.5" thickBot="1">
      <c r="A458" s="28">
        <v>44204</v>
      </c>
      <c r="B458" s="30" t="s">
        <v>84</v>
      </c>
      <c r="C458" s="29">
        <v>129</v>
      </c>
      <c r="D458" s="28">
        <v>2958101</v>
      </c>
      <c r="E458" s="42"/>
      <c r="F458" s="42"/>
    </row>
    <row r="459" spans="1:6" ht="13.5" thickBot="1">
      <c r="A459" s="28">
        <v>44204</v>
      </c>
      <c r="B459" s="30" t="s">
        <v>45</v>
      </c>
      <c r="C459" s="29">
        <v>182</v>
      </c>
      <c r="D459" s="28">
        <v>2958101</v>
      </c>
      <c r="E459" s="42"/>
      <c r="F459" s="42"/>
    </row>
    <row r="460" spans="1:6" ht="13.5" thickBot="1">
      <c r="A460" s="28">
        <v>44204</v>
      </c>
      <c r="B460" s="30" t="s">
        <v>46</v>
      </c>
      <c r="C460" s="29">
        <v>27</v>
      </c>
      <c r="D460" s="28">
        <v>2958101</v>
      </c>
      <c r="E460" s="42"/>
      <c r="F460" s="42"/>
    </row>
    <row r="461" spans="1:6" ht="13.5" thickBot="1">
      <c r="A461" s="28">
        <v>44204</v>
      </c>
      <c r="B461" s="30" t="s">
        <v>85</v>
      </c>
      <c r="C461" s="29">
        <v>120</v>
      </c>
      <c r="D461" s="28">
        <v>2958101</v>
      </c>
      <c r="E461" s="42"/>
      <c r="F461" s="42"/>
    </row>
    <row r="462" spans="1:6" ht="13.5" thickBot="1">
      <c r="A462" s="28">
        <v>44204</v>
      </c>
      <c r="B462" s="30" t="s">
        <v>96</v>
      </c>
      <c r="C462" s="29">
        <v>100</v>
      </c>
      <c r="D462" s="28">
        <v>2958101</v>
      </c>
      <c r="E462" s="42"/>
      <c r="F462" s="42"/>
    </row>
    <row r="463" spans="1:6" ht="13.5" thickBot="1">
      <c r="A463" s="28">
        <v>44205</v>
      </c>
      <c r="B463" s="30" t="s">
        <v>103</v>
      </c>
      <c r="C463" s="29">
        <v>104</v>
      </c>
      <c r="D463" s="28">
        <v>2958101</v>
      </c>
      <c r="E463" s="42"/>
      <c r="F463" s="42"/>
    </row>
    <row r="464" spans="1:6" ht="13.5" thickBot="1">
      <c r="A464" s="28">
        <v>44205</v>
      </c>
      <c r="B464" s="30" t="s">
        <v>27</v>
      </c>
      <c r="C464" s="29">
        <v>121</v>
      </c>
      <c r="D464" s="28">
        <v>2958101</v>
      </c>
      <c r="E464" s="42"/>
      <c r="F464" s="42"/>
    </row>
    <row r="465" spans="1:6" ht="13.5" thickBot="1">
      <c r="A465" s="28">
        <v>44205</v>
      </c>
      <c r="B465" s="30" t="s">
        <v>105</v>
      </c>
      <c r="C465" s="29">
        <v>100</v>
      </c>
      <c r="D465" s="28">
        <v>2958101</v>
      </c>
      <c r="E465" s="42"/>
      <c r="F465" s="42"/>
    </row>
    <row r="466" spans="1:6" ht="13.5" thickBot="1">
      <c r="A466" s="28">
        <v>44205</v>
      </c>
      <c r="B466" s="30" t="s">
        <v>106</v>
      </c>
      <c r="C466" s="29">
        <v>15</v>
      </c>
      <c r="D466" s="28">
        <v>2958101</v>
      </c>
      <c r="E466" s="42"/>
      <c r="F466" s="42"/>
    </row>
    <row r="467" spans="1:6" ht="13.5" thickBot="1">
      <c r="A467" s="28">
        <v>44205</v>
      </c>
      <c r="B467" s="30" t="s">
        <v>28</v>
      </c>
      <c r="C467" s="29">
        <v>30</v>
      </c>
      <c r="D467" s="28">
        <v>2958101</v>
      </c>
      <c r="E467" s="42"/>
      <c r="F467" s="42"/>
    </row>
    <row r="468" spans="1:6" ht="13.5" thickBot="1">
      <c r="A468" s="28">
        <v>44205</v>
      </c>
      <c r="B468" s="30" t="s">
        <v>29</v>
      </c>
      <c r="C468" s="29">
        <v>180</v>
      </c>
      <c r="D468" s="28">
        <v>2958101</v>
      </c>
      <c r="E468" s="42"/>
      <c r="F468" s="42"/>
    </row>
    <row r="469" spans="1:6" ht="13.5" thickBot="1">
      <c r="A469" s="28">
        <v>44205</v>
      </c>
      <c r="B469" s="30" t="s">
        <v>30</v>
      </c>
      <c r="C469" s="29">
        <v>38</v>
      </c>
      <c r="D469" s="28">
        <v>2958101</v>
      </c>
      <c r="E469" s="42"/>
      <c r="F469" s="42"/>
    </row>
    <row r="470" spans="1:6" ht="13.5" thickBot="1">
      <c r="A470" s="28">
        <v>44205</v>
      </c>
      <c r="B470" s="30" t="s">
        <v>107</v>
      </c>
      <c r="C470" s="29">
        <v>190</v>
      </c>
      <c r="D470" s="28">
        <v>2958101</v>
      </c>
      <c r="E470" s="42"/>
      <c r="F470" s="42"/>
    </row>
    <row r="471" spans="1:6" ht="13.5" thickBot="1">
      <c r="A471" s="28">
        <v>44205</v>
      </c>
      <c r="B471" s="30" t="s">
        <v>108</v>
      </c>
      <c r="C471" s="29">
        <v>237</v>
      </c>
      <c r="D471" s="28">
        <v>2958101</v>
      </c>
      <c r="E471" s="42"/>
      <c r="F471" s="42"/>
    </row>
    <row r="472" spans="1:6" ht="13.5" thickBot="1">
      <c r="A472" s="28">
        <v>44205</v>
      </c>
      <c r="B472" s="30" t="s">
        <v>80</v>
      </c>
      <c r="C472" s="29">
        <v>150</v>
      </c>
      <c r="D472" s="28">
        <v>2958101</v>
      </c>
      <c r="E472" s="42"/>
      <c r="F472" s="42"/>
    </row>
    <row r="473" spans="1:6" ht="13.5" thickBot="1">
      <c r="A473" s="28">
        <v>44205</v>
      </c>
      <c r="B473" s="30" t="s">
        <v>101</v>
      </c>
      <c r="C473" s="29">
        <v>125</v>
      </c>
      <c r="D473" s="28">
        <v>2958101</v>
      </c>
      <c r="E473" s="42"/>
      <c r="F473" s="42"/>
    </row>
    <row r="474" spans="1:6" ht="13.5" thickBot="1">
      <c r="A474" s="28">
        <v>44205</v>
      </c>
      <c r="B474" s="30" t="s">
        <v>102</v>
      </c>
      <c r="C474" s="29">
        <v>130</v>
      </c>
      <c r="D474" s="28">
        <v>2958101</v>
      </c>
      <c r="E474" s="42"/>
      <c r="F474" s="42"/>
    </row>
    <row r="475" spans="1:6" ht="13.5" thickBot="1">
      <c r="A475" s="28">
        <v>44205</v>
      </c>
      <c r="B475" s="30" t="s">
        <v>31</v>
      </c>
      <c r="C475" s="29">
        <v>100</v>
      </c>
      <c r="D475" s="28">
        <v>2958101</v>
      </c>
      <c r="E475" s="42"/>
      <c r="F475" s="42"/>
    </row>
    <row r="476" spans="1:6" ht="13.5" thickBot="1">
      <c r="A476" s="28">
        <v>44205</v>
      </c>
      <c r="B476" s="30" t="s">
        <v>86</v>
      </c>
      <c r="C476" s="29">
        <v>102</v>
      </c>
      <c r="D476" s="28">
        <v>2958101</v>
      </c>
      <c r="E476" s="42"/>
      <c r="F476" s="42"/>
    </row>
    <row r="477" spans="1:6" ht="13.5" thickBot="1">
      <c r="A477" s="28">
        <v>44205</v>
      </c>
      <c r="B477" s="30" t="s">
        <v>87</v>
      </c>
      <c r="C477" s="29">
        <v>102</v>
      </c>
      <c r="D477" s="28">
        <v>2958101</v>
      </c>
      <c r="E477" s="42"/>
      <c r="F477" s="42"/>
    </row>
    <row r="478" spans="1:6" ht="13.5" thickBot="1">
      <c r="A478" s="28">
        <v>44205</v>
      </c>
      <c r="B478" s="30" t="s">
        <v>32</v>
      </c>
      <c r="C478" s="29">
        <v>22</v>
      </c>
      <c r="D478" s="28">
        <v>2958101</v>
      </c>
      <c r="E478" s="42"/>
      <c r="F478" s="42"/>
    </row>
    <row r="479" spans="1:6" ht="13.5" thickBot="1">
      <c r="A479" s="28">
        <v>44205</v>
      </c>
      <c r="B479" s="30" t="s">
        <v>33</v>
      </c>
      <c r="C479" s="29">
        <v>7</v>
      </c>
      <c r="D479" s="28">
        <v>2958101</v>
      </c>
      <c r="E479" s="42"/>
      <c r="F479" s="42"/>
    </row>
    <row r="480" spans="1:6" ht="13.5" thickBot="1">
      <c r="A480" s="28">
        <v>44205</v>
      </c>
      <c r="B480" s="30" t="s">
        <v>98</v>
      </c>
      <c r="C480" s="29">
        <v>199</v>
      </c>
      <c r="D480" s="28">
        <v>2958101</v>
      </c>
      <c r="E480" s="42"/>
      <c r="F480" s="42"/>
    </row>
    <row r="481" spans="1:6" ht="13.5" thickBot="1">
      <c r="A481" s="28">
        <v>44205</v>
      </c>
      <c r="B481" s="30" t="s">
        <v>111</v>
      </c>
      <c r="C481" s="29">
        <v>60</v>
      </c>
      <c r="D481" s="28">
        <v>2958101</v>
      </c>
      <c r="E481" s="42"/>
      <c r="F481" s="42"/>
    </row>
    <row r="482" spans="1:6" ht="13.5" thickBot="1">
      <c r="A482" s="28">
        <v>44205</v>
      </c>
      <c r="B482" s="30" t="s">
        <v>88</v>
      </c>
      <c r="C482" s="29">
        <v>101</v>
      </c>
      <c r="D482" s="28">
        <v>2958101</v>
      </c>
      <c r="E482" s="42"/>
      <c r="F482" s="42"/>
    </row>
    <row r="483" spans="1:6" ht="13.5" thickBot="1">
      <c r="A483" s="28">
        <v>44205</v>
      </c>
      <c r="B483" s="30" t="s">
        <v>34</v>
      </c>
      <c r="C483" s="29">
        <v>50</v>
      </c>
      <c r="D483" s="28">
        <v>2958101</v>
      </c>
      <c r="E483" s="42"/>
      <c r="F483" s="42"/>
    </row>
    <row r="484" spans="1:6" ht="13.5" thickBot="1">
      <c r="A484" s="28">
        <v>44205</v>
      </c>
      <c r="B484" s="30" t="s">
        <v>99</v>
      </c>
      <c r="C484" s="29">
        <v>101</v>
      </c>
      <c r="D484" s="28">
        <v>2958101</v>
      </c>
      <c r="E484" s="42"/>
      <c r="F484" s="42"/>
    </row>
    <row r="485" spans="1:6" ht="13.5" thickBot="1">
      <c r="A485" s="28">
        <v>44205</v>
      </c>
      <c r="B485" s="30" t="s">
        <v>100</v>
      </c>
      <c r="C485" s="29">
        <v>124</v>
      </c>
      <c r="D485" s="28">
        <v>2958101</v>
      </c>
      <c r="E485" s="42"/>
      <c r="F485" s="42"/>
    </row>
    <row r="486" spans="1:6" ht="13.5" thickBot="1">
      <c r="A486" s="28">
        <v>44205</v>
      </c>
      <c r="B486" s="30" t="s">
        <v>35</v>
      </c>
      <c r="C486" s="29">
        <v>50</v>
      </c>
      <c r="D486" s="28">
        <v>2958101</v>
      </c>
      <c r="E486" s="42"/>
      <c r="F486" s="42"/>
    </row>
    <row r="487" spans="1:6" ht="13.5" thickBot="1">
      <c r="A487" s="28">
        <v>44205</v>
      </c>
      <c r="B487" s="30" t="s">
        <v>36</v>
      </c>
      <c r="C487" s="29">
        <v>102</v>
      </c>
      <c r="D487" s="28">
        <v>2958101</v>
      </c>
      <c r="E487" s="42"/>
      <c r="F487" s="42"/>
    </row>
    <row r="488" spans="1:6" ht="13.5" thickBot="1">
      <c r="A488" s="28">
        <v>44205</v>
      </c>
      <c r="B488" s="30" t="s">
        <v>89</v>
      </c>
      <c r="C488" s="29">
        <v>121</v>
      </c>
      <c r="D488" s="28">
        <v>2958101</v>
      </c>
      <c r="E488" s="42"/>
      <c r="F488" s="42"/>
    </row>
    <row r="489" spans="1:6" ht="13.5" thickBot="1">
      <c r="A489" s="28">
        <v>44205</v>
      </c>
      <c r="B489" s="30" t="s">
        <v>90</v>
      </c>
      <c r="C489" s="29">
        <v>119</v>
      </c>
      <c r="D489" s="28">
        <v>2958101</v>
      </c>
      <c r="E489" s="42"/>
      <c r="F489" s="42"/>
    </row>
    <row r="490" spans="1:6" ht="13.5" thickBot="1">
      <c r="A490" s="28">
        <v>44205</v>
      </c>
      <c r="B490" s="30" t="s">
        <v>97</v>
      </c>
      <c r="C490" s="29">
        <v>180</v>
      </c>
      <c r="D490" s="28">
        <v>2958101</v>
      </c>
      <c r="E490" s="42"/>
      <c r="F490" s="42"/>
    </row>
    <row r="491" spans="1:6" ht="13.5" thickBot="1">
      <c r="A491" s="28">
        <v>44205</v>
      </c>
      <c r="B491" s="30" t="s">
        <v>37</v>
      </c>
      <c r="C491" s="29">
        <v>39</v>
      </c>
      <c r="D491" s="28">
        <v>2958101</v>
      </c>
      <c r="E491" s="42"/>
      <c r="F491" s="42"/>
    </row>
    <row r="492" spans="1:6" ht="13.5" thickBot="1">
      <c r="A492" s="28">
        <v>44205</v>
      </c>
      <c r="B492" s="30" t="s">
        <v>21</v>
      </c>
      <c r="C492" s="29">
        <v>125</v>
      </c>
      <c r="D492" s="28">
        <v>2958101</v>
      </c>
      <c r="E492" s="42"/>
      <c r="F492" s="42"/>
    </row>
    <row r="493" spans="1:6" ht="13.5" thickBot="1">
      <c r="A493" s="28">
        <v>44205</v>
      </c>
      <c r="B493" s="30" t="s">
        <v>22</v>
      </c>
      <c r="C493" s="29">
        <v>128</v>
      </c>
      <c r="D493" s="28">
        <v>2958101</v>
      </c>
      <c r="E493" s="42"/>
      <c r="F493" s="42"/>
    </row>
    <row r="494" spans="1:6" ht="13.5" thickBot="1">
      <c r="A494" s="28">
        <v>44205</v>
      </c>
      <c r="B494" s="30" t="s">
        <v>81</v>
      </c>
      <c r="C494" s="29">
        <v>154</v>
      </c>
      <c r="D494" s="28">
        <v>2958101</v>
      </c>
      <c r="E494" s="42"/>
      <c r="F494" s="42"/>
    </row>
    <row r="495" spans="1:6" ht="13.5" thickBot="1">
      <c r="A495" s="28">
        <v>44205</v>
      </c>
      <c r="B495" s="30" t="s">
        <v>82</v>
      </c>
      <c r="C495" s="29">
        <v>150</v>
      </c>
      <c r="D495" s="28">
        <v>2958101</v>
      </c>
      <c r="E495" s="42"/>
      <c r="F495" s="42"/>
    </row>
    <row r="496" spans="1:6" ht="13.5" thickBot="1">
      <c r="A496" s="28">
        <v>44205</v>
      </c>
      <c r="B496" s="30" t="s">
        <v>91</v>
      </c>
      <c r="C496" s="29">
        <v>103</v>
      </c>
      <c r="D496" s="28">
        <v>2958101</v>
      </c>
      <c r="E496" s="42"/>
      <c r="F496" s="42"/>
    </row>
    <row r="497" spans="1:6" ht="13.5" thickBot="1">
      <c r="A497" s="28">
        <v>44205</v>
      </c>
      <c r="B497" s="30" t="s">
        <v>92</v>
      </c>
      <c r="C497" s="29">
        <v>103</v>
      </c>
      <c r="D497" s="28">
        <v>2958101</v>
      </c>
      <c r="E497" s="42"/>
      <c r="F497" s="42"/>
    </row>
    <row r="498" spans="1:6" ht="13.5" thickBot="1">
      <c r="A498" s="28">
        <v>44205</v>
      </c>
      <c r="B498" s="30" t="s">
        <v>93</v>
      </c>
      <c r="C498" s="29">
        <v>98</v>
      </c>
      <c r="D498" s="28">
        <v>2958101</v>
      </c>
      <c r="E498" s="42"/>
      <c r="F498" s="42"/>
    </row>
    <row r="499" spans="1:6" ht="13.5" thickBot="1">
      <c r="A499" s="28">
        <v>44205</v>
      </c>
      <c r="B499" s="30" t="s">
        <v>94</v>
      </c>
      <c r="C499" s="29">
        <v>108</v>
      </c>
      <c r="D499" s="28">
        <v>2958101</v>
      </c>
      <c r="E499" s="42"/>
      <c r="F499" s="42"/>
    </row>
    <row r="500" spans="1:6" ht="13.5" thickBot="1">
      <c r="A500" s="28">
        <v>44205</v>
      </c>
      <c r="B500" s="30" t="s">
        <v>95</v>
      </c>
      <c r="C500" s="29">
        <v>200</v>
      </c>
      <c r="D500" s="28">
        <v>2958101</v>
      </c>
      <c r="E500" s="42"/>
      <c r="F500" s="42"/>
    </row>
    <row r="501" spans="1:6" ht="13.5" thickBot="1">
      <c r="A501" s="28">
        <v>44205</v>
      </c>
      <c r="B501" s="30" t="s">
        <v>38</v>
      </c>
      <c r="C501" s="29">
        <v>79</v>
      </c>
      <c r="D501" s="28">
        <v>2958101</v>
      </c>
      <c r="E501" s="42"/>
      <c r="F501" s="42"/>
    </row>
    <row r="502" spans="1:6" ht="13.5" thickBot="1">
      <c r="A502" s="28">
        <v>44205</v>
      </c>
      <c r="B502" s="30" t="s">
        <v>39</v>
      </c>
      <c r="C502" s="29">
        <v>79</v>
      </c>
      <c r="D502" s="28">
        <v>2958101</v>
      </c>
      <c r="E502" s="42"/>
      <c r="F502" s="42"/>
    </row>
    <row r="503" spans="1:6" ht="13.5" thickBot="1">
      <c r="A503" s="28">
        <v>44205</v>
      </c>
      <c r="B503" s="30" t="s">
        <v>40</v>
      </c>
      <c r="C503" s="29">
        <v>150</v>
      </c>
      <c r="D503" s="28">
        <v>2958101</v>
      </c>
      <c r="E503" s="42"/>
      <c r="F503" s="42"/>
    </row>
    <row r="504" spans="1:6" ht="13.5" thickBot="1">
      <c r="A504" s="28">
        <v>44205</v>
      </c>
      <c r="B504" s="30" t="s">
        <v>112</v>
      </c>
      <c r="C504" s="29">
        <v>60</v>
      </c>
      <c r="D504" s="28">
        <v>2958101</v>
      </c>
      <c r="E504" s="42"/>
      <c r="F504" s="42"/>
    </row>
    <row r="505" spans="1:6" ht="13.5" thickBot="1">
      <c r="A505" s="28">
        <v>44205</v>
      </c>
      <c r="B505" s="30" t="s">
        <v>41</v>
      </c>
      <c r="C505" s="29">
        <v>110</v>
      </c>
      <c r="D505" s="28">
        <v>2958101</v>
      </c>
      <c r="E505" s="42"/>
      <c r="F505" s="42"/>
    </row>
    <row r="506" spans="1:6" ht="13.5" thickBot="1">
      <c r="A506" s="28">
        <v>44205</v>
      </c>
      <c r="B506" s="30" t="s">
        <v>42</v>
      </c>
      <c r="C506" s="29">
        <v>49</v>
      </c>
      <c r="D506" s="28">
        <v>2958101</v>
      </c>
      <c r="E506" s="42"/>
      <c r="F506" s="42"/>
    </row>
    <row r="507" spans="1:6" ht="13.5" thickBot="1">
      <c r="A507" s="28">
        <v>44205</v>
      </c>
      <c r="B507" s="30" t="s">
        <v>43</v>
      </c>
      <c r="C507" s="29">
        <v>112</v>
      </c>
      <c r="D507" s="28">
        <v>2958101</v>
      </c>
      <c r="E507" s="42"/>
      <c r="F507" s="42"/>
    </row>
    <row r="508" spans="1:6" ht="13.5" thickBot="1">
      <c r="A508" s="28">
        <v>44205</v>
      </c>
      <c r="B508" s="30" t="s">
        <v>44</v>
      </c>
      <c r="C508" s="29">
        <v>158</v>
      </c>
      <c r="D508" s="28">
        <v>2958101</v>
      </c>
      <c r="E508" s="42"/>
      <c r="F508" s="42"/>
    </row>
    <row r="509" spans="1:6" ht="13.5" thickBot="1">
      <c r="A509" s="28">
        <v>44205</v>
      </c>
      <c r="B509" s="30" t="s">
        <v>83</v>
      </c>
      <c r="C509" s="29">
        <v>126</v>
      </c>
      <c r="D509" s="28">
        <v>2958101</v>
      </c>
      <c r="E509" s="42"/>
      <c r="F509" s="42"/>
    </row>
    <row r="510" spans="1:6" ht="13.5" thickBot="1">
      <c r="A510" s="28">
        <v>44205</v>
      </c>
      <c r="B510" s="30" t="s">
        <v>84</v>
      </c>
      <c r="C510" s="29">
        <v>129</v>
      </c>
      <c r="D510" s="28">
        <v>2958101</v>
      </c>
      <c r="E510" s="42"/>
      <c r="F510" s="42"/>
    </row>
    <row r="511" spans="1:6" ht="13.5" thickBot="1">
      <c r="A511" s="28">
        <v>44205</v>
      </c>
      <c r="B511" s="30" t="s">
        <v>45</v>
      </c>
      <c r="C511" s="29">
        <v>182</v>
      </c>
      <c r="D511" s="28">
        <v>2958101</v>
      </c>
      <c r="E511" s="42"/>
      <c r="F511" s="42"/>
    </row>
    <row r="512" spans="1:6" ht="13.5" thickBot="1">
      <c r="A512" s="28">
        <v>44205</v>
      </c>
      <c r="B512" s="30" t="s">
        <v>46</v>
      </c>
      <c r="C512" s="29">
        <v>27</v>
      </c>
      <c r="D512" s="28">
        <v>2958101</v>
      </c>
      <c r="E512" s="42"/>
      <c r="F512" s="42"/>
    </row>
    <row r="513" spans="1:6" ht="13.5" thickBot="1">
      <c r="A513" s="28">
        <v>44205</v>
      </c>
      <c r="B513" s="30" t="s">
        <v>85</v>
      </c>
      <c r="C513" s="29">
        <v>120</v>
      </c>
      <c r="D513" s="28">
        <v>2958101</v>
      </c>
      <c r="E513" s="42"/>
      <c r="F513" s="42"/>
    </row>
    <row r="514" spans="1:6" ht="13.5" thickBot="1">
      <c r="A514" s="28">
        <v>44205</v>
      </c>
      <c r="B514" s="30" t="s">
        <v>96</v>
      </c>
      <c r="C514" s="29">
        <v>100</v>
      </c>
      <c r="D514" s="28">
        <v>2958101</v>
      </c>
      <c r="E514" s="42"/>
      <c r="F514" s="42"/>
    </row>
    <row r="515" spans="1:6" ht="13.5" thickBot="1">
      <c r="A515" s="28">
        <v>44206</v>
      </c>
      <c r="B515" s="30" t="s">
        <v>103</v>
      </c>
      <c r="C515" s="29">
        <v>104</v>
      </c>
      <c r="D515" s="28">
        <v>2958101</v>
      </c>
      <c r="E515" s="42"/>
      <c r="F515" s="42"/>
    </row>
    <row r="516" spans="1:6" ht="13.5" thickBot="1">
      <c r="A516" s="28">
        <v>44206</v>
      </c>
      <c r="B516" s="30" t="s">
        <v>27</v>
      </c>
      <c r="C516" s="29">
        <v>121</v>
      </c>
      <c r="D516" s="28">
        <v>2958101</v>
      </c>
      <c r="E516" s="42"/>
      <c r="F516" s="42"/>
    </row>
    <row r="517" spans="1:6" ht="13.5" thickBot="1">
      <c r="A517" s="28">
        <v>44206</v>
      </c>
      <c r="B517" s="30" t="s">
        <v>105</v>
      </c>
      <c r="C517" s="29">
        <v>100</v>
      </c>
      <c r="D517" s="28">
        <v>2958101</v>
      </c>
      <c r="E517" s="42"/>
      <c r="F517" s="42"/>
    </row>
    <row r="518" spans="1:6" ht="13.5" thickBot="1">
      <c r="A518" s="28">
        <v>44206</v>
      </c>
      <c r="B518" s="30" t="s">
        <v>106</v>
      </c>
      <c r="C518" s="29">
        <v>15</v>
      </c>
      <c r="D518" s="28">
        <v>2958101</v>
      </c>
      <c r="E518" s="42"/>
      <c r="F518" s="42"/>
    </row>
    <row r="519" spans="1:6" ht="13.5" thickBot="1">
      <c r="A519" s="28">
        <v>44206</v>
      </c>
      <c r="B519" s="30" t="s">
        <v>28</v>
      </c>
      <c r="C519" s="29">
        <v>30</v>
      </c>
      <c r="D519" s="28">
        <v>2958101</v>
      </c>
      <c r="E519" s="42"/>
      <c r="F519" s="42"/>
    </row>
    <row r="520" spans="1:6" ht="13.5" thickBot="1">
      <c r="A520" s="28">
        <v>44206</v>
      </c>
      <c r="B520" s="30" t="s">
        <v>29</v>
      </c>
      <c r="C520" s="29">
        <v>180</v>
      </c>
      <c r="D520" s="28">
        <v>2958101</v>
      </c>
      <c r="E520" s="42"/>
      <c r="F520" s="42"/>
    </row>
    <row r="521" spans="1:6" ht="13.5" thickBot="1">
      <c r="A521" s="28">
        <v>44206</v>
      </c>
      <c r="B521" s="30" t="s">
        <v>30</v>
      </c>
      <c r="C521" s="29">
        <v>38</v>
      </c>
      <c r="D521" s="28">
        <v>2958101</v>
      </c>
      <c r="E521" s="42"/>
      <c r="F521" s="42"/>
    </row>
    <row r="522" spans="1:6" ht="13.5" thickBot="1">
      <c r="A522" s="28">
        <v>44206</v>
      </c>
      <c r="B522" s="30" t="s">
        <v>107</v>
      </c>
      <c r="C522" s="29">
        <v>190</v>
      </c>
      <c r="D522" s="28">
        <v>2958101</v>
      </c>
      <c r="E522" s="42"/>
      <c r="F522" s="42"/>
    </row>
    <row r="523" spans="1:6" ht="13.5" thickBot="1">
      <c r="A523" s="28">
        <v>44206</v>
      </c>
      <c r="B523" s="30" t="s">
        <v>108</v>
      </c>
      <c r="C523" s="29">
        <v>237</v>
      </c>
      <c r="D523" s="28">
        <v>2958101</v>
      </c>
      <c r="E523" s="42"/>
      <c r="F523" s="42"/>
    </row>
    <row r="524" spans="1:6" ht="13.5" thickBot="1">
      <c r="A524" s="28">
        <v>44206</v>
      </c>
      <c r="B524" s="30" t="s">
        <v>80</v>
      </c>
      <c r="C524" s="29">
        <v>150</v>
      </c>
      <c r="D524" s="28">
        <v>2958101</v>
      </c>
      <c r="E524" s="42"/>
      <c r="F524" s="42"/>
    </row>
    <row r="525" spans="1:6" ht="13.5" thickBot="1">
      <c r="A525" s="28">
        <v>44206</v>
      </c>
      <c r="B525" s="30" t="s">
        <v>101</v>
      </c>
      <c r="C525" s="29">
        <v>125</v>
      </c>
      <c r="D525" s="28">
        <v>2958101</v>
      </c>
      <c r="E525" s="42"/>
      <c r="F525" s="42"/>
    </row>
    <row r="526" spans="1:6" ht="13.5" thickBot="1">
      <c r="A526" s="28">
        <v>44206</v>
      </c>
      <c r="B526" s="30" t="s">
        <v>102</v>
      </c>
      <c r="C526" s="29">
        <v>130</v>
      </c>
      <c r="D526" s="28">
        <v>2958101</v>
      </c>
      <c r="E526" s="42"/>
      <c r="F526" s="42"/>
    </row>
    <row r="527" spans="1:6" ht="13.5" thickBot="1">
      <c r="A527" s="28">
        <v>44206</v>
      </c>
      <c r="B527" s="30" t="s">
        <v>31</v>
      </c>
      <c r="C527" s="29">
        <v>100</v>
      </c>
      <c r="D527" s="28">
        <v>2958101</v>
      </c>
      <c r="E527" s="42"/>
      <c r="F527" s="42"/>
    </row>
    <row r="528" spans="1:6" ht="13.5" thickBot="1">
      <c r="A528" s="28">
        <v>44206</v>
      </c>
      <c r="B528" s="30" t="s">
        <v>86</v>
      </c>
      <c r="C528" s="29">
        <v>102</v>
      </c>
      <c r="D528" s="28">
        <v>2958101</v>
      </c>
      <c r="E528" s="42"/>
      <c r="F528" s="42"/>
    </row>
    <row r="529" spans="1:6" ht="13.5" thickBot="1">
      <c r="A529" s="28">
        <v>44206</v>
      </c>
      <c r="B529" s="30" t="s">
        <v>87</v>
      </c>
      <c r="C529" s="29">
        <v>102</v>
      </c>
      <c r="D529" s="28">
        <v>2958101</v>
      </c>
      <c r="E529" s="42"/>
      <c r="F529" s="42"/>
    </row>
    <row r="530" spans="1:6" ht="13.5" thickBot="1">
      <c r="A530" s="28">
        <v>44206</v>
      </c>
      <c r="B530" s="30" t="s">
        <v>32</v>
      </c>
      <c r="C530" s="29">
        <v>22</v>
      </c>
      <c r="D530" s="28">
        <v>2958101</v>
      </c>
      <c r="E530" s="42"/>
      <c r="F530" s="42"/>
    </row>
    <row r="531" spans="1:6" ht="13.5" thickBot="1">
      <c r="A531" s="28">
        <v>44206</v>
      </c>
      <c r="B531" s="30" t="s">
        <v>33</v>
      </c>
      <c r="C531" s="29">
        <v>7</v>
      </c>
      <c r="D531" s="28">
        <v>2958101</v>
      </c>
      <c r="E531" s="42"/>
      <c r="F531" s="42"/>
    </row>
    <row r="532" spans="1:6" ht="13.5" thickBot="1">
      <c r="A532" s="28">
        <v>44206</v>
      </c>
      <c r="B532" s="30" t="s">
        <v>98</v>
      </c>
      <c r="C532" s="29">
        <v>199</v>
      </c>
      <c r="D532" s="28">
        <v>2958101</v>
      </c>
      <c r="E532" s="42"/>
      <c r="F532" s="42"/>
    </row>
    <row r="533" spans="1:6" ht="13.5" thickBot="1">
      <c r="A533" s="28">
        <v>44206</v>
      </c>
      <c r="B533" s="30" t="s">
        <v>111</v>
      </c>
      <c r="C533" s="29">
        <v>60</v>
      </c>
      <c r="D533" s="28">
        <v>2958101</v>
      </c>
      <c r="E533" s="42"/>
      <c r="F533" s="42"/>
    </row>
    <row r="534" spans="1:6" ht="13.5" thickBot="1">
      <c r="A534" s="28">
        <v>44206</v>
      </c>
      <c r="B534" s="30" t="s">
        <v>88</v>
      </c>
      <c r="C534" s="29">
        <v>101</v>
      </c>
      <c r="D534" s="28">
        <v>2958101</v>
      </c>
      <c r="E534" s="42"/>
      <c r="F534" s="42"/>
    </row>
    <row r="535" spans="1:6" ht="13.5" thickBot="1">
      <c r="A535" s="28">
        <v>44206</v>
      </c>
      <c r="B535" s="30" t="s">
        <v>34</v>
      </c>
      <c r="C535" s="29">
        <v>50</v>
      </c>
      <c r="D535" s="28">
        <v>2958101</v>
      </c>
      <c r="E535" s="42"/>
      <c r="F535" s="42"/>
    </row>
    <row r="536" spans="1:6" ht="13.5" thickBot="1">
      <c r="A536" s="28">
        <v>44206</v>
      </c>
      <c r="B536" s="30" t="s">
        <v>99</v>
      </c>
      <c r="C536" s="29">
        <v>101</v>
      </c>
      <c r="D536" s="28">
        <v>2958101</v>
      </c>
      <c r="E536" s="42"/>
      <c r="F536" s="42"/>
    </row>
    <row r="537" spans="1:6" ht="13.5" thickBot="1">
      <c r="A537" s="28">
        <v>44206</v>
      </c>
      <c r="B537" s="30" t="s">
        <v>100</v>
      </c>
      <c r="C537" s="29">
        <v>124</v>
      </c>
      <c r="D537" s="28">
        <v>2958101</v>
      </c>
      <c r="E537" s="42"/>
      <c r="F537" s="42"/>
    </row>
    <row r="538" spans="1:6" ht="13.5" thickBot="1">
      <c r="A538" s="28">
        <v>44206</v>
      </c>
      <c r="B538" s="30" t="s">
        <v>35</v>
      </c>
      <c r="C538" s="29">
        <v>50</v>
      </c>
      <c r="D538" s="28">
        <v>2958101</v>
      </c>
      <c r="E538" s="42"/>
      <c r="F538" s="42"/>
    </row>
    <row r="539" spans="1:6" ht="13.5" thickBot="1">
      <c r="A539" s="28">
        <v>44206</v>
      </c>
      <c r="B539" s="30" t="s">
        <v>36</v>
      </c>
      <c r="C539" s="29">
        <v>102</v>
      </c>
      <c r="D539" s="28">
        <v>2958101</v>
      </c>
      <c r="E539" s="42"/>
      <c r="F539" s="42"/>
    </row>
    <row r="540" spans="1:6" ht="13.5" thickBot="1">
      <c r="A540" s="28">
        <v>44206</v>
      </c>
      <c r="B540" s="30" t="s">
        <v>89</v>
      </c>
      <c r="C540" s="29">
        <v>121</v>
      </c>
      <c r="D540" s="28">
        <v>2958101</v>
      </c>
      <c r="E540" s="42"/>
      <c r="F540" s="42"/>
    </row>
    <row r="541" spans="1:6" ht="13.5" thickBot="1">
      <c r="A541" s="28">
        <v>44206</v>
      </c>
      <c r="B541" s="30" t="s">
        <v>90</v>
      </c>
      <c r="C541" s="29">
        <v>119</v>
      </c>
      <c r="D541" s="28">
        <v>2958101</v>
      </c>
      <c r="E541" s="42"/>
      <c r="F541" s="42"/>
    </row>
    <row r="542" spans="1:6" ht="13.5" thickBot="1">
      <c r="A542" s="28">
        <v>44206</v>
      </c>
      <c r="B542" s="30" t="s">
        <v>97</v>
      </c>
      <c r="C542" s="29">
        <v>180</v>
      </c>
      <c r="D542" s="28">
        <v>2958101</v>
      </c>
      <c r="E542" s="42"/>
      <c r="F542" s="42"/>
    </row>
    <row r="543" spans="1:6" ht="13.5" thickBot="1">
      <c r="A543" s="28">
        <v>44206</v>
      </c>
      <c r="B543" s="30" t="s">
        <v>37</v>
      </c>
      <c r="C543" s="29">
        <v>39</v>
      </c>
      <c r="D543" s="28">
        <v>2958101</v>
      </c>
      <c r="E543" s="42"/>
      <c r="F543" s="42"/>
    </row>
    <row r="544" spans="1:6" ht="13.5" thickBot="1">
      <c r="A544" s="28">
        <v>44206</v>
      </c>
      <c r="B544" s="30" t="s">
        <v>21</v>
      </c>
      <c r="C544" s="29">
        <v>125</v>
      </c>
      <c r="D544" s="28">
        <v>2958101</v>
      </c>
      <c r="E544" s="42"/>
      <c r="F544" s="42"/>
    </row>
    <row r="545" spans="1:6" ht="13.5" thickBot="1">
      <c r="A545" s="28">
        <v>44206</v>
      </c>
      <c r="B545" s="30" t="s">
        <v>22</v>
      </c>
      <c r="C545" s="29">
        <v>128</v>
      </c>
      <c r="D545" s="28">
        <v>2958101</v>
      </c>
      <c r="E545" s="42"/>
      <c r="F545" s="42"/>
    </row>
    <row r="546" spans="1:6" ht="13.5" thickBot="1">
      <c r="A546" s="28">
        <v>44206</v>
      </c>
      <c r="B546" s="30" t="s">
        <v>81</v>
      </c>
      <c r="C546" s="29">
        <v>154</v>
      </c>
      <c r="D546" s="28">
        <v>2958101</v>
      </c>
      <c r="E546" s="42"/>
      <c r="F546" s="42"/>
    </row>
    <row r="547" spans="1:6" ht="13.5" thickBot="1">
      <c r="A547" s="28">
        <v>44206</v>
      </c>
      <c r="B547" s="30" t="s">
        <v>82</v>
      </c>
      <c r="C547" s="29">
        <v>150</v>
      </c>
      <c r="D547" s="28">
        <v>2958101</v>
      </c>
      <c r="E547" s="42"/>
      <c r="F547" s="42"/>
    </row>
    <row r="548" spans="1:6" ht="13.5" thickBot="1">
      <c r="A548" s="28">
        <v>44206</v>
      </c>
      <c r="B548" s="30" t="s">
        <v>91</v>
      </c>
      <c r="C548" s="29">
        <v>103</v>
      </c>
      <c r="D548" s="28">
        <v>2958101</v>
      </c>
      <c r="E548" s="42"/>
      <c r="F548" s="42"/>
    </row>
    <row r="549" spans="1:6" ht="13.5" thickBot="1">
      <c r="A549" s="28">
        <v>44206</v>
      </c>
      <c r="B549" s="30" t="s">
        <v>92</v>
      </c>
      <c r="C549" s="29">
        <v>103</v>
      </c>
      <c r="D549" s="28">
        <v>2958101</v>
      </c>
      <c r="E549" s="42"/>
      <c r="F549" s="42"/>
    </row>
    <row r="550" spans="1:6" ht="13.5" thickBot="1">
      <c r="A550" s="28">
        <v>44206</v>
      </c>
      <c r="B550" s="30" t="s">
        <v>93</v>
      </c>
      <c r="C550" s="29">
        <v>98</v>
      </c>
      <c r="D550" s="28">
        <v>2958101</v>
      </c>
      <c r="E550" s="42"/>
      <c r="F550" s="42"/>
    </row>
    <row r="551" spans="1:6" ht="13.5" thickBot="1">
      <c r="A551" s="28">
        <v>44206</v>
      </c>
      <c r="B551" s="30" t="s">
        <v>94</v>
      </c>
      <c r="C551" s="29">
        <v>108</v>
      </c>
      <c r="D551" s="28">
        <v>2958101</v>
      </c>
      <c r="E551" s="42"/>
      <c r="F551" s="42"/>
    </row>
    <row r="552" spans="1:6" ht="13.5" thickBot="1">
      <c r="A552" s="28">
        <v>44206</v>
      </c>
      <c r="B552" s="30" t="s">
        <v>95</v>
      </c>
      <c r="C552" s="29">
        <v>200</v>
      </c>
      <c r="D552" s="28">
        <v>2958101</v>
      </c>
      <c r="E552" s="42"/>
      <c r="F552" s="42"/>
    </row>
    <row r="553" spans="1:6" ht="13.5" thickBot="1">
      <c r="A553" s="28">
        <v>44206</v>
      </c>
      <c r="B553" s="30" t="s">
        <v>38</v>
      </c>
      <c r="C553" s="29">
        <v>79</v>
      </c>
      <c r="D553" s="28">
        <v>2958101</v>
      </c>
      <c r="E553" s="42"/>
      <c r="F553" s="42"/>
    </row>
    <row r="554" spans="1:6" ht="13.5" thickBot="1">
      <c r="A554" s="28">
        <v>44206</v>
      </c>
      <c r="B554" s="30" t="s">
        <v>39</v>
      </c>
      <c r="C554" s="29">
        <v>79</v>
      </c>
      <c r="D554" s="28">
        <v>2958101</v>
      </c>
      <c r="E554" s="42"/>
      <c r="F554" s="42"/>
    </row>
    <row r="555" spans="1:6" ht="13.5" thickBot="1">
      <c r="A555" s="28">
        <v>44206</v>
      </c>
      <c r="B555" s="30" t="s">
        <v>40</v>
      </c>
      <c r="C555" s="29">
        <v>150</v>
      </c>
      <c r="D555" s="28">
        <v>2958101</v>
      </c>
      <c r="E555" s="42"/>
      <c r="F555" s="42"/>
    </row>
    <row r="556" spans="1:6" ht="13.5" thickBot="1">
      <c r="A556" s="28">
        <v>44206</v>
      </c>
      <c r="B556" s="30" t="s">
        <v>112</v>
      </c>
      <c r="C556" s="29">
        <v>60</v>
      </c>
      <c r="D556" s="28">
        <v>2958101</v>
      </c>
      <c r="E556" s="42"/>
      <c r="F556" s="42"/>
    </row>
    <row r="557" spans="1:6" ht="13.5" thickBot="1">
      <c r="A557" s="28">
        <v>44206</v>
      </c>
      <c r="B557" s="30" t="s">
        <v>41</v>
      </c>
      <c r="C557" s="29">
        <v>110</v>
      </c>
      <c r="D557" s="28">
        <v>2958101</v>
      </c>
      <c r="E557" s="42"/>
      <c r="F557" s="42"/>
    </row>
    <row r="558" spans="1:6" ht="13.5" thickBot="1">
      <c r="A558" s="28">
        <v>44206</v>
      </c>
      <c r="B558" s="30" t="s">
        <v>42</v>
      </c>
      <c r="C558" s="29">
        <v>49</v>
      </c>
      <c r="D558" s="28">
        <v>2958101</v>
      </c>
      <c r="E558" s="42"/>
      <c r="F558" s="42"/>
    </row>
    <row r="559" spans="1:6" ht="13.5" thickBot="1">
      <c r="A559" s="28">
        <v>44206</v>
      </c>
      <c r="B559" s="30" t="s">
        <v>43</v>
      </c>
      <c r="C559" s="29">
        <v>112</v>
      </c>
      <c r="D559" s="28">
        <v>2958101</v>
      </c>
      <c r="E559" s="42"/>
      <c r="F559" s="42"/>
    </row>
    <row r="560" spans="1:6" ht="13.5" thickBot="1">
      <c r="A560" s="28">
        <v>44206</v>
      </c>
      <c r="B560" s="30" t="s">
        <v>44</v>
      </c>
      <c r="C560" s="29">
        <v>158</v>
      </c>
      <c r="D560" s="28">
        <v>2958101</v>
      </c>
      <c r="E560" s="42"/>
      <c r="F560" s="42"/>
    </row>
    <row r="561" spans="1:6" ht="13.5" thickBot="1">
      <c r="A561" s="28">
        <v>44206</v>
      </c>
      <c r="B561" s="30" t="s">
        <v>83</v>
      </c>
      <c r="C561" s="29">
        <v>126</v>
      </c>
      <c r="D561" s="28">
        <v>2958101</v>
      </c>
      <c r="E561" s="42"/>
      <c r="F561" s="42"/>
    </row>
    <row r="562" spans="1:6" ht="13.5" thickBot="1">
      <c r="A562" s="28">
        <v>44206</v>
      </c>
      <c r="B562" s="30" t="s">
        <v>84</v>
      </c>
      <c r="C562" s="29">
        <v>129</v>
      </c>
      <c r="D562" s="28">
        <v>2958101</v>
      </c>
      <c r="E562" s="42"/>
      <c r="F562" s="42"/>
    </row>
    <row r="563" spans="1:6" ht="13.5" thickBot="1">
      <c r="A563" s="28">
        <v>44206</v>
      </c>
      <c r="B563" s="30" t="s">
        <v>45</v>
      </c>
      <c r="C563" s="29">
        <v>182</v>
      </c>
      <c r="D563" s="28">
        <v>2958101</v>
      </c>
      <c r="E563" s="42"/>
      <c r="F563" s="42"/>
    </row>
    <row r="564" spans="1:6" ht="13.5" thickBot="1">
      <c r="A564" s="28">
        <v>44206</v>
      </c>
      <c r="B564" s="30" t="s">
        <v>46</v>
      </c>
      <c r="C564" s="29">
        <v>27</v>
      </c>
      <c r="D564" s="28">
        <v>2958101</v>
      </c>
      <c r="E564" s="42"/>
      <c r="F564" s="42"/>
    </row>
    <row r="565" spans="1:6" ht="13.5" thickBot="1">
      <c r="A565" s="28">
        <v>44206</v>
      </c>
      <c r="B565" s="30" t="s">
        <v>85</v>
      </c>
      <c r="C565" s="29">
        <v>120</v>
      </c>
      <c r="D565" s="28">
        <v>2958101</v>
      </c>
      <c r="E565" s="42"/>
      <c r="F565" s="42"/>
    </row>
    <row r="566" spans="1:6" ht="13.5" thickBot="1">
      <c r="A566" s="28">
        <v>44206</v>
      </c>
      <c r="B566" s="30" t="s">
        <v>96</v>
      </c>
      <c r="C566" s="29">
        <v>100</v>
      </c>
      <c r="D566" s="28">
        <v>2958101</v>
      </c>
      <c r="E566" s="42"/>
      <c r="F566" s="42"/>
    </row>
    <row r="567" spans="1:6" ht="13.5" thickBot="1">
      <c r="A567" s="28">
        <v>44207</v>
      </c>
      <c r="B567" s="30" t="s">
        <v>103</v>
      </c>
      <c r="C567" s="29">
        <v>104</v>
      </c>
      <c r="D567" s="28">
        <v>2958101</v>
      </c>
      <c r="E567" s="42"/>
      <c r="F567" s="42"/>
    </row>
    <row r="568" spans="1:6" ht="13.5" thickBot="1">
      <c r="A568" s="28">
        <v>44207</v>
      </c>
      <c r="B568" s="30" t="s">
        <v>27</v>
      </c>
      <c r="C568" s="29">
        <v>121</v>
      </c>
      <c r="D568" s="28">
        <v>2958101</v>
      </c>
      <c r="E568" s="42"/>
      <c r="F568" s="42"/>
    </row>
    <row r="569" spans="1:6" ht="13.5" thickBot="1">
      <c r="A569" s="28">
        <v>44207</v>
      </c>
      <c r="B569" s="30" t="s">
        <v>105</v>
      </c>
      <c r="C569" s="29">
        <v>100</v>
      </c>
      <c r="D569" s="28">
        <v>2958101</v>
      </c>
      <c r="E569" s="42"/>
      <c r="F569" s="42"/>
    </row>
    <row r="570" spans="1:6" ht="13.5" thickBot="1">
      <c r="A570" s="28">
        <v>44207</v>
      </c>
      <c r="B570" s="30" t="s">
        <v>106</v>
      </c>
      <c r="C570" s="29">
        <v>15</v>
      </c>
      <c r="D570" s="28">
        <v>2958101</v>
      </c>
      <c r="E570" s="42"/>
      <c r="F570" s="42"/>
    </row>
    <row r="571" spans="1:6" ht="13.5" thickBot="1">
      <c r="A571" s="28">
        <v>44207</v>
      </c>
      <c r="B571" s="30" t="s">
        <v>28</v>
      </c>
      <c r="C571" s="29">
        <v>30</v>
      </c>
      <c r="D571" s="28">
        <v>2958101</v>
      </c>
      <c r="E571" s="42"/>
      <c r="F571" s="42"/>
    </row>
    <row r="572" spans="1:6" ht="13.5" thickBot="1">
      <c r="A572" s="28">
        <v>44207</v>
      </c>
      <c r="B572" s="30" t="s">
        <v>29</v>
      </c>
      <c r="C572" s="29">
        <v>180</v>
      </c>
      <c r="D572" s="28">
        <v>2958101</v>
      </c>
      <c r="E572" s="42"/>
      <c r="F572" s="42"/>
    </row>
    <row r="573" spans="1:6" ht="13.5" thickBot="1">
      <c r="A573" s="28">
        <v>44207</v>
      </c>
      <c r="B573" s="30" t="s">
        <v>30</v>
      </c>
      <c r="C573" s="29">
        <v>38</v>
      </c>
      <c r="D573" s="28">
        <v>2958101</v>
      </c>
      <c r="E573" s="42"/>
      <c r="F573" s="42"/>
    </row>
    <row r="574" spans="1:6" ht="13.5" thickBot="1">
      <c r="A574" s="28">
        <v>44207</v>
      </c>
      <c r="B574" s="30" t="s">
        <v>107</v>
      </c>
      <c r="C574" s="29">
        <v>190</v>
      </c>
      <c r="D574" s="28">
        <v>2958101</v>
      </c>
      <c r="E574" s="42"/>
      <c r="F574" s="42"/>
    </row>
    <row r="575" spans="1:6" ht="13.5" thickBot="1">
      <c r="A575" s="28">
        <v>44207</v>
      </c>
      <c r="B575" s="30" t="s">
        <v>108</v>
      </c>
      <c r="C575" s="29">
        <v>237</v>
      </c>
      <c r="D575" s="28">
        <v>2958101</v>
      </c>
      <c r="E575" s="42"/>
      <c r="F575" s="42"/>
    </row>
    <row r="576" spans="1:6" ht="13.5" thickBot="1">
      <c r="A576" s="28">
        <v>44207</v>
      </c>
      <c r="B576" s="30" t="s">
        <v>80</v>
      </c>
      <c r="C576" s="29">
        <v>150</v>
      </c>
      <c r="D576" s="28">
        <v>2958101</v>
      </c>
      <c r="E576" s="42"/>
      <c r="F576" s="42"/>
    </row>
    <row r="577" spans="1:6" ht="13.5" thickBot="1">
      <c r="A577" s="28">
        <v>44207</v>
      </c>
      <c r="B577" s="30" t="s">
        <v>101</v>
      </c>
      <c r="C577" s="29">
        <v>125</v>
      </c>
      <c r="D577" s="28">
        <v>2958101</v>
      </c>
      <c r="E577" s="42"/>
      <c r="F577" s="42"/>
    </row>
    <row r="578" spans="1:6" ht="13.5" thickBot="1">
      <c r="A578" s="28">
        <v>44207</v>
      </c>
      <c r="B578" s="30" t="s">
        <v>102</v>
      </c>
      <c r="C578" s="29">
        <v>130</v>
      </c>
      <c r="D578" s="28">
        <v>2958101</v>
      </c>
      <c r="E578" s="42"/>
      <c r="F578" s="42"/>
    </row>
    <row r="579" spans="1:6" ht="13.5" thickBot="1">
      <c r="A579" s="28">
        <v>44207</v>
      </c>
      <c r="B579" s="30" t="s">
        <v>31</v>
      </c>
      <c r="C579" s="29">
        <v>100</v>
      </c>
      <c r="D579" s="28">
        <v>2958101</v>
      </c>
      <c r="E579" s="42"/>
      <c r="F579" s="42"/>
    </row>
    <row r="580" spans="1:6" ht="13.5" thickBot="1">
      <c r="A580" s="28">
        <v>44207</v>
      </c>
      <c r="B580" s="30" t="s">
        <v>86</v>
      </c>
      <c r="C580" s="29">
        <v>102</v>
      </c>
      <c r="D580" s="28">
        <v>2958101</v>
      </c>
      <c r="E580" s="42"/>
      <c r="F580" s="42"/>
    </row>
    <row r="581" spans="1:6" ht="13.5" thickBot="1">
      <c r="A581" s="28">
        <v>44207</v>
      </c>
      <c r="B581" s="30" t="s">
        <v>87</v>
      </c>
      <c r="C581" s="29">
        <v>102</v>
      </c>
      <c r="D581" s="28">
        <v>2958101</v>
      </c>
      <c r="E581" s="42"/>
      <c r="F581" s="42"/>
    </row>
    <row r="582" spans="1:6" ht="13.5" thickBot="1">
      <c r="A582" s="28">
        <v>44207</v>
      </c>
      <c r="B582" s="30" t="s">
        <v>32</v>
      </c>
      <c r="C582" s="29">
        <v>22</v>
      </c>
      <c r="D582" s="28">
        <v>2958101</v>
      </c>
      <c r="E582" s="42"/>
      <c r="F582" s="42"/>
    </row>
    <row r="583" spans="1:6" ht="13.5" thickBot="1">
      <c r="A583" s="28">
        <v>44207</v>
      </c>
      <c r="B583" s="30" t="s">
        <v>33</v>
      </c>
      <c r="C583" s="29">
        <v>7</v>
      </c>
      <c r="D583" s="28">
        <v>2958101</v>
      </c>
      <c r="E583" s="42"/>
      <c r="F583" s="42"/>
    </row>
    <row r="584" spans="1:6" ht="13.5" thickBot="1">
      <c r="A584" s="28">
        <v>44207</v>
      </c>
      <c r="B584" s="30" t="s">
        <v>98</v>
      </c>
      <c r="C584" s="29">
        <v>199</v>
      </c>
      <c r="D584" s="28">
        <v>2958101</v>
      </c>
      <c r="E584" s="42"/>
      <c r="F584" s="42"/>
    </row>
    <row r="585" spans="1:6" ht="13.5" thickBot="1">
      <c r="A585" s="28">
        <v>44207</v>
      </c>
      <c r="B585" s="30" t="s">
        <v>111</v>
      </c>
      <c r="C585" s="29">
        <v>60</v>
      </c>
      <c r="D585" s="28">
        <v>2958101</v>
      </c>
      <c r="E585" s="42"/>
      <c r="F585" s="42"/>
    </row>
    <row r="586" spans="1:6" ht="13.5" thickBot="1">
      <c r="A586" s="28">
        <v>44207</v>
      </c>
      <c r="B586" s="30" t="s">
        <v>88</v>
      </c>
      <c r="C586" s="29">
        <v>101</v>
      </c>
      <c r="D586" s="28">
        <v>2958101</v>
      </c>
      <c r="E586" s="42"/>
      <c r="F586" s="42"/>
    </row>
    <row r="587" spans="1:6" ht="13.5" thickBot="1">
      <c r="A587" s="28">
        <v>44207</v>
      </c>
      <c r="B587" s="30" t="s">
        <v>34</v>
      </c>
      <c r="C587" s="29">
        <v>50</v>
      </c>
      <c r="D587" s="28">
        <v>2958101</v>
      </c>
      <c r="E587" s="42"/>
      <c r="F587" s="42"/>
    </row>
    <row r="588" spans="1:6" ht="13.5" thickBot="1">
      <c r="A588" s="28">
        <v>44207</v>
      </c>
      <c r="B588" s="30" t="s">
        <v>99</v>
      </c>
      <c r="C588" s="29">
        <v>101</v>
      </c>
      <c r="D588" s="28">
        <v>2958101</v>
      </c>
      <c r="E588" s="42"/>
      <c r="F588" s="42"/>
    </row>
    <row r="589" spans="1:6" ht="13.5" thickBot="1">
      <c r="A589" s="28">
        <v>44207</v>
      </c>
      <c r="B589" s="30" t="s">
        <v>100</v>
      </c>
      <c r="C589" s="29">
        <v>124</v>
      </c>
      <c r="D589" s="28">
        <v>2958101</v>
      </c>
      <c r="E589" s="42"/>
      <c r="F589" s="42"/>
    </row>
    <row r="590" spans="1:6" ht="13.5" thickBot="1">
      <c r="A590" s="28">
        <v>44207</v>
      </c>
      <c r="B590" s="30" t="s">
        <v>35</v>
      </c>
      <c r="C590" s="29">
        <v>50</v>
      </c>
      <c r="D590" s="28">
        <v>2958101</v>
      </c>
      <c r="E590" s="42"/>
      <c r="F590" s="42"/>
    </row>
    <row r="591" spans="1:6" ht="13.5" thickBot="1">
      <c r="A591" s="28">
        <v>44207</v>
      </c>
      <c r="B591" s="30" t="s">
        <v>36</v>
      </c>
      <c r="C591" s="29">
        <v>102</v>
      </c>
      <c r="D591" s="28">
        <v>2958101</v>
      </c>
      <c r="E591" s="42"/>
      <c r="F591" s="42"/>
    </row>
    <row r="592" spans="1:6" ht="13.5" thickBot="1">
      <c r="A592" s="28">
        <v>44207</v>
      </c>
      <c r="B592" s="30" t="s">
        <v>89</v>
      </c>
      <c r="C592" s="29">
        <v>121</v>
      </c>
      <c r="D592" s="28">
        <v>2958101</v>
      </c>
      <c r="E592" s="42"/>
      <c r="F592" s="42"/>
    </row>
    <row r="593" spans="1:6" ht="13.5" thickBot="1">
      <c r="A593" s="28">
        <v>44207</v>
      </c>
      <c r="B593" s="30" t="s">
        <v>90</v>
      </c>
      <c r="C593" s="29">
        <v>119</v>
      </c>
      <c r="D593" s="28">
        <v>2958101</v>
      </c>
      <c r="E593" s="42"/>
      <c r="F593" s="42"/>
    </row>
    <row r="594" spans="1:6" ht="13.5" thickBot="1">
      <c r="A594" s="28">
        <v>44207</v>
      </c>
      <c r="B594" s="30" t="s">
        <v>97</v>
      </c>
      <c r="C594" s="29">
        <v>180</v>
      </c>
      <c r="D594" s="28">
        <v>2958101</v>
      </c>
      <c r="E594" s="42"/>
      <c r="F594" s="42"/>
    </row>
    <row r="595" spans="1:6" ht="13.5" thickBot="1">
      <c r="A595" s="28">
        <v>44207</v>
      </c>
      <c r="B595" s="30" t="s">
        <v>37</v>
      </c>
      <c r="C595" s="29">
        <v>39</v>
      </c>
      <c r="D595" s="28">
        <v>2958101</v>
      </c>
      <c r="E595" s="42"/>
      <c r="F595" s="42"/>
    </row>
    <row r="596" spans="1:6" ht="13.5" thickBot="1">
      <c r="A596" s="28">
        <v>44207</v>
      </c>
      <c r="B596" s="30" t="s">
        <v>21</v>
      </c>
      <c r="C596" s="29">
        <v>125</v>
      </c>
      <c r="D596" s="28">
        <v>2958101</v>
      </c>
      <c r="E596" s="42"/>
      <c r="F596" s="42"/>
    </row>
    <row r="597" spans="1:6" ht="13.5" thickBot="1">
      <c r="A597" s="28">
        <v>44207</v>
      </c>
      <c r="B597" s="30" t="s">
        <v>22</v>
      </c>
      <c r="C597" s="29">
        <v>128</v>
      </c>
      <c r="D597" s="28">
        <v>2958101</v>
      </c>
      <c r="E597" s="42"/>
      <c r="F597" s="42"/>
    </row>
    <row r="598" spans="1:6" ht="13.5" thickBot="1">
      <c r="A598" s="28">
        <v>44207</v>
      </c>
      <c r="B598" s="30" t="s">
        <v>81</v>
      </c>
      <c r="C598" s="29">
        <v>154</v>
      </c>
      <c r="D598" s="28">
        <v>2958101</v>
      </c>
      <c r="E598" s="42"/>
      <c r="F598" s="42"/>
    </row>
    <row r="599" spans="1:6" ht="13.5" thickBot="1">
      <c r="A599" s="28">
        <v>44207</v>
      </c>
      <c r="B599" s="30" t="s">
        <v>82</v>
      </c>
      <c r="C599" s="29">
        <v>150</v>
      </c>
      <c r="D599" s="28">
        <v>2958101</v>
      </c>
      <c r="E599" s="42"/>
      <c r="F599" s="42"/>
    </row>
    <row r="600" spans="1:6" ht="13.5" thickBot="1">
      <c r="A600" s="28">
        <v>44207</v>
      </c>
      <c r="B600" s="30" t="s">
        <v>91</v>
      </c>
      <c r="C600" s="29">
        <v>103</v>
      </c>
      <c r="D600" s="28">
        <v>2958101</v>
      </c>
      <c r="E600" s="42"/>
      <c r="F600" s="42"/>
    </row>
    <row r="601" spans="1:6" ht="13.5" thickBot="1">
      <c r="A601" s="28">
        <v>44207</v>
      </c>
      <c r="B601" s="30" t="s">
        <v>92</v>
      </c>
      <c r="C601" s="29">
        <v>103</v>
      </c>
      <c r="D601" s="28">
        <v>2958101</v>
      </c>
      <c r="E601" s="42"/>
      <c r="F601" s="42"/>
    </row>
    <row r="602" spans="1:6" ht="13.5" thickBot="1">
      <c r="A602" s="28">
        <v>44207</v>
      </c>
      <c r="B602" s="30" t="s">
        <v>93</v>
      </c>
      <c r="C602" s="29">
        <v>98</v>
      </c>
      <c r="D602" s="28">
        <v>2958101</v>
      </c>
      <c r="E602" s="42"/>
      <c r="F602" s="42"/>
    </row>
    <row r="603" spans="1:6" ht="13.5" thickBot="1">
      <c r="A603" s="28">
        <v>44207</v>
      </c>
      <c r="B603" s="30" t="s">
        <v>94</v>
      </c>
      <c r="C603" s="29">
        <v>108</v>
      </c>
      <c r="D603" s="28">
        <v>2958101</v>
      </c>
      <c r="E603" s="42"/>
      <c r="F603" s="42"/>
    </row>
    <row r="604" spans="1:6" ht="13.5" thickBot="1">
      <c r="A604" s="28">
        <v>44207</v>
      </c>
      <c r="B604" s="30" t="s">
        <v>95</v>
      </c>
      <c r="C604" s="29">
        <v>200</v>
      </c>
      <c r="D604" s="28">
        <v>2958101</v>
      </c>
      <c r="E604" s="42"/>
      <c r="F604" s="42"/>
    </row>
    <row r="605" spans="1:6" ht="13.5" thickBot="1">
      <c r="A605" s="28">
        <v>44207</v>
      </c>
      <c r="B605" s="30" t="s">
        <v>38</v>
      </c>
      <c r="C605" s="29">
        <v>79</v>
      </c>
      <c r="D605" s="28">
        <v>2958101</v>
      </c>
      <c r="E605" s="42"/>
      <c r="F605" s="42"/>
    </row>
    <row r="606" spans="1:6" ht="13.5" thickBot="1">
      <c r="A606" s="28">
        <v>44207</v>
      </c>
      <c r="B606" s="30" t="s">
        <v>39</v>
      </c>
      <c r="C606" s="29">
        <v>79</v>
      </c>
      <c r="D606" s="28">
        <v>2958101</v>
      </c>
      <c r="E606" s="42"/>
      <c r="F606" s="42"/>
    </row>
    <row r="607" spans="1:6" ht="13.5" thickBot="1">
      <c r="A607" s="28">
        <v>44207</v>
      </c>
      <c r="B607" s="30" t="s">
        <v>40</v>
      </c>
      <c r="C607" s="29">
        <v>150</v>
      </c>
      <c r="D607" s="28">
        <v>2958101</v>
      </c>
      <c r="E607" s="42"/>
      <c r="F607" s="42"/>
    </row>
    <row r="608" spans="1:6" ht="13.5" thickBot="1">
      <c r="A608" s="28">
        <v>44207</v>
      </c>
      <c r="B608" s="30" t="s">
        <v>112</v>
      </c>
      <c r="C608" s="29">
        <v>60</v>
      </c>
      <c r="D608" s="28">
        <v>2958101</v>
      </c>
      <c r="E608" s="42"/>
      <c r="F608" s="42"/>
    </row>
    <row r="609" spans="1:6" ht="13.5" thickBot="1">
      <c r="A609" s="28">
        <v>44207</v>
      </c>
      <c r="B609" s="30" t="s">
        <v>41</v>
      </c>
      <c r="C609" s="29">
        <v>110</v>
      </c>
      <c r="D609" s="28">
        <v>2958101</v>
      </c>
      <c r="E609" s="42"/>
      <c r="F609" s="42"/>
    </row>
    <row r="610" spans="1:6" ht="13.5" thickBot="1">
      <c r="A610" s="28">
        <v>44207</v>
      </c>
      <c r="B610" s="30" t="s">
        <v>42</v>
      </c>
      <c r="C610" s="29">
        <v>49</v>
      </c>
      <c r="D610" s="28">
        <v>2958101</v>
      </c>
      <c r="E610" s="42"/>
      <c r="F610" s="42"/>
    </row>
    <row r="611" spans="1:6" ht="13.5" thickBot="1">
      <c r="A611" s="28">
        <v>44207</v>
      </c>
      <c r="B611" s="30" t="s">
        <v>43</v>
      </c>
      <c r="C611" s="29">
        <v>112</v>
      </c>
      <c r="D611" s="28">
        <v>2958101</v>
      </c>
      <c r="E611" s="42"/>
      <c r="F611" s="42"/>
    </row>
    <row r="612" spans="1:6" ht="13.5" thickBot="1">
      <c r="A612" s="28">
        <v>44207</v>
      </c>
      <c r="B612" s="30" t="s">
        <v>44</v>
      </c>
      <c r="C612" s="29">
        <v>158</v>
      </c>
      <c r="D612" s="28">
        <v>2958101</v>
      </c>
      <c r="E612" s="42"/>
      <c r="F612" s="42"/>
    </row>
    <row r="613" spans="1:6" ht="13.5" thickBot="1">
      <c r="A613" s="28">
        <v>44207</v>
      </c>
      <c r="B613" s="30" t="s">
        <v>83</v>
      </c>
      <c r="C613" s="29">
        <v>126</v>
      </c>
      <c r="D613" s="28">
        <v>2958101</v>
      </c>
      <c r="E613" s="42"/>
      <c r="F613" s="42"/>
    </row>
    <row r="614" spans="1:6" ht="13.5" thickBot="1">
      <c r="A614" s="28">
        <v>44207</v>
      </c>
      <c r="B614" s="30" t="s">
        <v>84</v>
      </c>
      <c r="C614" s="29">
        <v>129</v>
      </c>
      <c r="D614" s="28">
        <v>2958101</v>
      </c>
      <c r="E614" s="42"/>
      <c r="F614" s="42"/>
    </row>
    <row r="615" spans="1:6" ht="13.5" thickBot="1">
      <c r="A615" s="28">
        <v>44207</v>
      </c>
      <c r="B615" s="30" t="s">
        <v>45</v>
      </c>
      <c r="C615" s="29">
        <v>182</v>
      </c>
      <c r="D615" s="28">
        <v>2958101</v>
      </c>
      <c r="E615" s="42"/>
      <c r="F615" s="42"/>
    </row>
    <row r="616" spans="1:6" ht="13.5" thickBot="1">
      <c r="A616" s="28">
        <v>44207</v>
      </c>
      <c r="B616" s="30" t="s">
        <v>46</v>
      </c>
      <c r="C616" s="29">
        <v>27</v>
      </c>
      <c r="D616" s="28">
        <v>2958101</v>
      </c>
      <c r="E616" s="42"/>
      <c r="F616" s="42"/>
    </row>
    <row r="617" spans="1:6" ht="13.5" thickBot="1">
      <c r="A617" s="28">
        <v>44207</v>
      </c>
      <c r="B617" s="30" t="s">
        <v>85</v>
      </c>
      <c r="C617" s="29">
        <v>120</v>
      </c>
      <c r="D617" s="28">
        <v>2958101</v>
      </c>
      <c r="E617" s="42"/>
      <c r="F617" s="42"/>
    </row>
    <row r="618" spans="1:6" ht="13.5" thickBot="1">
      <c r="A618" s="28">
        <v>44207</v>
      </c>
      <c r="B618" s="30" t="s">
        <v>96</v>
      </c>
      <c r="C618" s="29">
        <v>100</v>
      </c>
      <c r="D618" s="28">
        <v>2958101</v>
      </c>
      <c r="E618" s="42"/>
      <c r="F618" s="42"/>
    </row>
    <row r="619" spans="1:6" ht="13.5" thickBot="1">
      <c r="A619" s="28">
        <v>44208</v>
      </c>
      <c r="B619" s="30" t="s">
        <v>103</v>
      </c>
      <c r="C619" s="29">
        <v>104</v>
      </c>
      <c r="D619" s="28">
        <v>2958101</v>
      </c>
      <c r="E619" s="42"/>
      <c r="F619" s="42"/>
    </row>
    <row r="620" spans="1:6" ht="13.5" thickBot="1">
      <c r="A620" s="28">
        <v>44208</v>
      </c>
      <c r="B620" s="30" t="s">
        <v>27</v>
      </c>
      <c r="C620" s="29">
        <v>121</v>
      </c>
      <c r="D620" s="28">
        <v>2958101</v>
      </c>
      <c r="E620" s="42"/>
      <c r="F620" s="42"/>
    </row>
    <row r="621" spans="1:6" ht="13.5" thickBot="1">
      <c r="A621" s="28">
        <v>44208</v>
      </c>
      <c r="B621" s="30" t="s">
        <v>105</v>
      </c>
      <c r="C621" s="29">
        <v>100</v>
      </c>
      <c r="D621" s="28">
        <v>2958101</v>
      </c>
      <c r="E621" s="42"/>
      <c r="F621" s="42"/>
    </row>
    <row r="622" spans="1:6" ht="13.5" thickBot="1">
      <c r="A622" s="28">
        <v>44208</v>
      </c>
      <c r="B622" s="30" t="s">
        <v>106</v>
      </c>
      <c r="C622" s="29">
        <v>15</v>
      </c>
      <c r="D622" s="28">
        <v>2958101</v>
      </c>
      <c r="E622" s="42"/>
      <c r="F622" s="42"/>
    </row>
    <row r="623" spans="1:6" ht="13.5" thickBot="1">
      <c r="A623" s="28">
        <v>44208</v>
      </c>
      <c r="B623" s="30" t="s">
        <v>28</v>
      </c>
      <c r="C623" s="29">
        <v>30</v>
      </c>
      <c r="D623" s="28">
        <v>2958101</v>
      </c>
      <c r="E623" s="42"/>
      <c r="F623" s="42"/>
    </row>
    <row r="624" spans="1:6" ht="13.5" thickBot="1">
      <c r="A624" s="28">
        <v>44208</v>
      </c>
      <c r="B624" s="30" t="s">
        <v>29</v>
      </c>
      <c r="C624" s="29">
        <v>180</v>
      </c>
      <c r="D624" s="28">
        <v>2958101</v>
      </c>
      <c r="E624" s="42"/>
      <c r="F624" s="42"/>
    </row>
    <row r="625" spans="1:6" ht="13.5" thickBot="1">
      <c r="A625" s="28">
        <v>44208</v>
      </c>
      <c r="B625" s="30" t="s">
        <v>30</v>
      </c>
      <c r="C625" s="29">
        <v>38</v>
      </c>
      <c r="D625" s="28">
        <v>2958101</v>
      </c>
      <c r="E625" s="42"/>
      <c r="F625" s="42"/>
    </row>
    <row r="626" spans="1:6" ht="13.5" thickBot="1">
      <c r="A626" s="28">
        <v>44208</v>
      </c>
      <c r="B626" s="30" t="s">
        <v>107</v>
      </c>
      <c r="C626" s="29">
        <v>190</v>
      </c>
      <c r="D626" s="28">
        <v>2958101</v>
      </c>
      <c r="E626" s="42"/>
      <c r="F626" s="42"/>
    </row>
    <row r="627" spans="1:6" ht="13.5" thickBot="1">
      <c r="A627" s="28">
        <v>44208</v>
      </c>
      <c r="B627" s="30" t="s">
        <v>108</v>
      </c>
      <c r="C627" s="29">
        <v>237</v>
      </c>
      <c r="D627" s="28">
        <v>2958101</v>
      </c>
      <c r="E627" s="42"/>
      <c r="F627" s="42"/>
    </row>
    <row r="628" spans="1:6" ht="13.5" thickBot="1">
      <c r="A628" s="28">
        <v>44208</v>
      </c>
      <c r="B628" s="30" t="s">
        <v>80</v>
      </c>
      <c r="C628" s="29">
        <v>150</v>
      </c>
      <c r="D628" s="28">
        <v>2958101</v>
      </c>
      <c r="E628" s="42"/>
      <c r="F628" s="42"/>
    </row>
    <row r="629" spans="1:6" ht="13.5" thickBot="1">
      <c r="A629" s="28">
        <v>44208</v>
      </c>
      <c r="B629" s="30" t="s">
        <v>101</v>
      </c>
      <c r="C629" s="29">
        <v>125</v>
      </c>
      <c r="D629" s="28">
        <v>2958101</v>
      </c>
      <c r="E629" s="42"/>
      <c r="F629" s="42"/>
    </row>
    <row r="630" spans="1:6" ht="13.5" thickBot="1">
      <c r="A630" s="28">
        <v>44208</v>
      </c>
      <c r="B630" s="30" t="s">
        <v>102</v>
      </c>
      <c r="C630" s="29">
        <v>130</v>
      </c>
      <c r="D630" s="28">
        <v>2958101</v>
      </c>
      <c r="E630" s="42"/>
      <c r="F630" s="42"/>
    </row>
    <row r="631" spans="1:6" ht="13.5" thickBot="1">
      <c r="A631" s="28">
        <v>44208</v>
      </c>
      <c r="B631" s="30" t="s">
        <v>31</v>
      </c>
      <c r="C631" s="29">
        <v>100</v>
      </c>
      <c r="D631" s="28">
        <v>2958101</v>
      </c>
      <c r="E631" s="42"/>
      <c r="F631" s="42"/>
    </row>
    <row r="632" spans="1:6" ht="13.5" thickBot="1">
      <c r="A632" s="28">
        <v>44208</v>
      </c>
      <c r="B632" s="30" t="s">
        <v>86</v>
      </c>
      <c r="C632" s="29">
        <v>102</v>
      </c>
      <c r="D632" s="28">
        <v>2958101</v>
      </c>
      <c r="E632" s="42"/>
      <c r="F632" s="42"/>
    </row>
    <row r="633" spans="1:6" ht="13.5" thickBot="1">
      <c r="A633" s="28">
        <v>44208</v>
      </c>
      <c r="B633" s="30" t="s">
        <v>87</v>
      </c>
      <c r="C633" s="29">
        <v>102</v>
      </c>
      <c r="D633" s="28">
        <v>2958101</v>
      </c>
      <c r="E633" s="42"/>
      <c r="F633" s="42"/>
    </row>
    <row r="634" spans="1:6" ht="13.5" thickBot="1">
      <c r="A634" s="28">
        <v>44208</v>
      </c>
      <c r="B634" s="30" t="s">
        <v>32</v>
      </c>
      <c r="C634" s="29">
        <v>22</v>
      </c>
      <c r="D634" s="28">
        <v>2958101</v>
      </c>
      <c r="E634" s="42"/>
      <c r="F634" s="42"/>
    </row>
    <row r="635" spans="1:6" ht="13.5" thickBot="1">
      <c r="A635" s="28">
        <v>44208</v>
      </c>
      <c r="B635" s="30" t="s">
        <v>33</v>
      </c>
      <c r="C635" s="29">
        <v>7</v>
      </c>
      <c r="D635" s="28">
        <v>2958101</v>
      </c>
      <c r="E635" s="42"/>
      <c r="F635" s="42"/>
    </row>
    <row r="636" spans="1:6" ht="13.5" thickBot="1">
      <c r="A636" s="28">
        <v>44208</v>
      </c>
      <c r="B636" s="30" t="s">
        <v>98</v>
      </c>
      <c r="C636" s="29">
        <v>199</v>
      </c>
      <c r="D636" s="28">
        <v>2958101</v>
      </c>
      <c r="E636" s="42"/>
      <c r="F636" s="42"/>
    </row>
    <row r="637" spans="1:6" ht="13.5" thickBot="1">
      <c r="A637" s="28">
        <v>44208</v>
      </c>
      <c r="B637" s="30" t="s">
        <v>111</v>
      </c>
      <c r="C637" s="29">
        <v>60</v>
      </c>
      <c r="D637" s="28">
        <v>2958101</v>
      </c>
      <c r="E637" s="42"/>
      <c r="F637" s="42"/>
    </row>
    <row r="638" spans="1:6" ht="13.5" thickBot="1">
      <c r="A638" s="28">
        <v>44208</v>
      </c>
      <c r="B638" s="30" t="s">
        <v>88</v>
      </c>
      <c r="C638" s="29">
        <v>101</v>
      </c>
      <c r="D638" s="28">
        <v>2958101</v>
      </c>
      <c r="E638" s="42"/>
      <c r="F638" s="42"/>
    </row>
    <row r="639" spans="1:6" ht="13.5" thickBot="1">
      <c r="A639" s="28">
        <v>44208</v>
      </c>
      <c r="B639" s="30" t="s">
        <v>34</v>
      </c>
      <c r="C639" s="29">
        <v>50</v>
      </c>
      <c r="D639" s="28">
        <v>2958101</v>
      </c>
      <c r="E639" s="42"/>
      <c r="F639" s="42"/>
    </row>
    <row r="640" spans="1:6" ht="13.5" thickBot="1">
      <c r="A640" s="28">
        <v>44208</v>
      </c>
      <c r="B640" s="30" t="s">
        <v>99</v>
      </c>
      <c r="C640" s="29">
        <v>101</v>
      </c>
      <c r="D640" s="28">
        <v>2958101</v>
      </c>
      <c r="E640" s="42"/>
      <c r="F640" s="42"/>
    </row>
    <row r="641" spans="1:6" ht="13.5" thickBot="1">
      <c r="A641" s="28">
        <v>44208</v>
      </c>
      <c r="B641" s="30" t="s">
        <v>100</v>
      </c>
      <c r="C641" s="29">
        <v>124</v>
      </c>
      <c r="D641" s="28">
        <v>2958101</v>
      </c>
      <c r="E641" s="42"/>
      <c r="F641" s="42"/>
    </row>
    <row r="642" spans="1:6" ht="13.5" thickBot="1">
      <c r="A642" s="28">
        <v>44208</v>
      </c>
      <c r="B642" s="30" t="s">
        <v>35</v>
      </c>
      <c r="C642" s="29">
        <v>50</v>
      </c>
      <c r="D642" s="28">
        <v>2958101</v>
      </c>
      <c r="E642" s="42"/>
      <c r="F642" s="42"/>
    </row>
    <row r="643" spans="1:6" ht="13.5" thickBot="1">
      <c r="A643" s="28">
        <v>44208</v>
      </c>
      <c r="B643" s="30" t="s">
        <v>36</v>
      </c>
      <c r="C643" s="29">
        <v>102</v>
      </c>
      <c r="D643" s="28">
        <v>2958101</v>
      </c>
      <c r="E643" s="42"/>
      <c r="F643" s="42"/>
    </row>
    <row r="644" spans="1:6" ht="13.5" thickBot="1">
      <c r="A644" s="28">
        <v>44208</v>
      </c>
      <c r="B644" s="30" t="s">
        <v>89</v>
      </c>
      <c r="C644" s="29">
        <v>121</v>
      </c>
      <c r="D644" s="28">
        <v>2958101</v>
      </c>
      <c r="E644" s="42"/>
      <c r="F644" s="42"/>
    </row>
    <row r="645" spans="1:6" ht="13.5" thickBot="1">
      <c r="A645" s="28">
        <v>44208</v>
      </c>
      <c r="B645" s="30" t="s">
        <v>90</v>
      </c>
      <c r="C645" s="29">
        <v>119</v>
      </c>
      <c r="D645" s="28">
        <v>2958101</v>
      </c>
      <c r="E645" s="42"/>
      <c r="F645" s="42"/>
    </row>
    <row r="646" spans="1:6" ht="13.5" thickBot="1">
      <c r="A646" s="28">
        <v>44208</v>
      </c>
      <c r="B646" s="30" t="s">
        <v>97</v>
      </c>
      <c r="C646" s="29">
        <v>180</v>
      </c>
      <c r="D646" s="28">
        <v>2958101</v>
      </c>
      <c r="E646" s="42"/>
      <c r="F646" s="42"/>
    </row>
    <row r="647" spans="1:6" ht="13.5" thickBot="1">
      <c r="A647" s="28">
        <v>44208</v>
      </c>
      <c r="B647" s="30" t="s">
        <v>37</v>
      </c>
      <c r="C647" s="29">
        <v>39</v>
      </c>
      <c r="D647" s="28">
        <v>2958101</v>
      </c>
      <c r="E647" s="42"/>
      <c r="F647" s="42"/>
    </row>
    <row r="648" spans="1:6" ht="13.5" thickBot="1">
      <c r="A648" s="28">
        <v>44208</v>
      </c>
      <c r="B648" s="30" t="s">
        <v>21</v>
      </c>
      <c r="C648" s="29">
        <v>125</v>
      </c>
      <c r="D648" s="28">
        <v>2958101</v>
      </c>
      <c r="E648" s="42"/>
      <c r="F648" s="42"/>
    </row>
    <row r="649" spans="1:6" ht="13.5" thickBot="1">
      <c r="A649" s="28">
        <v>44208</v>
      </c>
      <c r="B649" s="30" t="s">
        <v>22</v>
      </c>
      <c r="C649" s="29">
        <v>128</v>
      </c>
      <c r="D649" s="28">
        <v>2958101</v>
      </c>
      <c r="E649" s="42"/>
      <c r="F649" s="42"/>
    </row>
    <row r="650" spans="1:6" ht="13.5" thickBot="1">
      <c r="A650" s="28">
        <v>44208</v>
      </c>
      <c r="B650" s="30" t="s">
        <v>81</v>
      </c>
      <c r="C650" s="29">
        <v>154</v>
      </c>
      <c r="D650" s="28">
        <v>2958101</v>
      </c>
      <c r="E650" s="42"/>
      <c r="F650" s="42"/>
    </row>
    <row r="651" spans="1:6" ht="13.5" thickBot="1">
      <c r="A651" s="28">
        <v>44208</v>
      </c>
      <c r="B651" s="30" t="s">
        <v>82</v>
      </c>
      <c r="C651" s="29">
        <v>150</v>
      </c>
      <c r="D651" s="28">
        <v>2958101</v>
      </c>
      <c r="E651" s="42"/>
      <c r="F651" s="42"/>
    </row>
    <row r="652" spans="1:6" ht="13.5" thickBot="1">
      <c r="A652" s="28">
        <v>44208</v>
      </c>
      <c r="B652" s="30" t="s">
        <v>91</v>
      </c>
      <c r="C652" s="29">
        <v>103</v>
      </c>
      <c r="D652" s="28">
        <v>2958101</v>
      </c>
      <c r="E652" s="42"/>
      <c r="F652" s="42"/>
    </row>
    <row r="653" spans="1:6" ht="13.5" thickBot="1">
      <c r="A653" s="28">
        <v>44208</v>
      </c>
      <c r="B653" s="30" t="s">
        <v>92</v>
      </c>
      <c r="C653" s="29">
        <v>103</v>
      </c>
      <c r="D653" s="28">
        <v>2958101</v>
      </c>
      <c r="E653" s="42"/>
      <c r="F653" s="42"/>
    </row>
    <row r="654" spans="1:6" ht="13.5" thickBot="1">
      <c r="A654" s="28">
        <v>44208</v>
      </c>
      <c r="B654" s="30" t="s">
        <v>93</v>
      </c>
      <c r="C654" s="29">
        <v>98</v>
      </c>
      <c r="D654" s="28">
        <v>2958101</v>
      </c>
      <c r="E654" s="42"/>
      <c r="F654" s="42"/>
    </row>
    <row r="655" spans="1:6" ht="13.5" thickBot="1">
      <c r="A655" s="28">
        <v>44208</v>
      </c>
      <c r="B655" s="30" t="s">
        <v>94</v>
      </c>
      <c r="C655" s="29">
        <v>108</v>
      </c>
      <c r="D655" s="28">
        <v>2958101</v>
      </c>
      <c r="E655" s="42"/>
      <c r="F655" s="42"/>
    </row>
    <row r="656" spans="1:6" ht="13.5" thickBot="1">
      <c r="A656" s="28">
        <v>44208</v>
      </c>
      <c r="B656" s="30" t="s">
        <v>95</v>
      </c>
      <c r="C656" s="29">
        <v>200</v>
      </c>
      <c r="D656" s="28">
        <v>2958101</v>
      </c>
      <c r="E656" s="42"/>
      <c r="F656" s="42"/>
    </row>
    <row r="657" spans="1:6" ht="13.5" thickBot="1">
      <c r="A657" s="28">
        <v>44208</v>
      </c>
      <c r="B657" s="30" t="s">
        <v>38</v>
      </c>
      <c r="C657" s="29">
        <v>79</v>
      </c>
      <c r="D657" s="28">
        <v>2958101</v>
      </c>
      <c r="E657" s="42"/>
      <c r="F657" s="42"/>
    </row>
    <row r="658" spans="1:6" ht="13.5" thickBot="1">
      <c r="A658" s="28">
        <v>44208</v>
      </c>
      <c r="B658" s="30" t="s">
        <v>39</v>
      </c>
      <c r="C658" s="29">
        <v>79</v>
      </c>
      <c r="D658" s="28">
        <v>2958101</v>
      </c>
      <c r="E658" s="42"/>
      <c r="F658" s="42"/>
    </row>
    <row r="659" spans="1:6" ht="13.5" thickBot="1">
      <c r="A659" s="28">
        <v>44208</v>
      </c>
      <c r="B659" s="30" t="s">
        <v>40</v>
      </c>
      <c r="C659" s="29">
        <v>150</v>
      </c>
      <c r="D659" s="28">
        <v>2958101</v>
      </c>
      <c r="E659" s="42"/>
      <c r="F659" s="42"/>
    </row>
    <row r="660" spans="1:6" ht="13.5" thickBot="1">
      <c r="A660" s="28">
        <v>44208</v>
      </c>
      <c r="B660" s="30" t="s">
        <v>112</v>
      </c>
      <c r="C660" s="29">
        <v>60</v>
      </c>
      <c r="D660" s="28">
        <v>2958101</v>
      </c>
      <c r="E660" s="42"/>
      <c r="F660" s="42"/>
    </row>
    <row r="661" spans="1:6" ht="13.5" thickBot="1">
      <c r="A661" s="28">
        <v>44208</v>
      </c>
      <c r="B661" s="30" t="s">
        <v>41</v>
      </c>
      <c r="C661" s="29">
        <v>110</v>
      </c>
      <c r="D661" s="28">
        <v>2958101</v>
      </c>
      <c r="E661" s="42"/>
      <c r="F661" s="42"/>
    </row>
    <row r="662" spans="1:6" ht="13.5" thickBot="1">
      <c r="A662" s="28">
        <v>44208</v>
      </c>
      <c r="B662" s="30" t="s">
        <v>42</v>
      </c>
      <c r="C662" s="29">
        <v>49</v>
      </c>
      <c r="D662" s="28">
        <v>2958101</v>
      </c>
      <c r="E662" s="42"/>
      <c r="F662" s="42"/>
    </row>
    <row r="663" spans="1:6" ht="13.5" thickBot="1">
      <c r="A663" s="28">
        <v>44208</v>
      </c>
      <c r="B663" s="30" t="s">
        <v>43</v>
      </c>
      <c r="C663" s="29">
        <v>112</v>
      </c>
      <c r="D663" s="28">
        <v>2958101</v>
      </c>
      <c r="E663" s="42"/>
      <c r="F663" s="42"/>
    </row>
    <row r="664" spans="1:6" ht="13.5" thickBot="1">
      <c r="A664" s="28">
        <v>44208</v>
      </c>
      <c r="B664" s="30" t="s">
        <v>44</v>
      </c>
      <c r="C664" s="29">
        <v>158</v>
      </c>
      <c r="D664" s="28">
        <v>2958101</v>
      </c>
      <c r="E664" s="42"/>
      <c r="F664" s="42"/>
    </row>
    <row r="665" spans="1:6" ht="13.5" thickBot="1">
      <c r="A665" s="28">
        <v>44208</v>
      </c>
      <c r="B665" s="30" t="s">
        <v>83</v>
      </c>
      <c r="C665" s="29">
        <v>126</v>
      </c>
      <c r="D665" s="28">
        <v>2958101</v>
      </c>
      <c r="E665" s="42"/>
      <c r="F665" s="42"/>
    </row>
    <row r="666" spans="1:6" ht="13.5" thickBot="1">
      <c r="A666" s="28">
        <v>44208</v>
      </c>
      <c r="B666" s="30" t="s">
        <v>84</v>
      </c>
      <c r="C666" s="29">
        <v>129</v>
      </c>
      <c r="D666" s="28">
        <v>2958101</v>
      </c>
      <c r="E666" s="42"/>
      <c r="F666" s="42"/>
    </row>
    <row r="667" spans="1:6" ht="13.5" thickBot="1">
      <c r="A667" s="28">
        <v>44208</v>
      </c>
      <c r="B667" s="30" t="s">
        <v>45</v>
      </c>
      <c r="C667" s="29">
        <v>182</v>
      </c>
      <c r="D667" s="28">
        <v>2958101</v>
      </c>
      <c r="E667" s="42"/>
      <c r="F667" s="42"/>
    </row>
    <row r="668" spans="1:6" ht="13.5" thickBot="1">
      <c r="A668" s="28">
        <v>44208</v>
      </c>
      <c r="B668" s="30" t="s">
        <v>46</v>
      </c>
      <c r="C668" s="29">
        <v>27</v>
      </c>
      <c r="D668" s="28">
        <v>2958101</v>
      </c>
      <c r="E668" s="42"/>
      <c r="F668" s="42"/>
    </row>
    <row r="669" spans="1:6" ht="13.5" thickBot="1">
      <c r="A669" s="28">
        <v>44208</v>
      </c>
      <c r="B669" s="30" t="s">
        <v>85</v>
      </c>
      <c r="C669" s="29">
        <v>120</v>
      </c>
      <c r="D669" s="28">
        <v>2958101</v>
      </c>
      <c r="E669" s="42"/>
      <c r="F669" s="42"/>
    </row>
    <row r="670" spans="1:6" ht="13.5" thickBot="1">
      <c r="A670" s="28">
        <v>44208</v>
      </c>
      <c r="B670" s="30" t="s">
        <v>96</v>
      </c>
      <c r="C670" s="29">
        <v>100</v>
      </c>
      <c r="D670" s="28">
        <v>2958101</v>
      </c>
      <c r="E670" s="42"/>
      <c r="F670" s="42"/>
    </row>
    <row r="671" spans="1:6" ht="13.5" thickBot="1">
      <c r="A671" s="28">
        <v>44209</v>
      </c>
      <c r="B671" s="30" t="s">
        <v>103</v>
      </c>
      <c r="C671" s="29">
        <v>104</v>
      </c>
      <c r="D671" s="28">
        <v>2958101</v>
      </c>
      <c r="E671" s="42"/>
      <c r="F671" s="42"/>
    </row>
    <row r="672" spans="1:6" ht="13.5" thickBot="1">
      <c r="A672" s="28">
        <v>44209</v>
      </c>
      <c r="B672" s="30" t="s">
        <v>27</v>
      </c>
      <c r="C672" s="29">
        <v>121</v>
      </c>
      <c r="D672" s="28">
        <v>2958101</v>
      </c>
      <c r="E672" s="42"/>
      <c r="F672" s="42"/>
    </row>
    <row r="673" spans="1:6" ht="13.5" thickBot="1">
      <c r="A673" s="28">
        <v>44209</v>
      </c>
      <c r="B673" s="30" t="s">
        <v>105</v>
      </c>
      <c r="C673" s="29">
        <v>100</v>
      </c>
      <c r="D673" s="28">
        <v>2958101</v>
      </c>
      <c r="E673" s="42"/>
      <c r="F673" s="42"/>
    </row>
    <row r="674" spans="1:6" ht="13.5" thickBot="1">
      <c r="A674" s="28">
        <v>44209</v>
      </c>
      <c r="B674" s="30" t="s">
        <v>106</v>
      </c>
      <c r="C674" s="29">
        <v>15</v>
      </c>
      <c r="D674" s="28">
        <v>2958101</v>
      </c>
      <c r="E674" s="42"/>
      <c r="F674" s="42"/>
    </row>
    <row r="675" spans="1:6" ht="13.5" thickBot="1">
      <c r="A675" s="28">
        <v>44209</v>
      </c>
      <c r="B675" s="30" t="s">
        <v>28</v>
      </c>
      <c r="C675" s="29">
        <v>30</v>
      </c>
      <c r="D675" s="28">
        <v>2958101</v>
      </c>
      <c r="E675" s="42"/>
      <c r="F675" s="42"/>
    </row>
    <row r="676" spans="1:6" ht="13.5" thickBot="1">
      <c r="A676" s="28">
        <v>44209</v>
      </c>
      <c r="B676" s="30" t="s">
        <v>29</v>
      </c>
      <c r="C676" s="29">
        <v>180</v>
      </c>
      <c r="D676" s="28">
        <v>2958101</v>
      </c>
      <c r="E676" s="42"/>
      <c r="F676" s="42"/>
    </row>
    <row r="677" spans="1:6" ht="13.5" thickBot="1">
      <c r="A677" s="28">
        <v>44209</v>
      </c>
      <c r="B677" s="30" t="s">
        <v>30</v>
      </c>
      <c r="C677" s="29">
        <v>38</v>
      </c>
      <c r="D677" s="28">
        <v>2958101</v>
      </c>
      <c r="E677" s="42"/>
      <c r="F677" s="42"/>
    </row>
    <row r="678" spans="1:6" ht="13.5" thickBot="1">
      <c r="A678" s="28">
        <v>44209</v>
      </c>
      <c r="B678" s="30" t="s">
        <v>107</v>
      </c>
      <c r="C678" s="29">
        <v>190</v>
      </c>
      <c r="D678" s="28">
        <v>2958101</v>
      </c>
      <c r="E678" s="42"/>
      <c r="F678" s="42"/>
    </row>
    <row r="679" spans="1:6" ht="13.5" thickBot="1">
      <c r="A679" s="28">
        <v>44209</v>
      </c>
      <c r="B679" s="30" t="s">
        <v>108</v>
      </c>
      <c r="C679" s="29">
        <v>237</v>
      </c>
      <c r="D679" s="28">
        <v>2958101</v>
      </c>
      <c r="E679" s="42"/>
      <c r="F679" s="42"/>
    </row>
    <row r="680" spans="1:6" ht="13.5" thickBot="1">
      <c r="A680" s="28">
        <v>44209</v>
      </c>
      <c r="B680" s="30" t="s">
        <v>80</v>
      </c>
      <c r="C680" s="29">
        <v>150</v>
      </c>
      <c r="D680" s="28">
        <v>2958101</v>
      </c>
      <c r="E680" s="42"/>
      <c r="F680" s="42"/>
    </row>
    <row r="681" spans="1:6" ht="13.5" thickBot="1">
      <c r="A681" s="28">
        <v>44209</v>
      </c>
      <c r="B681" s="30" t="s">
        <v>101</v>
      </c>
      <c r="C681" s="29">
        <v>125</v>
      </c>
      <c r="D681" s="28">
        <v>2958101</v>
      </c>
      <c r="E681" s="42"/>
      <c r="F681" s="42"/>
    </row>
    <row r="682" spans="1:6" ht="13.5" thickBot="1">
      <c r="A682" s="28">
        <v>44209</v>
      </c>
      <c r="B682" s="30" t="s">
        <v>102</v>
      </c>
      <c r="C682" s="29">
        <v>130</v>
      </c>
      <c r="D682" s="28">
        <v>2958101</v>
      </c>
      <c r="E682" s="42"/>
      <c r="F682" s="42"/>
    </row>
    <row r="683" spans="1:6" ht="13.5" thickBot="1">
      <c r="A683" s="28">
        <v>44209</v>
      </c>
      <c r="B683" s="30" t="s">
        <v>31</v>
      </c>
      <c r="C683" s="29">
        <v>100</v>
      </c>
      <c r="D683" s="28">
        <v>2958101</v>
      </c>
      <c r="E683" s="42"/>
      <c r="F683" s="42"/>
    </row>
    <row r="684" spans="1:6" ht="13.5" thickBot="1">
      <c r="A684" s="28">
        <v>44209</v>
      </c>
      <c r="B684" s="30" t="s">
        <v>86</v>
      </c>
      <c r="C684" s="29">
        <v>102</v>
      </c>
      <c r="D684" s="28">
        <v>2958101</v>
      </c>
      <c r="E684" s="42"/>
      <c r="F684" s="42"/>
    </row>
    <row r="685" spans="1:6" ht="13.5" thickBot="1">
      <c r="A685" s="28">
        <v>44209</v>
      </c>
      <c r="B685" s="30" t="s">
        <v>87</v>
      </c>
      <c r="C685" s="29">
        <v>102</v>
      </c>
      <c r="D685" s="28">
        <v>2958101</v>
      </c>
      <c r="E685" s="42"/>
      <c r="F685" s="42"/>
    </row>
    <row r="686" spans="1:6" ht="13.5" thickBot="1">
      <c r="A686" s="28">
        <v>44209</v>
      </c>
      <c r="B686" s="30" t="s">
        <v>32</v>
      </c>
      <c r="C686" s="29">
        <v>22</v>
      </c>
      <c r="D686" s="28">
        <v>2958101</v>
      </c>
      <c r="E686" s="42"/>
      <c r="F686" s="42"/>
    </row>
    <row r="687" spans="1:6" ht="13.5" thickBot="1">
      <c r="A687" s="28">
        <v>44209</v>
      </c>
      <c r="B687" s="30" t="s">
        <v>33</v>
      </c>
      <c r="C687" s="29">
        <v>7</v>
      </c>
      <c r="D687" s="28">
        <v>2958101</v>
      </c>
      <c r="E687" s="42"/>
      <c r="F687" s="42"/>
    </row>
    <row r="688" spans="1:6" ht="13.5" thickBot="1">
      <c r="A688" s="28">
        <v>44209</v>
      </c>
      <c r="B688" s="30" t="s">
        <v>98</v>
      </c>
      <c r="C688" s="29">
        <v>199</v>
      </c>
      <c r="D688" s="28">
        <v>2958101</v>
      </c>
      <c r="E688" s="42"/>
      <c r="F688" s="42"/>
    </row>
    <row r="689" spans="1:6" ht="13.5" thickBot="1">
      <c r="A689" s="28">
        <v>44209</v>
      </c>
      <c r="B689" s="30" t="s">
        <v>111</v>
      </c>
      <c r="C689" s="29">
        <v>60</v>
      </c>
      <c r="D689" s="28">
        <v>2958101</v>
      </c>
      <c r="E689" s="42"/>
      <c r="F689" s="42"/>
    </row>
    <row r="690" spans="1:6" ht="13.5" thickBot="1">
      <c r="A690" s="28">
        <v>44209</v>
      </c>
      <c r="B690" s="30" t="s">
        <v>88</v>
      </c>
      <c r="C690" s="29">
        <v>101</v>
      </c>
      <c r="D690" s="28">
        <v>2958101</v>
      </c>
      <c r="E690" s="42"/>
      <c r="F690" s="42"/>
    </row>
    <row r="691" spans="1:6" ht="13.5" thickBot="1">
      <c r="A691" s="28">
        <v>44209</v>
      </c>
      <c r="B691" s="30" t="s">
        <v>34</v>
      </c>
      <c r="C691" s="29">
        <v>50</v>
      </c>
      <c r="D691" s="28">
        <v>2958101</v>
      </c>
      <c r="E691" s="42"/>
      <c r="F691" s="42"/>
    </row>
    <row r="692" spans="1:6" ht="13.5" thickBot="1">
      <c r="A692" s="28">
        <v>44209</v>
      </c>
      <c r="B692" s="30" t="s">
        <v>99</v>
      </c>
      <c r="C692" s="29">
        <v>101</v>
      </c>
      <c r="D692" s="28">
        <v>2958101</v>
      </c>
      <c r="E692" s="42"/>
      <c r="F692" s="42"/>
    </row>
    <row r="693" spans="1:6" ht="13.5" thickBot="1">
      <c r="A693" s="28">
        <v>44209</v>
      </c>
      <c r="B693" s="30" t="s">
        <v>100</v>
      </c>
      <c r="C693" s="29">
        <v>124</v>
      </c>
      <c r="D693" s="28">
        <v>2958101</v>
      </c>
      <c r="E693" s="42"/>
      <c r="F693" s="42"/>
    </row>
    <row r="694" spans="1:6" ht="13.5" thickBot="1">
      <c r="A694" s="28">
        <v>44209</v>
      </c>
      <c r="B694" s="30" t="s">
        <v>35</v>
      </c>
      <c r="C694" s="29">
        <v>50</v>
      </c>
      <c r="D694" s="28">
        <v>2958101</v>
      </c>
      <c r="E694" s="42"/>
      <c r="F694" s="42"/>
    </row>
    <row r="695" spans="1:6" ht="13.5" thickBot="1">
      <c r="A695" s="28">
        <v>44209</v>
      </c>
      <c r="B695" s="30" t="s">
        <v>36</v>
      </c>
      <c r="C695" s="29">
        <v>102</v>
      </c>
      <c r="D695" s="28">
        <v>2958101</v>
      </c>
      <c r="E695" s="42"/>
      <c r="F695" s="42"/>
    </row>
    <row r="696" spans="1:6" ht="13.5" thickBot="1">
      <c r="A696" s="28">
        <v>44209</v>
      </c>
      <c r="B696" s="30" t="s">
        <v>89</v>
      </c>
      <c r="C696" s="29">
        <v>121</v>
      </c>
      <c r="D696" s="28">
        <v>2958101</v>
      </c>
      <c r="E696" s="42"/>
      <c r="F696" s="42"/>
    </row>
    <row r="697" spans="1:6" ht="13.5" thickBot="1">
      <c r="A697" s="28">
        <v>44209</v>
      </c>
      <c r="B697" s="30" t="s">
        <v>90</v>
      </c>
      <c r="C697" s="29">
        <v>119</v>
      </c>
      <c r="D697" s="28">
        <v>2958101</v>
      </c>
      <c r="E697" s="42"/>
      <c r="F697" s="42"/>
    </row>
    <row r="698" spans="1:6" ht="13.5" thickBot="1">
      <c r="A698" s="28">
        <v>44209</v>
      </c>
      <c r="B698" s="30" t="s">
        <v>97</v>
      </c>
      <c r="C698" s="29">
        <v>180</v>
      </c>
      <c r="D698" s="28">
        <v>2958101</v>
      </c>
      <c r="E698" s="42"/>
      <c r="F698" s="42"/>
    </row>
    <row r="699" spans="1:6" ht="13.5" thickBot="1">
      <c r="A699" s="28">
        <v>44209</v>
      </c>
      <c r="B699" s="30" t="s">
        <v>37</v>
      </c>
      <c r="C699" s="29">
        <v>39</v>
      </c>
      <c r="D699" s="28">
        <v>2958101</v>
      </c>
      <c r="E699" s="42"/>
      <c r="F699" s="42"/>
    </row>
    <row r="700" spans="1:6" ht="13.5" thickBot="1">
      <c r="A700" s="28">
        <v>44209</v>
      </c>
      <c r="B700" s="30" t="s">
        <v>21</v>
      </c>
      <c r="C700" s="29">
        <v>125</v>
      </c>
      <c r="D700" s="28">
        <v>2958101</v>
      </c>
      <c r="E700" s="42"/>
      <c r="F700" s="42"/>
    </row>
    <row r="701" spans="1:6" ht="13.5" thickBot="1">
      <c r="A701" s="28">
        <v>44209</v>
      </c>
      <c r="B701" s="30" t="s">
        <v>22</v>
      </c>
      <c r="C701" s="29">
        <v>128</v>
      </c>
      <c r="D701" s="28">
        <v>2958101</v>
      </c>
      <c r="E701" s="42"/>
      <c r="F701" s="42"/>
    </row>
    <row r="702" spans="1:6" ht="13.5" thickBot="1">
      <c r="A702" s="28">
        <v>44209</v>
      </c>
      <c r="B702" s="30" t="s">
        <v>81</v>
      </c>
      <c r="C702" s="29">
        <v>154</v>
      </c>
      <c r="D702" s="28">
        <v>2958101</v>
      </c>
      <c r="E702" s="42"/>
      <c r="F702" s="42"/>
    </row>
    <row r="703" spans="1:6" ht="13.5" thickBot="1">
      <c r="A703" s="28">
        <v>44209</v>
      </c>
      <c r="B703" s="30" t="s">
        <v>82</v>
      </c>
      <c r="C703" s="29">
        <v>150</v>
      </c>
      <c r="D703" s="28">
        <v>2958101</v>
      </c>
      <c r="E703" s="42"/>
      <c r="F703" s="42"/>
    </row>
    <row r="704" spans="1:6" ht="13.5" thickBot="1">
      <c r="A704" s="28">
        <v>44209</v>
      </c>
      <c r="B704" s="30" t="s">
        <v>91</v>
      </c>
      <c r="C704" s="29">
        <v>103</v>
      </c>
      <c r="D704" s="28">
        <v>2958101</v>
      </c>
      <c r="E704" s="42"/>
      <c r="F704" s="42"/>
    </row>
    <row r="705" spans="1:6" ht="13.5" thickBot="1">
      <c r="A705" s="28">
        <v>44209</v>
      </c>
      <c r="B705" s="30" t="s">
        <v>92</v>
      </c>
      <c r="C705" s="29">
        <v>103</v>
      </c>
      <c r="D705" s="28">
        <v>2958101</v>
      </c>
      <c r="E705" s="42"/>
      <c r="F705" s="42"/>
    </row>
    <row r="706" spans="1:6" ht="13.5" thickBot="1">
      <c r="A706" s="28">
        <v>44209</v>
      </c>
      <c r="B706" s="30" t="s">
        <v>93</v>
      </c>
      <c r="C706" s="29">
        <v>98</v>
      </c>
      <c r="D706" s="28">
        <v>2958101</v>
      </c>
      <c r="E706" s="42"/>
      <c r="F706" s="42"/>
    </row>
    <row r="707" spans="1:6" ht="13.5" thickBot="1">
      <c r="A707" s="28">
        <v>44209</v>
      </c>
      <c r="B707" s="30" t="s">
        <v>94</v>
      </c>
      <c r="C707" s="29">
        <v>108</v>
      </c>
      <c r="D707" s="28">
        <v>2958101</v>
      </c>
      <c r="E707" s="42"/>
      <c r="F707" s="42"/>
    </row>
    <row r="708" spans="1:6" ht="13.5" thickBot="1">
      <c r="A708" s="28">
        <v>44209</v>
      </c>
      <c r="B708" s="30" t="s">
        <v>95</v>
      </c>
      <c r="C708" s="29">
        <v>200</v>
      </c>
      <c r="D708" s="28">
        <v>2958101</v>
      </c>
      <c r="E708" s="42"/>
      <c r="F708" s="42"/>
    </row>
    <row r="709" spans="1:6" ht="13.5" thickBot="1">
      <c r="A709" s="28">
        <v>44209</v>
      </c>
      <c r="B709" s="30" t="s">
        <v>38</v>
      </c>
      <c r="C709" s="29">
        <v>79</v>
      </c>
      <c r="D709" s="28">
        <v>2958101</v>
      </c>
      <c r="E709" s="42"/>
      <c r="F709" s="42"/>
    </row>
    <row r="710" spans="1:6" ht="13.5" thickBot="1">
      <c r="A710" s="28">
        <v>44209</v>
      </c>
      <c r="B710" s="30" t="s">
        <v>39</v>
      </c>
      <c r="C710" s="29">
        <v>79</v>
      </c>
      <c r="D710" s="28">
        <v>2958101</v>
      </c>
      <c r="E710" s="42"/>
      <c r="F710" s="42"/>
    </row>
    <row r="711" spans="1:6" ht="13.5" thickBot="1">
      <c r="A711" s="28">
        <v>44209</v>
      </c>
      <c r="B711" s="30" t="s">
        <v>40</v>
      </c>
      <c r="C711" s="29">
        <v>150</v>
      </c>
      <c r="D711" s="28">
        <v>2958101</v>
      </c>
      <c r="E711" s="42"/>
      <c r="F711" s="42"/>
    </row>
    <row r="712" spans="1:6" ht="13.5" thickBot="1">
      <c r="A712" s="28">
        <v>44209</v>
      </c>
      <c r="B712" s="30" t="s">
        <v>112</v>
      </c>
      <c r="C712" s="29">
        <v>60</v>
      </c>
      <c r="D712" s="28">
        <v>2958101</v>
      </c>
      <c r="E712" s="42"/>
      <c r="F712" s="42"/>
    </row>
    <row r="713" spans="1:6" ht="13.5" thickBot="1">
      <c r="A713" s="28">
        <v>44209</v>
      </c>
      <c r="B713" s="30" t="s">
        <v>41</v>
      </c>
      <c r="C713" s="29">
        <v>110</v>
      </c>
      <c r="D713" s="28">
        <v>2958101</v>
      </c>
      <c r="E713" s="42"/>
      <c r="F713" s="42"/>
    </row>
    <row r="714" spans="1:6" ht="13.5" thickBot="1">
      <c r="A714" s="28">
        <v>44209</v>
      </c>
      <c r="B714" s="30" t="s">
        <v>42</v>
      </c>
      <c r="C714" s="29">
        <v>49</v>
      </c>
      <c r="D714" s="28">
        <v>2958101</v>
      </c>
      <c r="E714" s="42"/>
      <c r="F714" s="42"/>
    </row>
    <row r="715" spans="1:6" ht="13.5" thickBot="1">
      <c r="A715" s="28">
        <v>44209</v>
      </c>
      <c r="B715" s="30" t="s">
        <v>43</v>
      </c>
      <c r="C715" s="29">
        <v>112</v>
      </c>
      <c r="D715" s="28">
        <v>2958101</v>
      </c>
      <c r="E715" s="42"/>
      <c r="F715" s="42"/>
    </row>
    <row r="716" spans="1:6" ht="13.5" thickBot="1">
      <c r="A716" s="28">
        <v>44209</v>
      </c>
      <c r="B716" s="30" t="s">
        <v>44</v>
      </c>
      <c r="C716" s="29">
        <v>158</v>
      </c>
      <c r="D716" s="28">
        <v>2958101</v>
      </c>
      <c r="E716" s="42"/>
      <c r="F716" s="42"/>
    </row>
    <row r="717" spans="1:6" ht="13.5" thickBot="1">
      <c r="A717" s="28">
        <v>44209</v>
      </c>
      <c r="B717" s="30" t="s">
        <v>83</v>
      </c>
      <c r="C717" s="29">
        <v>126</v>
      </c>
      <c r="D717" s="28">
        <v>2958101</v>
      </c>
      <c r="E717" s="42"/>
      <c r="F717" s="42"/>
    </row>
    <row r="718" spans="1:6" ht="13.5" thickBot="1">
      <c r="A718" s="28">
        <v>44209</v>
      </c>
      <c r="B718" s="30" t="s">
        <v>84</v>
      </c>
      <c r="C718" s="29">
        <v>129</v>
      </c>
      <c r="D718" s="28">
        <v>2958101</v>
      </c>
      <c r="E718" s="42"/>
      <c r="F718" s="42"/>
    </row>
    <row r="719" spans="1:6" ht="13.5" thickBot="1">
      <c r="A719" s="28">
        <v>44209</v>
      </c>
      <c r="B719" s="30" t="s">
        <v>45</v>
      </c>
      <c r="C719" s="29">
        <v>182</v>
      </c>
      <c r="D719" s="28">
        <v>2958101</v>
      </c>
      <c r="E719" s="42"/>
      <c r="F719" s="42"/>
    </row>
    <row r="720" spans="1:6" ht="13.5" thickBot="1">
      <c r="A720" s="28">
        <v>44209</v>
      </c>
      <c r="B720" s="30" t="s">
        <v>46</v>
      </c>
      <c r="C720" s="29">
        <v>27</v>
      </c>
      <c r="D720" s="28">
        <v>2958101</v>
      </c>
      <c r="E720" s="42"/>
      <c r="F720" s="42"/>
    </row>
    <row r="721" spans="1:6" ht="13.5" thickBot="1">
      <c r="A721" s="28">
        <v>44209</v>
      </c>
      <c r="B721" s="30" t="s">
        <v>85</v>
      </c>
      <c r="C721" s="29">
        <v>120</v>
      </c>
      <c r="D721" s="28">
        <v>2958101</v>
      </c>
      <c r="E721" s="42"/>
      <c r="F721" s="42"/>
    </row>
    <row r="722" spans="1:6" ht="13.5" thickBot="1">
      <c r="A722" s="28">
        <v>44209</v>
      </c>
      <c r="B722" s="30" t="s">
        <v>96</v>
      </c>
      <c r="C722" s="29">
        <v>100</v>
      </c>
      <c r="D722" s="28">
        <v>2958101</v>
      </c>
      <c r="E722" s="42"/>
      <c r="F722" s="42"/>
    </row>
    <row r="723" spans="1:6" ht="13.5" thickBot="1">
      <c r="A723" s="28">
        <v>44210</v>
      </c>
      <c r="B723" s="30" t="s">
        <v>103</v>
      </c>
      <c r="C723" s="29">
        <v>104</v>
      </c>
      <c r="D723" s="28">
        <v>2958101</v>
      </c>
      <c r="E723" s="42"/>
      <c r="F723" s="42"/>
    </row>
    <row r="724" spans="1:6" ht="13.5" thickBot="1">
      <c r="A724" s="28">
        <v>44210</v>
      </c>
      <c r="B724" s="30" t="s">
        <v>104</v>
      </c>
      <c r="C724" s="29">
        <v>98</v>
      </c>
      <c r="D724" s="28">
        <v>2958101</v>
      </c>
      <c r="E724" s="42"/>
      <c r="F724" s="42"/>
    </row>
    <row r="725" spans="1:6" ht="13.5" thickBot="1">
      <c r="A725" s="28">
        <v>44210</v>
      </c>
      <c r="B725" s="30" t="s">
        <v>27</v>
      </c>
      <c r="C725" s="29">
        <v>121</v>
      </c>
      <c r="D725" s="28">
        <v>2958101</v>
      </c>
      <c r="E725" s="42"/>
      <c r="F725" s="42"/>
    </row>
    <row r="726" spans="1:6" ht="13.5" thickBot="1">
      <c r="A726" s="28">
        <v>44210</v>
      </c>
      <c r="B726" s="30" t="s">
        <v>105</v>
      </c>
      <c r="C726" s="29">
        <v>100</v>
      </c>
      <c r="D726" s="28">
        <v>2958101</v>
      </c>
      <c r="E726" s="42"/>
      <c r="F726" s="42"/>
    </row>
    <row r="727" spans="1:6" ht="13.5" thickBot="1">
      <c r="A727" s="28">
        <v>44210</v>
      </c>
      <c r="B727" s="30" t="s">
        <v>106</v>
      </c>
      <c r="C727" s="29">
        <v>15</v>
      </c>
      <c r="D727" s="28">
        <v>2958101</v>
      </c>
      <c r="E727" s="42"/>
      <c r="F727" s="42"/>
    </row>
    <row r="728" spans="1:6" ht="13.5" thickBot="1">
      <c r="A728" s="28">
        <v>44210</v>
      </c>
      <c r="B728" s="30" t="s">
        <v>28</v>
      </c>
      <c r="C728" s="29">
        <v>30</v>
      </c>
      <c r="D728" s="28">
        <v>2958101</v>
      </c>
      <c r="E728" s="42"/>
      <c r="F728" s="42"/>
    </row>
    <row r="729" spans="1:6" ht="13.5" thickBot="1">
      <c r="A729" s="28">
        <v>44210</v>
      </c>
      <c r="B729" s="30" t="s">
        <v>29</v>
      </c>
      <c r="C729" s="29">
        <v>180</v>
      </c>
      <c r="D729" s="28">
        <v>2958101</v>
      </c>
      <c r="E729" s="42"/>
      <c r="F729" s="42"/>
    </row>
    <row r="730" spans="1:6" ht="13.5" thickBot="1">
      <c r="A730" s="28">
        <v>44210</v>
      </c>
      <c r="B730" s="30" t="s">
        <v>30</v>
      </c>
      <c r="C730" s="29">
        <v>38</v>
      </c>
      <c r="D730" s="28">
        <v>2958101</v>
      </c>
      <c r="E730" s="42"/>
      <c r="F730" s="42"/>
    </row>
    <row r="731" spans="1:6" ht="13.5" thickBot="1">
      <c r="A731" s="28">
        <v>44210</v>
      </c>
      <c r="B731" s="30" t="s">
        <v>107</v>
      </c>
      <c r="C731" s="29">
        <v>190</v>
      </c>
      <c r="D731" s="28">
        <v>2958101</v>
      </c>
      <c r="E731" s="42"/>
      <c r="F731" s="42"/>
    </row>
    <row r="732" spans="1:6" ht="13.5" thickBot="1">
      <c r="A732" s="28">
        <v>44210</v>
      </c>
      <c r="B732" s="30" t="s">
        <v>108</v>
      </c>
      <c r="C732" s="29">
        <v>237</v>
      </c>
      <c r="D732" s="28">
        <v>2958101</v>
      </c>
      <c r="E732" s="42"/>
      <c r="F732" s="42"/>
    </row>
    <row r="733" spans="1:6" ht="13.5" thickBot="1">
      <c r="A733" s="28">
        <v>44210</v>
      </c>
      <c r="B733" s="30" t="s">
        <v>80</v>
      </c>
      <c r="C733" s="29">
        <v>150</v>
      </c>
      <c r="D733" s="28">
        <v>2958101</v>
      </c>
      <c r="E733" s="42"/>
      <c r="F733" s="42"/>
    </row>
    <row r="734" spans="1:6" ht="13.5" thickBot="1">
      <c r="A734" s="28">
        <v>44210</v>
      </c>
      <c r="B734" s="30" t="s">
        <v>101</v>
      </c>
      <c r="C734" s="29">
        <v>125</v>
      </c>
      <c r="D734" s="28">
        <v>2958101</v>
      </c>
      <c r="E734" s="42"/>
      <c r="F734" s="42"/>
    </row>
    <row r="735" spans="1:6" ht="13.5" thickBot="1">
      <c r="A735" s="28">
        <v>44210</v>
      </c>
      <c r="B735" s="30" t="s">
        <v>102</v>
      </c>
      <c r="C735" s="29">
        <v>130</v>
      </c>
      <c r="D735" s="28">
        <v>2958101</v>
      </c>
      <c r="E735" s="42"/>
      <c r="F735" s="42"/>
    </row>
    <row r="736" spans="1:6" ht="13.5" thickBot="1">
      <c r="A736" s="28">
        <v>44210</v>
      </c>
      <c r="B736" s="30" t="s">
        <v>31</v>
      </c>
      <c r="C736" s="29">
        <v>100</v>
      </c>
      <c r="D736" s="28">
        <v>2958101</v>
      </c>
      <c r="E736" s="42"/>
      <c r="F736" s="42"/>
    </row>
    <row r="737" spans="1:6" ht="13.5" thickBot="1">
      <c r="A737" s="28">
        <v>44210</v>
      </c>
      <c r="B737" s="30" t="s">
        <v>86</v>
      </c>
      <c r="C737" s="29">
        <v>102</v>
      </c>
      <c r="D737" s="28">
        <v>2958101</v>
      </c>
      <c r="E737" s="42"/>
      <c r="F737" s="42"/>
    </row>
    <row r="738" spans="1:6" ht="13.5" thickBot="1">
      <c r="A738" s="28">
        <v>44210</v>
      </c>
      <c r="B738" s="30" t="s">
        <v>87</v>
      </c>
      <c r="C738" s="29">
        <v>102</v>
      </c>
      <c r="D738" s="28">
        <v>2958101</v>
      </c>
      <c r="E738" s="42"/>
      <c r="F738" s="42"/>
    </row>
    <row r="739" spans="1:6" ht="13.5" thickBot="1">
      <c r="A739" s="28">
        <v>44210</v>
      </c>
      <c r="B739" s="30" t="s">
        <v>32</v>
      </c>
      <c r="C739" s="29">
        <v>22</v>
      </c>
      <c r="D739" s="28">
        <v>2958101</v>
      </c>
      <c r="E739" s="42"/>
      <c r="F739" s="42"/>
    </row>
    <row r="740" spans="1:6" ht="13.5" thickBot="1">
      <c r="A740" s="28">
        <v>44210</v>
      </c>
      <c r="B740" s="30" t="s">
        <v>33</v>
      </c>
      <c r="C740" s="29">
        <v>7</v>
      </c>
      <c r="D740" s="28">
        <v>2958101</v>
      </c>
      <c r="E740" s="42"/>
      <c r="F740" s="42"/>
    </row>
    <row r="741" spans="1:6" ht="13.5" thickBot="1">
      <c r="A741" s="28">
        <v>44210</v>
      </c>
      <c r="B741" s="30" t="s">
        <v>98</v>
      </c>
      <c r="C741" s="29">
        <v>199</v>
      </c>
      <c r="D741" s="28">
        <v>2958101</v>
      </c>
      <c r="E741" s="42"/>
      <c r="F741" s="42"/>
    </row>
    <row r="742" spans="1:6" ht="13.5" thickBot="1">
      <c r="A742" s="28">
        <v>44210</v>
      </c>
      <c r="B742" s="30" t="s">
        <v>111</v>
      </c>
      <c r="C742" s="29">
        <v>60</v>
      </c>
      <c r="D742" s="28">
        <v>2958101</v>
      </c>
      <c r="E742" s="42"/>
      <c r="F742" s="42"/>
    </row>
    <row r="743" spans="1:6" ht="13.5" thickBot="1">
      <c r="A743" s="28">
        <v>44210</v>
      </c>
      <c r="B743" s="30" t="s">
        <v>88</v>
      </c>
      <c r="C743" s="29">
        <v>101</v>
      </c>
      <c r="D743" s="28">
        <v>2958101</v>
      </c>
      <c r="E743" s="42"/>
      <c r="F743" s="42"/>
    </row>
    <row r="744" spans="1:6" ht="13.5" thickBot="1">
      <c r="A744" s="28">
        <v>44210</v>
      </c>
      <c r="B744" s="30" t="s">
        <v>34</v>
      </c>
      <c r="C744" s="29">
        <v>50</v>
      </c>
      <c r="D744" s="28">
        <v>2958101</v>
      </c>
      <c r="E744" s="42"/>
      <c r="F744" s="42"/>
    </row>
    <row r="745" spans="1:6" ht="13.5" thickBot="1">
      <c r="A745" s="28">
        <v>44210</v>
      </c>
      <c r="B745" s="30" t="s">
        <v>99</v>
      </c>
      <c r="C745" s="29">
        <v>101</v>
      </c>
      <c r="D745" s="28">
        <v>2958101</v>
      </c>
      <c r="E745" s="42"/>
      <c r="F745" s="42"/>
    </row>
    <row r="746" spans="1:6" ht="13.5" thickBot="1">
      <c r="A746" s="28">
        <v>44210</v>
      </c>
      <c r="B746" s="30" t="s">
        <v>100</v>
      </c>
      <c r="C746" s="29">
        <v>124</v>
      </c>
      <c r="D746" s="28">
        <v>2958101</v>
      </c>
      <c r="E746" s="42"/>
      <c r="F746" s="42"/>
    </row>
    <row r="747" spans="1:6" ht="13.5" thickBot="1">
      <c r="A747" s="28">
        <v>44210</v>
      </c>
      <c r="B747" s="30" t="s">
        <v>35</v>
      </c>
      <c r="C747" s="29">
        <v>50</v>
      </c>
      <c r="D747" s="28">
        <v>2958101</v>
      </c>
      <c r="E747" s="42"/>
      <c r="F747" s="42"/>
    </row>
    <row r="748" spans="1:6" ht="13.5" thickBot="1">
      <c r="A748" s="28">
        <v>44210</v>
      </c>
      <c r="B748" s="30" t="s">
        <v>36</v>
      </c>
      <c r="C748" s="29">
        <v>102</v>
      </c>
      <c r="D748" s="28">
        <v>2958101</v>
      </c>
      <c r="E748" s="42"/>
      <c r="F748" s="42"/>
    </row>
    <row r="749" spans="1:6" ht="13.5" thickBot="1">
      <c r="A749" s="28">
        <v>44210</v>
      </c>
      <c r="B749" s="30" t="s">
        <v>89</v>
      </c>
      <c r="C749" s="29">
        <v>121</v>
      </c>
      <c r="D749" s="28">
        <v>2958101</v>
      </c>
      <c r="E749" s="42"/>
      <c r="F749" s="42"/>
    </row>
    <row r="750" spans="1:6" ht="13.5" thickBot="1">
      <c r="A750" s="28">
        <v>44210</v>
      </c>
      <c r="B750" s="30" t="s">
        <v>90</v>
      </c>
      <c r="C750" s="29">
        <v>119</v>
      </c>
      <c r="D750" s="28">
        <v>2958101</v>
      </c>
      <c r="E750" s="42"/>
      <c r="F750" s="42"/>
    </row>
    <row r="751" spans="1:6" ht="13.5" thickBot="1">
      <c r="A751" s="28">
        <v>44210</v>
      </c>
      <c r="B751" s="30" t="s">
        <v>97</v>
      </c>
      <c r="C751" s="29">
        <v>180</v>
      </c>
      <c r="D751" s="28">
        <v>2958101</v>
      </c>
      <c r="E751" s="42"/>
      <c r="F751" s="42"/>
    </row>
    <row r="752" spans="1:6" ht="13.5" thickBot="1">
      <c r="A752" s="28">
        <v>44210</v>
      </c>
      <c r="B752" s="30" t="s">
        <v>37</v>
      </c>
      <c r="C752" s="29">
        <v>39</v>
      </c>
      <c r="D752" s="28">
        <v>2958101</v>
      </c>
      <c r="E752" s="42"/>
      <c r="F752" s="42"/>
    </row>
    <row r="753" spans="1:6" ht="13.5" thickBot="1">
      <c r="A753" s="28">
        <v>44210</v>
      </c>
      <c r="B753" s="30" t="s">
        <v>21</v>
      </c>
      <c r="C753" s="29">
        <v>125</v>
      </c>
      <c r="D753" s="28">
        <v>2958101</v>
      </c>
      <c r="E753" s="42"/>
      <c r="F753" s="42"/>
    </row>
    <row r="754" spans="1:6" ht="13.5" thickBot="1">
      <c r="A754" s="28">
        <v>44210</v>
      </c>
      <c r="B754" s="30" t="s">
        <v>22</v>
      </c>
      <c r="C754" s="29">
        <v>128</v>
      </c>
      <c r="D754" s="28">
        <v>2958101</v>
      </c>
      <c r="E754" s="42"/>
      <c r="F754" s="42"/>
    </row>
    <row r="755" spans="1:6" ht="13.5" thickBot="1">
      <c r="A755" s="28">
        <v>44210</v>
      </c>
      <c r="B755" s="30" t="s">
        <v>81</v>
      </c>
      <c r="C755" s="29">
        <v>154</v>
      </c>
      <c r="D755" s="28">
        <v>2958101</v>
      </c>
      <c r="E755" s="42"/>
      <c r="F755" s="42"/>
    </row>
    <row r="756" spans="1:6" ht="13.5" thickBot="1">
      <c r="A756" s="28">
        <v>44210</v>
      </c>
      <c r="B756" s="30" t="s">
        <v>82</v>
      </c>
      <c r="C756" s="29">
        <v>150</v>
      </c>
      <c r="D756" s="28">
        <v>2958101</v>
      </c>
      <c r="E756" s="42"/>
      <c r="F756" s="42"/>
    </row>
    <row r="757" spans="1:6" ht="13.5" thickBot="1">
      <c r="A757" s="28">
        <v>44210</v>
      </c>
      <c r="B757" s="30" t="s">
        <v>91</v>
      </c>
      <c r="C757" s="29">
        <v>103</v>
      </c>
      <c r="D757" s="28">
        <v>2958101</v>
      </c>
      <c r="E757" s="42"/>
      <c r="F757" s="42"/>
    </row>
    <row r="758" spans="1:6" ht="13.5" thickBot="1">
      <c r="A758" s="28">
        <v>44210</v>
      </c>
      <c r="B758" s="30" t="s">
        <v>92</v>
      </c>
      <c r="C758" s="29">
        <v>103</v>
      </c>
      <c r="D758" s="28">
        <v>2958101</v>
      </c>
      <c r="E758" s="42"/>
      <c r="F758" s="42"/>
    </row>
    <row r="759" spans="1:6" ht="13.5" thickBot="1">
      <c r="A759" s="28">
        <v>44210</v>
      </c>
      <c r="B759" s="30" t="s">
        <v>93</v>
      </c>
      <c r="C759" s="29">
        <v>98</v>
      </c>
      <c r="D759" s="28">
        <v>2958101</v>
      </c>
      <c r="E759" s="42"/>
      <c r="F759" s="42"/>
    </row>
    <row r="760" spans="1:6" ht="13.5" thickBot="1">
      <c r="A760" s="28">
        <v>44210</v>
      </c>
      <c r="B760" s="30" t="s">
        <v>94</v>
      </c>
      <c r="C760" s="29">
        <v>108</v>
      </c>
      <c r="D760" s="28">
        <v>2958101</v>
      </c>
      <c r="E760" s="42"/>
      <c r="F760" s="42"/>
    </row>
    <row r="761" spans="1:6" ht="13.5" thickBot="1">
      <c r="A761" s="28">
        <v>44210</v>
      </c>
      <c r="B761" s="30" t="s">
        <v>95</v>
      </c>
      <c r="C761" s="29">
        <v>200</v>
      </c>
      <c r="D761" s="28">
        <v>2958101</v>
      </c>
      <c r="E761" s="42"/>
      <c r="F761" s="42"/>
    </row>
    <row r="762" spans="1:6" ht="13.5" thickBot="1">
      <c r="A762" s="28">
        <v>44210</v>
      </c>
      <c r="B762" s="30" t="s">
        <v>38</v>
      </c>
      <c r="C762" s="29">
        <v>79</v>
      </c>
      <c r="D762" s="28">
        <v>2958101</v>
      </c>
      <c r="E762" s="42"/>
      <c r="F762" s="42"/>
    </row>
    <row r="763" spans="1:6" ht="13.5" thickBot="1">
      <c r="A763" s="28">
        <v>44210</v>
      </c>
      <c r="B763" s="30" t="s">
        <v>39</v>
      </c>
      <c r="C763" s="29">
        <v>79</v>
      </c>
      <c r="D763" s="28">
        <v>2958101</v>
      </c>
      <c r="E763" s="42"/>
      <c r="F763" s="42"/>
    </row>
    <row r="764" spans="1:6" ht="13.5" thickBot="1">
      <c r="A764" s="28">
        <v>44210</v>
      </c>
      <c r="B764" s="30" t="s">
        <v>40</v>
      </c>
      <c r="C764" s="29">
        <v>150</v>
      </c>
      <c r="D764" s="28">
        <v>2958101</v>
      </c>
      <c r="E764" s="42"/>
      <c r="F764" s="42"/>
    </row>
    <row r="765" spans="1:6" ht="13.5" thickBot="1">
      <c r="A765" s="28">
        <v>44210</v>
      </c>
      <c r="B765" s="30" t="s">
        <v>112</v>
      </c>
      <c r="C765" s="29">
        <v>60</v>
      </c>
      <c r="D765" s="28">
        <v>2958101</v>
      </c>
      <c r="E765" s="42"/>
      <c r="F765" s="42"/>
    </row>
    <row r="766" spans="1:6" ht="13.5" thickBot="1">
      <c r="A766" s="28">
        <v>44210</v>
      </c>
      <c r="B766" s="30" t="s">
        <v>41</v>
      </c>
      <c r="C766" s="29">
        <v>110</v>
      </c>
      <c r="D766" s="28">
        <v>2958101</v>
      </c>
      <c r="E766" s="42"/>
      <c r="F766" s="42"/>
    </row>
    <row r="767" spans="1:6" ht="13.5" thickBot="1">
      <c r="A767" s="28">
        <v>44210</v>
      </c>
      <c r="B767" s="30" t="s">
        <v>42</v>
      </c>
      <c r="C767" s="29">
        <v>49</v>
      </c>
      <c r="D767" s="28">
        <v>2958101</v>
      </c>
      <c r="E767" s="42"/>
      <c r="F767" s="42"/>
    </row>
    <row r="768" spans="1:6" ht="13.5" thickBot="1">
      <c r="A768" s="28">
        <v>44210</v>
      </c>
      <c r="B768" s="30" t="s">
        <v>43</v>
      </c>
      <c r="C768" s="29">
        <v>112</v>
      </c>
      <c r="D768" s="28">
        <v>2958101</v>
      </c>
      <c r="E768" s="42"/>
      <c r="F768" s="42"/>
    </row>
    <row r="769" spans="1:6" ht="13.5" thickBot="1">
      <c r="A769" s="28">
        <v>44210</v>
      </c>
      <c r="B769" s="30" t="s">
        <v>44</v>
      </c>
      <c r="C769" s="29">
        <v>158</v>
      </c>
      <c r="D769" s="28">
        <v>2958101</v>
      </c>
      <c r="E769" s="42"/>
      <c r="F769" s="42"/>
    </row>
    <row r="770" spans="1:6" ht="13.5" thickBot="1">
      <c r="A770" s="28">
        <v>44210</v>
      </c>
      <c r="B770" s="30" t="s">
        <v>83</v>
      </c>
      <c r="C770" s="29">
        <v>126</v>
      </c>
      <c r="D770" s="28">
        <v>2958101</v>
      </c>
      <c r="E770" s="42"/>
      <c r="F770" s="42"/>
    </row>
    <row r="771" spans="1:6" ht="13.5" thickBot="1">
      <c r="A771" s="28">
        <v>44210</v>
      </c>
      <c r="B771" s="30" t="s">
        <v>84</v>
      </c>
      <c r="C771" s="29">
        <v>129</v>
      </c>
      <c r="D771" s="28">
        <v>2958101</v>
      </c>
      <c r="E771" s="42"/>
      <c r="F771" s="42"/>
    </row>
    <row r="772" spans="1:6" ht="13.5" thickBot="1">
      <c r="A772" s="28">
        <v>44210</v>
      </c>
      <c r="B772" s="30" t="s">
        <v>45</v>
      </c>
      <c r="C772" s="29">
        <v>182</v>
      </c>
      <c r="D772" s="28">
        <v>2958101</v>
      </c>
      <c r="E772" s="42"/>
      <c r="F772" s="42"/>
    </row>
    <row r="773" spans="1:6" ht="13.5" thickBot="1">
      <c r="A773" s="28">
        <v>44210</v>
      </c>
      <c r="B773" s="30" t="s">
        <v>46</v>
      </c>
      <c r="C773" s="29">
        <v>27</v>
      </c>
      <c r="D773" s="28">
        <v>2958101</v>
      </c>
      <c r="E773" s="42"/>
      <c r="F773" s="42"/>
    </row>
    <row r="774" spans="1:6" ht="13.5" thickBot="1">
      <c r="A774" s="28">
        <v>44210</v>
      </c>
      <c r="B774" s="30" t="s">
        <v>85</v>
      </c>
      <c r="C774" s="29">
        <v>120</v>
      </c>
      <c r="D774" s="28">
        <v>2958101</v>
      </c>
      <c r="E774" s="42"/>
      <c r="F774" s="42"/>
    </row>
    <row r="775" spans="1:6" ht="13.5" thickBot="1">
      <c r="A775" s="28">
        <v>44210</v>
      </c>
      <c r="B775" s="30" t="s">
        <v>96</v>
      </c>
      <c r="C775" s="29">
        <v>100</v>
      </c>
      <c r="D775" s="28">
        <v>2958101</v>
      </c>
      <c r="E775" s="42"/>
      <c r="F775" s="42"/>
    </row>
    <row r="776" spans="1:6" ht="13.5" thickBot="1">
      <c r="A776" s="28">
        <v>44211</v>
      </c>
      <c r="B776" s="30" t="s">
        <v>103</v>
      </c>
      <c r="C776" s="29">
        <v>104</v>
      </c>
      <c r="D776" s="28">
        <v>2958101</v>
      </c>
      <c r="E776" s="42"/>
      <c r="F776" s="42"/>
    </row>
    <row r="777" spans="1:6" ht="13.5" thickBot="1">
      <c r="A777" s="28">
        <v>44211</v>
      </c>
      <c r="B777" s="30" t="s">
        <v>104</v>
      </c>
      <c r="C777" s="29">
        <v>98</v>
      </c>
      <c r="D777" s="28">
        <v>2958101</v>
      </c>
      <c r="E777" s="42"/>
      <c r="F777" s="42"/>
    </row>
    <row r="778" spans="1:6" ht="13.5" thickBot="1">
      <c r="A778" s="28">
        <v>44211</v>
      </c>
      <c r="B778" s="30" t="s">
        <v>27</v>
      </c>
      <c r="C778" s="29">
        <v>121</v>
      </c>
      <c r="D778" s="28">
        <v>2958101</v>
      </c>
      <c r="E778" s="42"/>
      <c r="F778" s="42"/>
    </row>
    <row r="779" spans="1:6" ht="13.5" thickBot="1">
      <c r="A779" s="28">
        <v>44211</v>
      </c>
      <c r="B779" s="30" t="s">
        <v>105</v>
      </c>
      <c r="C779" s="29">
        <v>100</v>
      </c>
      <c r="D779" s="28">
        <v>2958101</v>
      </c>
      <c r="E779" s="42"/>
      <c r="F779" s="42"/>
    </row>
    <row r="780" spans="1:6" ht="13.5" thickBot="1">
      <c r="A780" s="28">
        <v>44211</v>
      </c>
      <c r="B780" s="30" t="s">
        <v>106</v>
      </c>
      <c r="C780" s="29">
        <v>15</v>
      </c>
      <c r="D780" s="28">
        <v>2958101</v>
      </c>
      <c r="E780" s="42"/>
      <c r="F780" s="42"/>
    </row>
    <row r="781" spans="1:6" ht="13.5" thickBot="1">
      <c r="A781" s="28">
        <v>44211</v>
      </c>
      <c r="B781" s="30" t="s">
        <v>28</v>
      </c>
      <c r="C781" s="29">
        <v>30</v>
      </c>
      <c r="D781" s="28">
        <v>2958101</v>
      </c>
      <c r="E781" s="42"/>
      <c r="F781" s="42"/>
    </row>
    <row r="782" spans="1:6" ht="13.5" thickBot="1">
      <c r="A782" s="28">
        <v>44211</v>
      </c>
      <c r="B782" s="30" t="s">
        <v>29</v>
      </c>
      <c r="C782" s="29">
        <v>180</v>
      </c>
      <c r="D782" s="28">
        <v>2958101</v>
      </c>
      <c r="E782" s="42"/>
      <c r="F782" s="42"/>
    </row>
    <row r="783" spans="1:6" ht="13.5" thickBot="1">
      <c r="A783" s="28">
        <v>44211</v>
      </c>
      <c r="B783" s="30" t="s">
        <v>30</v>
      </c>
      <c r="C783" s="29">
        <v>38</v>
      </c>
      <c r="D783" s="28">
        <v>2958101</v>
      </c>
      <c r="E783" s="42"/>
      <c r="F783" s="42"/>
    </row>
    <row r="784" spans="1:6" ht="13.5" thickBot="1">
      <c r="A784" s="28">
        <v>44211</v>
      </c>
      <c r="B784" s="30" t="s">
        <v>107</v>
      </c>
      <c r="C784" s="29">
        <v>190</v>
      </c>
      <c r="D784" s="28">
        <v>2958101</v>
      </c>
      <c r="E784" s="42"/>
      <c r="F784" s="42"/>
    </row>
    <row r="785" spans="1:6" ht="13.5" thickBot="1">
      <c r="A785" s="28">
        <v>44211</v>
      </c>
      <c r="B785" s="30" t="s">
        <v>108</v>
      </c>
      <c r="C785" s="29">
        <v>237</v>
      </c>
      <c r="D785" s="28">
        <v>2958101</v>
      </c>
      <c r="E785" s="42"/>
      <c r="F785" s="42"/>
    </row>
    <row r="786" spans="1:6" ht="13.5" thickBot="1">
      <c r="A786" s="28">
        <v>44211</v>
      </c>
      <c r="B786" s="30" t="s">
        <v>80</v>
      </c>
      <c r="C786" s="29">
        <v>150</v>
      </c>
      <c r="D786" s="28">
        <v>2958101</v>
      </c>
      <c r="E786" s="42"/>
      <c r="F786" s="42"/>
    </row>
    <row r="787" spans="1:6" ht="13.5" thickBot="1">
      <c r="A787" s="28">
        <v>44211</v>
      </c>
      <c r="B787" s="30" t="s">
        <v>101</v>
      </c>
      <c r="C787" s="29">
        <v>125</v>
      </c>
      <c r="D787" s="28">
        <v>2958101</v>
      </c>
      <c r="E787" s="42"/>
      <c r="F787" s="42"/>
    </row>
    <row r="788" spans="1:6" ht="13.5" thickBot="1">
      <c r="A788" s="28">
        <v>44211</v>
      </c>
      <c r="B788" s="30" t="s">
        <v>102</v>
      </c>
      <c r="C788" s="29">
        <v>130</v>
      </c>
      <c r="D788" s="28">
        <v>2958101</v>
      </c>
      <c r="E788" s="42"/>
      <c r="F788" s="42"/>
    </row>
    <row r="789" spans="1:6" ht="13.5" thickBot="1">
      <c r="A789" s="28">
        <v>44211</v>
      </c>
      <c r="B789" s="30" t="s">
        <v>31</v>
      </c>
      <c r="C789" s="29">
        <v>100</v>
      </c>
      <c r="D789" s="28">
        <v>2958101</v>
      </c>
      <c r="E789" s="42"/>
      <c r="F789" s="42"/>
    </row>
    <row r="790" spans="1:6" ht="13.5" thickBot="1">
      <c r="A790" s="28">
        <v>44211</v>
      </c>
      <c r="B790" s="30" t="s">
        <v>86</v>
      </c>
      <c r="C790" s="29">
        <v>102</v>
      </c>
      <c r="D790" s="28">
        <v>2958101</v>
      </c>
      <c r="E790" s="42"/>
      <c r="F790" s="42"/>
    </row>
    <row r="791" spans="1:6" ht="13.5" thickBot="1">
      <c r="A791" s="28">
        <v>44211</v>
      </c>
      <c r="B791" s="30" t="s">
        <v>87</v>
      </c>
      <c r="C791" s="29">
        <v>102</v>
      </c>
      <c r="D791" s="28">
        <v>2958101</v>
      </c>
      <c r="E791" s="42"/>
      <c r="F791" s="42"/>
    </row>
    <row r="792" spans="1:6" ht="13.5" thickBot="1">
      <c r="A792" s="28">
        <v>44211</v>
      </c>
      <c r="B792" s="30" t="s">
        <v>32</v>
      </c>
      <c r="C792" s="29">
        <v>22</v>
      </c>
      <c r="D792" s="28">
        <v>2958101</v>
      </c>
      <c r="E792" s="42"/>
      <c r="F792" s="42"/>
    </row>
    <row r="793" spans="1:6" ht="13.5" thickBot="1">
      <c r="A793" s="28">
        <v>44211</v>
      </c>
      <c r="B793" s="30" t="s">
        <v>33</v>
      </c>
      <c r="C793" s="29">
        <v>7</v>
      </c>
      <c r="D793" s="28">
        <v>2958101</v>
      </c>
      <c r="E793" s="42"/>
      <c r="F793" s="42"/>
    </row>
    <row r="794" spans="1:6" ht="13.5" thickBot="1">
      <c r="A794" s="28">
        <v>44211</v>
      </c>
      <c r="B794" s="30" t="s">
        <v>98</v>
      </c>
      <c r="C794" s="29">
        <v>199</v>
      </c>
      <c r="D794" s="28">
        <v>2958101</v>
      </c>
      <c r="E794" s="42"/>
      <c r="F794" s="42"/>
    </row>
    <row r="795" spans="1:6" ht="13.5" thickBot="1">
      <c r="A795" s="28">
        <v>44211</v>
      </c>
      <c r="B795" s="30" t="s">
        <v>111</v>
      </c>
      <c r="C795" s="29">
        <v>60</v>
      </c>
      <c r="D795" s="28">
        <v>2958101</v>
      </c>
      <c r="E795" s="42"/>
      <c r="F795" s="42"/>
    </row>
    <row r="796" spans="1:6" ht="13.5" thickBot="1">
      <c r="A796" s="28">
        <v>44211</v>
      </c>
      <c r="B796" s="30" t="s">
        <v>88</v>
      </c>
      <c r="C796" s="29">
        <v>101</v>
      </c>
      <c r="D796" s="28">
        <v>2958101</v>
      </c>
      <c r="E796" s="42"/>
      <c r="F796" s="42"/>
    </row>
    <row r="797" spans="1:6" ht="13.5" thickBot="1">
      <c r="A797" s="28">
        <v>44211</v>
      </c>
      <c r="B797" s="30" t="s">
        <v>34</v>
      </c>
      <c r="C797" s="29">
        <v>50</v>
      </c>
      <c r="D797" s="28">
        <v>2958101</v>
      </c>
      <c r="E797" s="42"/>
      <c r="F797" s="42"/>
    </row>
    <row r="798" spans="1:6" ht="13.5" thickBot="1">
      <c r="A798" s="28">
        <v>44211</v>
      </c>
      <c r="B798" s="30" t="s">
        <v>99</v>
      </c>
      <c r="C798" s="29">
        <v>101</v>
      </c>
      <c r="D798" s="28">
        <v>2958101</v>
      </c>
      <c r="E798" s="42"/>
      <c r="F798" s="42"/>
    </row>
    <row r="799" spans="1:6" ht="13.5" thickBot="1">
      <c r="A799" s="28">
        <v>44211</v>
      </c>
      <c r="B799" s="30" t="s">
        <v>100</v>
      </c>
      <c r="C799" s="29">
        <v>124</v>
      </c>
      <c r="D799" s="28">
        <v>2958101</v>
      </c>
      <c r="E799" s="42"/>
      <c r="F799" s="42"/>
    </row>
    <row r="800" spans="1:6" ht="13.5" thickBot="1">
      <c r="A800" s="28">
        <v>44211</v>
      </c>
      <c r="B800" s="30" t="s">
        <v>35</v>
      </c>
      <c r="C800" s="29">
        <v>50</v>
      </c>
      <c r="D800" s="28">
        <v>2958101</v>
      </c>
      <c r="E800" s="42"/>
      <c r="F800" s="42"/>
    </row>
    <row r="801" spans="1:6" ht="13.5" thickBot="1">
      <c r="A801" s="28">
        <v>44211</v>
      </c>
      <c r="B801" s="30" t="s">
        <v>36</v>
      </c>
      <c r="C801" s="29">
        <v>102</v>
      </c>
      <c r="D801" s="28">
        <v>2958101</v>
      </c>
      <c r="E801" s="42"/>
      <c r="F801" s="42"/>
    </row>
    <row r="802" spans="1:6" ht="13.5" thickBot="1">
      <c r="A802" s="28">
        <v>44211</v>
      </c>
      <c r="B802" s="30" t="s">
        <v>89</v>
      </c>
      <c r="C802" s="29">
        <v>121</v>
      </c>
      <c r="D802" s="28">
        <v>2958101</v>
      </c>
      <c r="E802" s="42"/>
      <c r="F802" s="42"/>
    </row>
    <row r="803" spans="1:6" ht="13.5" thickBot="1">
      <c r="A803" s="28">
        <v>44211</v>
      </c>
      <c r="B803" s="30" t="s">
        <v>90</v>
      </c>
      <c r="C803" s="29">
        <v>119</v>
      </c>
      <c r="D803" s="28">
        <v>2958101</v>
      </c>
      <c r="E803" s="42"/>
      <c r="F803" s="42"/>
    </row>
    <row r="804" spans="1:6" ht="13.5" thickBot="1">
      <c r="A804" s="28">
        <v>44211</v>
      </c>
      <c r="B804" s="30" t="s">
        <v>97</v>
      </c>
      <c r="C804" s="29">
        <v>180</v>
      </c>
      <c r="D804" s="28">
        <v>2958101</v>
      </c>
      <c r="E804" s="42"/>
      <c r="F804" s="42"/>
    </row>
    <row r="805" spans="1:6" ht="13.5" thickBot="1">
      <c r="A805" s="28">
        <v>44211</v>
      </c>
      <c r="B805" s="30" t="s">
        <v>37</v>
      </c>
      <c r="C805" s="29">
        <v>39</v>
      </c>
      <c r="D805" s="28">
        <v>2958101</v>
      </c>
      <c r="E805" s="42"/>
      <c r="F805" s="42"/>
    </row>
    <row r="806" spans="1:6" ht="13.5" thickBot="1">
      <c r="A806" s="28">
        <v>44211</v>
      </c>
      <c r="B806" s="30" t="s">
        <v>21</v>
      </c>
      <c r="C806" s="29">
        <v>125</v>
      </c>
      <c r="D806" s="28">
        <v>2958101</v>
      </c>
      <c r="E806" s="42"/>
      <c r="F806" s="42"/>
    </row>
    <row r="807" spans="1:6" ht="13.5" thickBot="1">
      <c r="A807" s="28">
        <v>44211</v>
      </c>
      <c r="B807" s="30" t="s">
        <v>22</v>
      </c>
      <c r="C807" s="29">
        <v>128</v>
      </c>
      <c r="D807" s="28">
        <v>2958101</v>
      </c>
      <c r="E807" s="42"/>
      <c r="F807" s="42"/>
    </row>
    <row r="808" spans="1:6" ht="13.5" thickBot="1">
      <c r="A808" s="28">
        <v>44211</v>
      </c>
      <c r="B808" s="30" t="s">
        <v>81</v>
      </c>
      <c r="C808" s="29">
        <v>154</v>
      </c>
      <c r="D808" s="28">
        <v>2958101</v>
      </c>
      <c r="E808" s="42"/>
      <c r="F808" s="42"/>
    </row>
    <row r="809" spans="1:6" ht="13.5" thickBot="1">
      <c r="A809" s="28">
        <v>44211</v>
      </c>
      <c r="B809" s="30" t="s">
        <v>82</v>
      </c>
      <c r="C809" s="29">
        <v>150</v>
      </c>
      <c r="D809" s="28">
        <v>2958101</v>
      </c>
      <c r="E809" s="42"/>
      <c r="F809" s="42"/>
    </row>
    <row r="810" spans="1:6" ht="13.5" thickBot="1">
      <c r="A810" s="28">
        <v>44211</v>
      </c>
      <c r="B810" s="30" t="s">
        <v>91</v>
      </c>
      <c r="C810" s="29">
        <v>103</v>
      </c>
      <c r="D810" s="28">
        <v>2958101</v>
      </c>
      <c r="E810" s="42"/>
      <c r="F810" s="42"/>
    </row>
    <row r="811" spans="1:6" ht="13.5" thickBot="1">
      <c r="A811" s="28">
        <v>44211</v>
      </c>
      <c r="B811" s="30" t="s">
        <v>92</v>
      </c>
      <c r="C811" s="29">
        <v>103</v>
      </c>
      <c r="D811" s="28">
        <v>2958101</v>
      </c>
      <c r="E811" s="42"/>
      <c r="F811" s="42"/>
    </row>
    <row r="812" spans="1:6" ht="13.5" thickBot="1">
      <c r="A812" s="28">
        <v>44211</v>
      </c>
      <c r="B812" s="30" t="s">
        <v>93</v>
      </c>
      <c r="C812" s="29">
        <v>98</v>
      </c>
      <c r="D812" s="28">
        <v>2958101</v>
      </c>
      <c r="E812" s="42"/>
      <c r="F812" s="42"/>
    </row>
    <row r="813" spans="1:6" ht="13.5" thickBot="1">
      <c r="A813" s="28">
        <v>44211</v>
      </c>
      <c r="B813" s="30" t="s">
        <v>94</v>
      </c>
      <c r="C813" s="29">
        <v>108</v>
      </c>
      <c r="D813" s="28">
        <v>2958101</v>
      </c>
      <c r="E813" s="42"/>
      <c r="F813" s="42"/>
    </row>
    <row r="814" spans="1:6" ht="13.5" thickBot="1">
      <c r="A814" s="28">
        <v>44211</v>
      </c>
      <c r="B814" s="30" t="s">
        <v>95</v>
      </c>
      <c r="C814" s="29">
        <v>200</v>
      </c>
      <c r="D814" s="28">
        <v>2958101</v>
      </c>
      <c r="E814" s="42"/>
      <c r="F814" s="42"/>
    </row>
    <row r="815" spans="1:6" ht="13.5" thickBot="1">
      <c r="A815" s="28">
        <v>44211</v>
      </c>
      <c r="B815" s="30" t="s">
        <v>38</v>
      </c>
      <c r="C815" s="29">
        <v>79</v>
      </c>
      <c r="D815" s="28">
        <v>2958101</v>
      </c>
      <c r="E815" s="42"/>
      <c r="F815" s="42"/>
    </row>
    <row r="816" spans="1:6" ht="13.5" thickBot="1">
      <c r="A816" s="28">
        <v>44211</v>
      </c>
      <c r="B816" s="30" t="s">
        <v>39</v>
      </c>
      <c r="C816" s="29">
        <v>79</v>
      </c>
      <c r="D816" s="28">
        <v>2958101</v>
      </c>
      <c r="E816" s="42"/>
      <c r="F816" s="42"/>
    </row>
    <row r="817" spans="1:6" ht="13.5" thickBot="1">
      <c r="A817" s="28">
        <v>44211</v>
      </c>
      <c r="B817" s="30" t="s">
        <v>40</v>
      </c>
      <c r="C817" s="29">
        <v>150</v>
      </c>
      <c r="D817" s="28">
        <v>2958101</v>
      </c>
      <c r="E817" s="42"/>
      <c r="F817" s="42"/>
    </row>
    <row r="818" spans="1:6" ht="13.5" thickBot="1">
      <c r="A818" s="28">
        <v>44211</v>
      </c>
      <c r="B818" s="30" t="s">
        <v>112</v>
      </c>
      <c r="C818" s="29">
        <v>60</v>
      </c>
      <c r="D818" s="28">
        <v>2958101</v>
      </c>
      <c r="E818" s="42"/>
      <c r="F818" s="42"/>
    </row>
    <row r="819" spans="1:6" ht="13.5" thickBot="1">
      <c r="A819" s="28">
        <v>44211</v>
      </c>
      <c r="B819" s="30" t="s">
        <v>41</v>
      </c>
      <c r="C819" s="29">
        <v>110</v>
      </c>
      <c r="D819" s="28">
        <v>2958101</v>
      </c>
      <c r="E819" s="42"/>
      <c r="F819" s="42"/>
    </row>
    <row r="820" spans="1:6" ht="13.5" thickBot="1">
      <c r="A820" s="28">
        <v>44211</v>
      </c>
      <c r="B820" s="30" t="s">
        <v>42</v>
      </c>
      <c r="C820" s="29">
        <v>49</v>
      </c>
      <c r="D820" s="28">
        <v>2958101</v>
      </c>
      <c r="E820" s="42"/>
      <c r="F820" s="42"/>
    </row>
    <row r="821" spans="1:6" ht="13.5" thickBot="1">
      <c r="A821" s="28">
        <v>44211</v>
      </c>
      <c r="B821" s="30" t="s">
        <v>43</v>
      </c>
      <c r="C821" s="29">
        <v>112</v>
      </c>
      <c r="D821" s="28">
        <v>2958101</v>
      </c>
      <c r="E821" s="42"/>
      <c r="F821" s="42"/>
    </row>
    <row r="822" spans="1:6" ht="13.5" thickBot="1">
      <c r="A822" s="28">
        <v>44211</v>
      </c>
      <c r="B822" s="30" t="s">
        <v>44</v>
      </c>
      <c r="C822" s="29">
        <v>158</v>
      </c>
      <c r="D822" s="28">
        <v>2958101</v>
      </c>
      <c r="E822" s="42"/>
      <c r="F822" s="42"/>
    </row>
    <row r="823" spans="1:6" ht="13.5" thickBot="1">
      <c r="A823" s="28">
        <v>44211</v>
      </c>
      <c r="B823" s="30" t="s">
        <v>83</v>
      </c>
      <c r="C823" s="29">
        <v>126</v>
      </c>
      <c r="D823" s="28">
        <v>2958101</v>
      </c>
      <c r="E823" s="42"/>
      <c r="F823" s="42"/>
    </row>
    <row r="824" spans="1:6" ht="13.5" thickBot="1">
      <c r="A824" s="28">
        <v>44211</v>
      </c>
      <c r="B824" s="30" t="s">
        <v>84</v>
      </c>
      <c r="C824" s="29">
        <v>129</v>
      </c>
      <c r="D824" s="28">
        <v>2958101</v>
      </c>
      <c r="E824" s="42"/>
      <c r="F824" s="42"/>
    </row>
    <row r="825" spans="1:6" ht="13.5" thickBot="1">
      <c r="A825" s="28">
        <v>44211</v>
      </c>
      <c r="B825" s="30" t="s">
        <v>45</v>
      </c>
      <c r="C825" s="29">
        <v>182</v>
      </c>
      <c r="D825" s="28">
        <v>2958101</v>
      </c>
      <c r="E825" s="42"/>
      <c r="F825" s="42"/>
    </row>
    <row r="826" spans="1:6" ht="13.5" thickBot="1">
      <c r="A826" s="28">
        <v>44211</v>
      </c>
      <c r="B826" s="30" t="s">
        <v>46</v>
      </c>
      <c r="C826" s="29">
        <v>27</v>
      </c>
      <c r="D826" s="28">
        <v>2958101</v>
      </c>
      <c r="E826" s="42"/>
      <c r="F826" s="42"/>
    </row>
    <row r="827" spans="1:6" ht="13.5" thickBot="1">
      <c r="A827" s="28">
        <v>44211</v>
      </c>
      <c r="B827" s="30" t="s">
        <v>85</v>
      </c>
      <c r="C827" s="29">
        <v>120</v>
      </c>
      <c r="D827" s="28">
        <v>2958101</v>
      </c>
      <c r="E827" s="42"/>
      <c r="F827" s="42"/>
    </row>
    <row r="828" spans="1:6" ht="13.5" thickBot="1">
      <c r="A828" s="28">
        <v>44211</v>
      </c>
      <c r="B828" s="30" t="s">
        <v>96</v>
      </c>
      <c r="C828" s="29">
        <v>100</v>
      </c>
      <c r="D828" s="28">
        <v>2958101</v>
      </c>
      <c r="E828" s="42"/>
      <c r="F828" s="42"/>
    </row>
    <row r="829" spans="1:6" ht="13.5" thickBot="1">
      <c r="A829" s="28">
        <v>44212</v>
      </c>
      <c r="B829" s="30" t="s">
        <v>103</v>
      </c>
      <c r="C829" s="29">
        <v>104</v>
      </c>
      <c r="D829" s="28">
        <v>2958101</v>
      </c>
      <c r="E829" s="42"/>
      <c r="F829" s="42"/>
    </row>
    <row r="830" spans="1:6" ht="13.5" thickBot="1">
      <c r="A830" s="28">
        <v>44212</v>
      </c>
      <c r="B830" s="30" t="s">
        <v>104</v>
      </c>
      <c r="C830" s="29">
        <v>98</v>
      </c>
      <c r="D830" s="28">
        <v>2958101</v>
      </c>
      <c r="E830" s="42"/>
      <c r="F830" s="42"/>
    </row>
    <row r="831" spans="1:6" ht="13.5" thickBot="1">
      <c r="A831" s="28">
        <v>44212</v>
      </c>
      <c r="B831" s="30" t="s">
        <v>27</v>
      </c>
      <c r="C831" s="29">
        <v>121</v>
      </c>
      <c r="D831" s="28">
        <v>2958101</v>
      </c>
      <c r="E831" s="42"/>
      <c r="F831" s="42"/>
    </row>
    <row r="832" spans="1:6" ht="13.5" thickBot="1">
      <c r="A832" s="28">
        <v>44212</v>
      </c>
      <c r="B832" s="30" t="s">
        <v>105</v>
      </c>
      <c r="C832" s="29">
        <v>100</v>
      </c>
      <c r="D832" s="28">
        <v>2958101</v>
      </c>
      <c r="E832" s="42"/>
      <c r="F832" s="42"/>
    </row>
    <row r="833" spans="1:6" ht="13.5" thickBot="1">
      <c r="A833" s="28">
        <v>44212</v>
      </c>
      <c r="B833" s="30" t="s">
        <v>106</v>
      </c>
      <c r="C833" s="29">
        <v>15</v>
      </c>
      <c r="D833" s="28">
        <v>2958101</v>
      </c>
      <c r="E833" s="42"/>
      <c r="F833" s="42"/>
    </row>
    <row r="834" spans="1:6" ht="13.5" thickBot="1">
      <c r="A834" s="28">
        <v>44212</v>
      </c>
      <c r="B834" s="30" t="s">
        <v>28</v>
      </c>
      <c r="C834" s="29">
        <v>30</v>
      </c>
      <c r="D834" s="28">
        <v>2958101</v>
      </c>
      <c r="E834" s="42"/>
      <c r="F834" s="42"/>
    </row>
    <row r="835" spans="1:6" ht="13.5" thickBot="1">
      <c r="A835" s="28">
        <v>44212</v>
      </c>
      <c r="B835" s="30" t="s">
        <v>29</v>
      </c>
      <c r="C835" s="29">
        <v>180</v>
      </c>
      <c r="D835" s="28">
        <v>2958101</v>
      </c>
      <c r="E835" s="42"/>
      <c r="F835" s="42"/>
    </row>
    <row r="836" spans="1:6" ht="13.5" thickBot="1">
      <c r="A836" s="28">
        <v>44212</v>
      </c>
      <c r="B836" s="30" t="s">
        <v>30</v>
      </c>
      <c r="C836" s="29">
        <v>38</v>
      </c>
      <c r="D836" s="28">
        <v>2958101</v>
      </c>
      <c r="E836" s="42"/>
      <c r="F836" s="42"/>
    </row>
    <row r="837" spans="1:6" ht="13.5" thickBot="1">
      <c r="A837" s="28">
        <v>44212</v>
      </c>
      <c r="B837" s="30" t="s">
        <v>107</v>
      </c>
      <c r="C837" s="29">
        <v>190</v>
      </c>
      <c r="D837" s="28">
        <v>2958101</v>
      </c>
      <c r="E837" s="42"/>
      <c r="F837" s="42"/>
    </row>
    <row r="838" spans="1:6" ht="13.5" thickBot="1">
      <c r="A838" s="28">
        <v>44212</v>
      </c>
      <c r="B838" s="30" t="s">
        <v>108</v>
      </c>
      <c r="C838" s="29">
        <v>237</v>
      </c>
      <c r="D838" s="28">
        <v>2958101</v>
      </c>
      <c r="E838" s="42"/>
      <c r="F838" s="42"/>
    </row>
    <row r="839" spans="1:6" ht="13.5" thickBot="1">
      <c r="A839" s="28">
        <v>44212</v>
      </c>
      <c r="B839" s="30" t="s">
        <v>80</v>
      </c>
      <c r="C839" s="29">
        <v>150</v>
      </c>
      <c r="D839" s="28">
        <v>2958101</v>
      </c>
      <c r="E839" s="42"/>
      <c r="F839" s="42"/>
    </row>
    <row r="840" spans="1:6" ht="13.5" thickBot="1">
      <c r="A840" s="28">
        <v>44212</v>
      </c>
      <c r="B840" s="30" t="s">
        <v>101</v>
      </c>
      <c r="C840" s="29">
        <v>125</v>
      </c>
      <c r="D840" s="28">
        <v>2958101</v>
      </c>
      <c r="E840" s="42"/>
      <c r="F840" s="42"/>
    </row>
    <row r="841" spans="1:6" ht="13.5" thickBot="1">
      <c r="A841" s="28">
        <v>44212</v>
      </c>
      <c r="B841" s="30" t="s">
        <v>102</v>
      </c>
      <c r="C841" s="29">
        <v>130</v>
      </c>
      <c r="D841" s="28">
        <v>2958101</v>
      </c>
      <c r="E841" s="42"/>
      <c r="F841" s="42"/>
    </row>
    <row r="842" spans="1:6" ht="13.5" thickBot="1">
      <c r="A842" s="28">
        <v>44212</v>
      </c>
      <c r="B842" s="30" t="s">
        <v>31</v>
      </c>
      <c r="C842" s="29">
        <v>100</v>
      </c>
      <c r="D842" s="28">
        <v>2958101</v>
      </c>
      <c r="E842" s="42"/>
      <c r="F842" s="42"/>
    </row>
    <row r="843" spans="1:6" ht="13.5" thickBot="1">
      <c r="A843" s="28">
        <v>44212</v>
      </c>
      <c r="B843" s="30" t="s">
        <v>86</v>
      </c>
      <c r="C843" s="29">
        <v>102</v>
      </c>
      <c r="D843" s="28">
        <v>2958101</v>
      </c>
      <c r="E843" s="42"/>
      <c r="F843" s="42"/>
    </row>
    <row r="844" spans="1:6" ht="13.5" thickBot="1">
      <c r="A844" s="28">
        <v>44212</v>
      </c>
      <c r="B844" s="30" t="s">
        <v>87</v>
      </c>
      <c r="C844" s="29">
        <v>102</v>
      </c>
      <c r="D844" s="28">
        <v>2958101</v>
      </c>
      <c r="E844" s="42"/>
      <c r="F844" s="42"/>
    </row>
    <row r="845" spans="1:6" ht="13.5" thickBot="1">
      <c r="A845" s="28">
        <v>44212</v>
      </c>
      <c r="B845" s="30" t="s">
        <v>32</v>
      </c>
      <c r="C845" s="29">
        <v>22</v>
      </c>
      <c r="D845" s="28">
        <v>2958101</v>
      </c>
      <c r="E845" s="42"/>
      <c r="F845" s="42"/>
    </row>
    <row r="846" spans="1:6" ht="13.5" thickBot="1">
      <c r="A846" s="28">
        <v>44212</v>
      </c>
      <c r="B846" s="30" t="s">
        <v>33</v>
      </c>
      <c r="C846" s="29">
        <v>7</v>
      </c>
      <c r="D846" s="28">
        <v>2958101</v>
      </c>
      <c r="E846" s="42"/>
      <c r="F846" s="42"/>
    </row>
    <row r="847" spans="1:6" ht="13.5" thickBot="1">
      <c r="A847" s="28">
        <v>44212</v>
      </c>
      <c r="B847" s="30" t="s">
        <v>98</v>
      </c>
      <c r="C847" s="29">
        <v>199</v>
      </c>
      <c r="D847" s="28">
        <v>2958101</v>
      </c>
      <c r="E847" s="42"/>
      <c r="F847" s="42"/>
    </row>
    <row r="848" spans="1:6" ht="13.5" thickBot="1">
      <c r="A848" s="28">
        <v>44212</v>
      </c>
      <c r="B848" s="30" t="s">
        <v>111</v>
      </c>
      <c r="C848" s="29">
        <v>60</v>
      </c>
      <c r="D848" s="28">
        <v>2958101</v>
      </c>
      <c r="E848" s="42"/>
      <c r="F848" s="42"/>
    </row>
    <row r="849" spans="1:6" ht="13.5" thickBot="1">
      <c r="A849" s="28">
        <v>44212</v>
      </c>
      <c r="B849" s="30" t="s">
        <v>88</v>
      </c>
      <c r="C849" s="29">
        <v>101</v>
      </c>
      <c r="D849" s="28">
        <v>2958101</v>
      </c>
      <c r="E849" s="42"/>
      <c r="F849" s="42"/>
    </row>
    <row r="850" spans="1:6" ht="13.5" thickBot="1">
      <c r="A850" s="28">
        <v>44212</v>
      </c>
      <c r="B850" s="30" t="s">
        <v>34</v>
      </c>
      <c r="C850" s="29">
        <v>50</v>
      </c>
      <c r="D850" s="28">
        <v>2958101</v>
      </c>
      <c r="E850" s="42"/>
      <c r="F850" s="42"/>
    </row>
    <row r="851" spans="1:6" ht="13.5" thickBot="1">
      <c r="A851" s="28">
        <v>44212</v>
      </c>
      <c r="B851" s="30" t="s">
        <v>99</v>
      </c>
      <c r="C851" s="29">
        <v>101</v>
      </c>
      <c r="D851" s="28">
        <v>2958101</v>
      </c>
      <c r="E851" s="42"/>
      <c r="F851" s="42"/>
    </row>
    <row r="852" spans="1:6" ht="13.5" thickBot="1">
      <c r="A852" s="28">
        <v>44212</v>
      </c>
      <c r="B852" s="30" t="s">
        <v>100</v>
      </c>
      <c r="C852" s="29">
        <v>124</v>
      </c>
      <c r="D852" s="28">
        <v>2958101</v>
      </c>
      <c r="E852" s="42"/>
      <c r="F852" s="42"/>
    </row>
    <row r="853" spans="1:6" ht="13.5" thickBot="1">
      <c r="A853" s="28">
        <v>44212</v>
      </c>
      <c r="B853" s="30" t="s">
        <v>35</v>
      </c>
      <c r="C853" s="29">
        <v>50</v>
      </c>
      <c r="D853" s="28">
        <v>2958101</v>
      </c>
      <c r="E853" s="42"/>
      <c r="F853" s="42"/>
    </row>
    <row r="854" spans="1:6" ht="13.5" thickBot="1">
      <c r="A854" s="28">
        <v>44212</v>
      </c>
      <c r="B854" s="30" t="s">
        <v>36</v>
      </c>
      <c r="C854" s="29">
        <v>102</v>
      </c>
      <c r="D854" s="28">
        <v>2958101</v>
      </c>
      <c r="E854" s="42"/>
      <c r="F854" s="42"/>
    </row>
    <row r="855" spans="1:6" ht="13.5" thickBot="1">
      <c r="A855" s="28">
        <v>44212</v>
      </c>
      <c r="B855" s="30" t="s">
        <v>89</v>
      </c>
      <c r="C855" s="29">
        <v>121</v>
      </c>
      <c r="D855" s="28">
        <v>2958101</v>
      </c>
      <c r="E855" s="42"/>
      <c r="F855" s="42"/>
    </row>
    <row r="856" spans="1:6" ht="13.5" thickBot="1">
      <c r="A856" s="28">
        <v>44212</v>
      </c>
      <c r="B856" s="30" t="s">
        <v>90</v>
      </c>
      <c r="C856" s="29">
        <v>119</v>
      </c>
      <c r="D856" s="28">
        <v>2958101</v>
      </c>
      <c r="E856" s="42"/>
      <c r="F856" s="42"/>
    </row>
    <row r="857" spans="1:6" ht="13.5" thickBot="1">
      <c r="A857" s="28">
        <v>44212</v>
      </c>
      <c r="B857" s="30" t="s">
        <v>97</v>
      </c>
      <c r="C857" s="29">
        <v>180</v>
      </c>
      <c r="D857" s="28">
        <v>2958101</v>
      </c>
      <c r="E857" s="42"/>
      <c r="F857" s="42"/>
    </row>
    <row r="858" spans="1:6" ht="13.5" thickBot="1">
      <c r="A858" s="28">
        <v>44212</v>
      </c>
      <c r="B858" s="30" t="s">
        <v>37</v>
      </c>
      <c r="C858" s="29">
        <v>39</v>
      </c>
      <c r="D858" s="28">
        <v>2958101</v>
      </c>
      <c r="E858" s="42"/>
      <c r="F858" s="42"/>
    </row>
    <row r="859" spans="1:6" ht="13.5" thickBot="1">
      <c r="A859" s="28">
        <v>44212</v>
      </c>
      <c r="B859" s="30" t="s">
        <v>21</v>
      </c>
      <c r="C859" s="29">
        <v>125</v>
      </c>
      <c r="D859" s="28">
        <v>2958101</v>
      </c>
      <c r="E859" s="42"/>
      <c r="F859" s="42"/>
    </row>
    <row r="860" spans="1:6" ht="13.5" thickBot="1">
      <c r="A860" s="28">
        <v>44212</v>
      </c>
      <c r="B860" s="30" t="s">
        <v>22</v>
      </c>
      <c r="C860" s="29">
        <v>128</v>
      </c>
      <c r="D860" s="28">
        <v>2958101</v>
      </c>
      <c r="E860" s="42"/>
      <c r="F860" s="42"/>
    </row>
    <row r="861" spans="1:6" ht="13.5" thickBot="1">
      <c r="A861" s="28">
        <v>44212</v>
      </c>
      <c r="B861" s="30" t="s">
        <v>81</v>
      </c>
      <c r="C861" s="29">
        <v>154</v>
      </c>
      <c r="D861" s="28">
        <v>2958101</v>
      </c>
      <c r="E861" s="42"/>
      <c r="F861" s="42"/>
    </row>
    <row r="862" spans="1:6" ht="13.5" thickBot="1">
      <c r="A862" s="28">
        <v>44212</v>
      </c>
      <c r="B862" s="30" t="s">
        <v>82</v>
      </c>
      <c r="C862" s="29">
        <v>150</v>
      </c>
      <c r="D862" s="28">
        <v>2958101</v>
      </c>
      <c r="E862" s="42"/>
      <c r="F862" s="42"/>
    </row>
    <row r="863" spans="1:6" ht="13.5" thickBot="1">
      <c r="A863" s="28">
        <v>44212</v>
      </c>
      <c r="B863" s="30" t="s">
        <v>91</v>
      </c>
      <c r="C863" s="29">
        <v>103</v>
      </c>
      <c r="D863" s="28">
        <v>2958101</v>
      </c>
      <c r="E863" s="42"/>
      <c r="F863" s="42"/>
    </row>
    <row r="864" spans="1:6" ht="13.5" thickBot="1">
      <c r="A864" s="28">
        <v>44212</v>
      </c>
      <c r="B864" s="30" t="s">
        <v>92</v>
      </c>
      <c r="C864" s="29">
        <v>103</v>
      </c>
      <c r="D864" s="28">
        <v>2958101</v>
      </c>
      <c r="E864" s="42"/>
      <c r="F864" s="42"/>
    </row>
    <row r="865" spans="1:6" ht="13.5" thickBot="1">
      <c r="A865" s="28">
        <v>44212</v>
      </c>
      <c r="B865" s="30" t="s">
        <v>93</v>
      </c>
      <c r="C865" s="29">
        <v>98</v>
      </c>
      <c r="D865" s="28">
        <v>2958101</v>
      </c>
      <c r="E865" s="42"/>
      <c r="F865" s="42"/>
    </row>
    <row r="866" spans="1:6" ht="13.5" thickBot="1">
      <c r="A866" s="28">
        <v>44212</v>
      </c>
      <c r="B866" s="30" t="s">
        <v>94</v>
      </c>
      <c r="C866" s="29">
        <v>108</v>
      </c>
      <c r="D866" s="28">
        <v>2958101</v>
      </c>
      <c r="E866" s="42"/>
      <c r="F866" s="42"/>
    </row>
    <row r="867" spans="1:6" ht="13.5" thickBot="1">
      <c r="A867" s="28">
        <v>44212</v>
      </c>
      <c r="B867" s="30" t="s">
        <v>95</v>
      </c>
      <c r="C867" s="29">
        <v>200</v>
      </c>
      <c r="D867" s="28">
        <v>2958101</v>
      </c>
      <c r="E867" s="42"/>
      <c r="F867" s="42"/>
    </row>
    <row r="868" spans="1:6" ht="13.5" thickBot="1">
      <c r="A868" s="28">
        <v>44212</v>
      </c>
      <c r="B868" s="30" t="s">
        <v>38</v>
      </c>
      <c r="C868" s="29">
        <v>79</v>
      </c>
      <c r="D868" s="28">
        <v>2958101</v>
      </c>
      <c r="E868" s="42"/>
      <c r="F868" s="42"/>
    </row>
    <row r="869" spans="1:6" ht="13.5" thickBot="1">
      <c r="A869" s="28">
        <v>44212</v>
      </c>
      <c r="B869" s="30" t="s">
        <v>39</v>
      </c>
      <c r="C869" s="29">
        <v>79</v>
      </c>
      <c r="D869" s="28">
        <v>2958101</v>
      </c>
      <c r="E869" s="42"/>
      <c r="F869" s="42"/>
    </row>
    <row r="870" spans="1:6" ht="13.5" thickBot="1">
      <c r="A870" s="28">
        <v>44212</v>
      </c>
      <c r="B870" s="30" t="s">
        <v>40</v>
      </c>
      <c r="C870" s="29">
        <v>150</v>
      </c>
      <c r="D870" s="28">
        <v>2958101</v>
      </c>
      <c r="E870" s="42"/>
      <c r="F870" s="42"/>
    </row>
    <row r="871" spans="1:6" ht="13.5" thickBot="1">
      <c r="A871" s="28">
        <v>44212</v>
      </c>
      <c r="B871" s="30" t="s">
        <v>112</v>
      </c>
      <c r="C871" s="29">
        <v>60</v>
      </c>
      <c r="D871" s="28">
        <v>2958101</v>
      </c>
      <c r="E871" s="42"/>
      <c r="F871" s="42"/>
    </row>
    <row r="872" spans="1:6" ht="13.5" thickBot="1">
      <c r="A872" s="28">
        <v>44212</v>
      </c>
      <c r="B872" s="30" t="s">
        <v>41</v>
      </c>
      <c r="C872" s="29">
        <v>110</v>
      </c>
      <c r="D872" s="28">
        <v>2958101</v>
      </c>
      <c r="E872" s="42"/>
      <c r="F872" s="42"/>
    </row>
    <row r="873" spans="1:6" ht="13.5" thickBot="1">
      <c r="A873" s="28">
        <v>44212</v>
      </c>
      <c r="B873" s="30" t="s">
        <v>42</v>
      </c>
      <c r="C873" s="29">
        <v>49</v>
      </c>
      <c r="D873" s="28">
        <v>2958101</v>
      </c>
      <c r="E873" s="42"/>
      <c r="F873" s="42"/>
    </row>
    <row r="874" spans="1:6" ht="13.5" thickBot="1">
      <c r="A874" s="28">
        <v>44212</v>
      </c>
      <c r="B874" s="30" t="s">
        <v>43</v>
      </c>
      <c r="C874" s="29">
        <v>112</v>
      </c>
      <c r="D874" s="28">
        <v>2958101</v>
      </c>
      <c r="E874" s="42"/>
      <c r="F874" s="42"/>
    </row>
    <row r="875" spans="1:6" ht="13.5" thickBot="1">
      <c r="A875" s="28">
        <v>44212</v>
      </c>
      <c r="B875" s="30" t="s">
        <v>44</v>
      </c>
      <c r="C875" s="29">
        <v>158</v>
      </c>
      <c r="D875" s="28">
        <v>2958101</v>
      </c>
      <c r="E875" s="42"/>
      <c r="F875" s="42"/>
    </row>
    <row r="876" spans="1:6" ht="13.5" thickBot="1">
      <c r="A876" s="28">
        <v>44212</v>
      </c>
      <c r="B876" s="30" t="s">
        <v>83</v>
      </c>
      <c r="C876" s="29">
        <v>126</v>
      </c>
      <c r="D876" s="28">
        <v>2958101</v>
      </c>
      <c r="E876" s="42"/>
      <c r="F876" s="42"/>
    </row>
    <row r="877" spans="1:6" ht="13.5" thickBot="1">
      <c r="A877" s="28">
        <v>44212</v>
      </c>
      <c r="B877" s="30" t="s">
        <v>84</v>
      </c>
      <c r="C877" s="29">
        <v>129</v>
      </c>
      <c r="D877" s="28">
        <v>2958101</v>
      </c>
      <c r="E877" s="42"/>
      <c r="F877" s="42"/>
    </row>
    <row r="878" spans="1:6" ht="13.5" thickBot="1">
      <c r="A878" s="28">
        <v>44212</v>
      </c>
      <c r="B878" s="30" t="s">
        <v>45</v>
      </c>
      <c r="C878" s="29">
        <v>182</v>
      </c>
      <c r="D878" s="28">
        <v>2958101</v>
      </c>
      <c r="E878" s="42"/>
      <c r="F878" s="42"/>
    </row>
    <row r="879" spans="1:6" ht="13.5" thickBot="1">
      <c r="A879" s="28">
        <v>44212</v>
      </c>
      <c r="B879" s="30" t="s">
        <v>46</v>
      </c>
      <c r="C879" s="29">
        <v>27</v>
      </c>
      <c r="D879" s="28">
        <v>2958101</v>
      </c>
      <c r="E879" s="42"/>
      <c r="F879" s="42"/>
    </row>
    <row r="880" spans="1:6" ht="13.5" thickBot="1">
      <c r="A880" s="28">
        <v>44212</v>
      </c>
      <c r="B880" s="30" t="s">
        <v>85</v>
      </c>
      <c r="C880" s="29">
        <v>120</v>
      </c>
      <c r="D880" s="28">
        <v>2958101</v>
      </c>
      <c r="E880" s="42"/>
      <c r="F880" s="42"/>
    </row>
    <row r="881" spans="1:6" ht="13.5" thickBot="1">
      <c r="A881" s="28">
        <v>44212</v>
      </c>
      <c r="B881" s="30" t="s">
        <v>96</v>
      </c>
      <c r="C881" s="29">
        <v>100</v>
      </c>
      <c r="D881" s="28">
        <v>2958101</v>
      </c>
      <c r="E881" s="42"/>
      <c r="F881" s="42"/>
    </row>
    <row r="882" spans="1:6" ht="13.5" thickBot="1">
      <c r="A882" s="28">
        <v>44213</v>
      </c>
      <c r="B882" s="30" t="s">
        <v>103</v>
      </c>
      <c r="C882" s="29">
        <v>104</v>
      </c>
      <c r="D882" s="28">
        <v>2958101</v>
      </c>
      <c r="E882" s="42"/>
      <c r="F882" s="42"/>
    </row>
    <row r="883" spans="1:6" ht="13.5" thickBot="1">
      <c r="A883" s="28">
        <v>44213</v>
      </c>
      <c r="B883" s="30" t="s">
        <v>104</v>
      </c>
      <c r="C883" s="29">
        <v>98</v>
      </c>
      <c r="D883" s="28">
        <v>2958101</v>
      </c>
      <c r="E883" s="42"/>
      <c r="F883" s="42"/>
    </row>
    <row r="884" spans="1:6" ht="13.5" thickBot="1">
      <c r="A884" s="28">
        <v>44213</v>
      </c>
      <c r="B884" s="30" t="s">
        <v>27</v>
      </c>
      <c r="C884" s="29">
        <v>121</v>
      </c>
      <c r="D884" s="28">
        <v>2958101</v>
      </c>
      <c r="E884" s="42"/>
      <c r="F884" s="42"/>
    </row>
    <row r="885" spans="1:6" ht="13.5" thickBot="1">
      <c r="A885" s="28">
        <v>44213</v>
      </c>
      <c r="B885" s="30" t="s">
        <v>105</v>
      </c>
      <c r="C885" s="29">
        <v>100</v>
      </c>
      <c r="D885" s="28">
        <v>2958101</v>
      </c>
      <c r="E885" s="42"/>
      <c r="F885" s="42"/>
    </row>
    <row r="886" spans="1:6" ht="13.5" thickBot="1">
      <c r="A886" s="28">
        <v>44213</v>
      </c>
      <c r="B886" s="30" t="s">
        <v>106</v>
      </c>
      <c r="C886" s="29">
        <v>15</v>
      </c>
      <c r="D886" s="28">
        <v>2958101</v>
      </c>
      <c r="E886" s="42"/>
      <c r="F886" s="42"/>
    </row>
    <row r="887" spans="1:6" ht="13.5" thickBot="1">
      <c r="A887" s="28">
        <v>44213</v>
      </c>
      <c r="B887" s="30" t="s">
        <v>28</v>
      </c>
      <c r="C887" s="29">
        <v>30</v>
      </c>
      <c r="D887" s="28">
        <v>2958101</v>
      </c>
      <c r="E887" s="42"/>
      <c r="F887" s="42"/>
    </row>
    <row r="888" spans="1:6" ht="13.5" thickBot="1">
      <c r="A888" s="28">
        <v>44213</v>
      </c>
      <c r="B888" s="30" t="s">
        <v>29</v>
      </c>
      <c r="C888" s="29">
        <v>180</v>
      </c>
      <c r="D888" s="28">
        <v>2958101</v>
      </c>
      <c r="E888" s="42"/>
      <c r="F888" s="42"/>
    </row>
    <row r="889" spans="1:6" ht="13.5" thickBot="1">
      <c r="A889" s="28">
        <v>44213</v>
      </c>
      <c r="B889" s="30" t="s">
        <v>30</v>
      </c>
      <c r="C889" s="29">
        <v>38</v>
      </c>
      <c r="D889" s="28">
        <v>2958101</v>
      </c>
      <c r="E889" s="42"/>
      <c r="F889" s="42"/>
    </row>
    <row r="890" spans="1:6" ht="13.5" thickBot="1">
      <c r="A890" s="28">
        <v>44213</v>
      </c>
      <c r="B890" s="30" t="s">
        <v>107</v>
      </c>
      <c r="C890" s="29">
        <v>190</v>
      </c>
      <c r="D890" s="28">
        <v>2958101</v>
      </c>
      <c r="E890" s="42"/>
      <c r="F890" s="42"/>
    </row>
    <row r="891" spans="1:6" ht="13.5" thickBot="1">
      <c r="A891" s="28">
        <v>44213</v>
      </c>
      <c r="B891" s="30" t="s">
        <v>108</v>
      </c>
      <c r="C891" s="29">
        <v>237</v>
      </c>
      <c r="D891" s="28">
        <v>2958101</v>
      </c>
      <c r="E891" s="42"/>
      <c r="F891" s="42"/>
    </row>
    <row r="892" spans="1:6" ht="13.5" thickBot="1">
      <c r="A892" s="28">
        <v>44213</v>
      </c>
      <c r="B892" s="30" t="s">
        <v>80</v>
      </c>
      <c r="C892" s="29">
        <v>150</v>
      </c>
      <c r="D892" s="28">
        <v>2958101</v>
      </c>
      <c r="E892" s="42"/>
      <c r="F892" s="42"/>
    </row>
    <row r="893" spans="1:6" ht="13.5" thickBot="1">
      <c r="A893" s="28">
        <v>44213</v>
      </c>
      <c r="B893" s="30" t="s">
        <v>101</v>
      </c>
      <c r="C893" s="29">
        <v>125</v>
      </c>
      <c r="D893" s="28">
        <v>2958101</v>
      </c>
      <c r="E893" s="42"/>
      <c r="F893" s="42"/>
    </row>
    <row r="894" spans="1:6" ht="13.5" thickBot="1">
      <c r="A894" s="28">
        <v>44213</v>
      </c>
      <c r="B894" s="30" t="s">
        <v>102</v>
      </c>
      <c r="C894" s="29">
        <v>130</v>
      </c>
      <c r="D894" s="28">
        <v>2958101</v>
      </c>
      <c r="E894" s="42"/>
      <c r="F894" s="42"/>
    </row>
    <row r="895" spans="1:6" ht="13.5" thickBot="1">
      <c r="A895" s="28">
        <v>44213</v>
      </c>
      <c r="B895" s="30" t="s">
        <v>31</v>
      </c>
      <c r="C895" s="29">
        <v>100</v>
      </c>
      <c r="D895" s="28">
        <v>2958101</v>
      </c>
      <c r="E895" s="42"/>
      <c r="F895" s="42"/>
    </row>
    <row r="896" spans="1:6" ht="13.5" thickBot="1">
      <c r="A896" s="28">
        <v>44213</v>
      </c>
      <c r="B896" s="30" t="s">
        <v>86</v>
      </c>
      <c r="C896" s="29">
        <v>102</v>
      </c>
      <c r="D896" s="28">
        <v>2958101</v>
      </c>
      <c r="E896" s="42"/>
      <c r="F896" s="42"/>
    </row>
    <row r="897" spans="1:6" ht="13.5" thickBot="1">
      <c r="A897" s="28">
        <v>44213</v>
      </c>
      <c r="B897" s="30" t="s">
        <v>87</v>
      </c>
      <c r="C897" s="29">
        <v>102</v>
      </c>
      <c r="D897" s="28">
        <v>2958101</v>
      </c>
      <c r="E897" s="42"/>
      <c r="F897" s="42"/>
    </row>
    <row r="898" spans="1:6" ht="13.5" thickBot="1">
      <c r="A898" s="28">
        <v>44213</v>
      </c>
      <c r="B898" s="30" t="s">
        <v>32</v>
      </c>
      <c r="C898" s="29">
        <v>22</v>
      </c>
      <c r="D898" s="28">
        <v>2958101</v>
      </c>
      <c r="E898" s="42"/>
      <c r="F898" s="42"/>
    </row>
    <row r="899" spans="1:6" ht="13.5" thickBot="1">
      <c r="A899" s="28">
        <v>44213</v>
      </c>
      <c r="B899" s="30" t="s">
        <v>33</v>
      </c>
      <c r="C899" s="29">
        <v>7</v>
      </c>
      <c r="D899" s="28">
        <v>2958101</v>
      </c>
      <c r="E899" s="42"/>
      <c r="F899" s="42"/>
    </row>
    <row r="900" spans="1:6" ht="13.5" thickBot="1">
      <c r="A900" s="28">
        <v>44213</v>
      </c>
      <c r="B900" s="30" t="s">
        <v>98</v>
      </c>
      <c r="C900" s="29">
        <v>199</v>
      </c>
      <c r="D900" s="28">
        <v>2958101</v>
      </c>
      <c r="E900" s="42"/>
      <c r="F900" s="42"/>
    </row>
    <row r="901" spans="1:6" ht="13.5" thickBot="1">
      <c r="A901" s="28">
        <v>44213</v>
      </c>
      <c r="B901" s="30" t="s">
        <v>111</v>
      </c>
      <c r="C901" s="29">
        <v>60</v>
      </c>
      <c r="D901" s="28">
        <v>2958101</v>
      </c>
      <c r="E901" s="42"/>
      <c r="F901" s="42"/>
    </row>
    <row r="902" spans="1:6" ht="13.5" thickBot="1">
      <c r="A902" s="28">
        <v>44213</v>
      </c>
      <c r="B902" s="30" t="s">
        <v>88</v>
      </c>
      <c r="C902" s="29">
        <v>101</v>
      </c>
      <c r="D902" s="28">
        <v>2958101</v>
      </c>
      <c r="E902" s="42"/>
      <c r="F902" s="42"/>
    </row>
    <row r="903" spans="1:6" ht="13.5" thickBot="1">
      <c r="A903" s="28">
        <v>44213</v>
      </c>
      <c r="B903" s="30" t="s">
        <v>34</v>
      </c>
      <c r="C903" s="29">
        <v>50</v>
      </c>
      <c r="D903" s="28">
        <v>2958101</v>
      </c>
      <c r="E903" s="42"/>
      <c r="F903" s="42"/>
    </row>
    <row r="904" spans="1:6" ht="13.5" thickBot="1">
      <c r="A904" s="28">
        <v>44213</v>
      </c>
      <c r="B904" s="30" t="s">
        <v>99</v>
      </c>
      <c r="C904" s="29">
        <v>101</v>
      </c>
      <c r="D904" s="28">
        <v>2958101</v>
      </c>
      <c r="E904" s="42"/>
      <c r="F904" s="42"/>
    </row>
    <row r="905" spans="1:6" ht="13.5" thickBot="1">
      <c r="A905" s="28">
        <v>44213</v>
      </c>
      <c r="B905" s="30" t="s">
        <v>100</v>
      </c>
      <c r="C905" s="29">
        <v>124</v>
      </c>
      <c r="D905" s="28">
        <v>2958101</v>
      </c>
      <c r="E905" s="42"/>
      <c r="F905" s="42"/>
    </row>
    <row r="906" spans="1:6" ht="13.5" thickBot="1">
      <c r="A906" s="28">
        <v>44213</v>
      </c>
      <c r="B906" s="30" t="s">
        <v>35</v>
      </c>
      <c r="C906" s="29">
        <v>50</v>
      </c>
      <c r="D906" s="28">
        <v>2958101</v>
      </c>
      <c r="E906" s="42"/>
      <c r="F906" s="42"/>
    </row>
    <row r="907" spans="1:6" ht="13.5" thickBot="1">
      <c r="A907" s="28">
        <v>44213</v>
      </c>
      <c r="B907" s="30" t="s">
        <v>36</v>
      </c>
      <c r="C907" s="29">
        <v>102</v>
      </c>
      <c r="D907" s="28">
        <v>2958101</v>
      </c>
      <c r="E907" s="42"/>
      <c r="F907" s="42"/>
    </row>
    <row r="908" spans="1:6" ht="13.5" thickBot="1">
      <c r="A908" s="28">
        <v>44213</v>
      </c>
      <c r="B908" s="30" t="s">
        <v>89</v>
      </c>
      <c r="C908" s="29">
        <v>121</v>
      </c>
      <c r="D908" s="28">
        <v>2958101</v>
      </c>
      <c r="E908" s="42"/>
      <c r="F908" s="42"/>
    </row>
    <row r="909" spans="1:6" ht="13.5" thickBot="1">
      <c r="A909" s="28">
        <v>44213</v>
      </c>
      <c r="B909" s="30" t="s">
        <v>90</v>
      </c>
      <c r="C909" s="29">
        <v>119</v>
      </c>
      <c r="D909" s="28">
        <v>2958101</v>
      </c>
      <c r="E909" s="42"/>
      <c r="F909" s="42"/>
    </row>
    <row r="910" spans="1:6" ht="13.5" thickBot="1">
      <c r="A910" s="28">
        <v>44213</v>
      </c>
      <c r="B910" s="30" t="s">
        <v>97</v>
      </c>
      <c r="C910" s="29">
        <v>180</v>
      </c>
      <c r="D910" s="28">
        <v>2958101</v>
      </c>
      <c r="E910" s="42"/>
      <c r="F910" s="42"/>
    </row>
    <row r="911" spans="1:6" ht="13.5" thickBot="1">
      <c r="A911" s="28">
        <v>44213</v>
      </c>
      <c r="B911" s="30" t="s">
        <v>37</v>
      </c>
      <c r="C911" s="29">
        <v>39</v>
      </c>
      <c r="D911" s="28">
        <v>2958101</v>
      </c>
      <c r="E911" s="42"/>
      <c r="F911" s="42"/>
    </row>
    <row r="912" spans="1:6" ht="13.5" thickBot="1">
      <c r="A912" s="28">
        <v>44213</v>
      </c>
      <c r="B912" s="30" t="s">
        <v>21</v>
      </c>
      <c r="C912" s="29">
        <v>125</v>
      </c>
      <c r="D912" s="28">
        <v>2958101</v>
      </c>
      <c r="E912" s="42"/>
      <c r="F912" s="42"/>
    </row>
    <row r="913" spans="1:6" ht="13.5" thickBot="1">
      <c r="A913" s="28">
        <v>44213</v>
      </c>
      <c r="B913" s="30" t="s">
        <v>22</v>
      </c>
      <c r="C913" s="29">
        <v>128</v>
      </c>
      <c r="D913" s="28">
        <v>2958101</v>
      </c>
      <c r="E913" s="42"/>
      <c r="F913" s="42"/>
    </row>
    <row r="914" spans="1:6" ht="13.5" thickBot="1">
      <c r="A914" s="28">
        <v>44213</v>
      </c>
      <c r="B914" s="30" t="s">
        <v>81</v>
      </c>
      <c r="C914" s="29">
        <v>154</v>
      </c>
      <c r="D914" s="28">
        <v>2958101</v>
      </c>
      <c r="E914" s="42"/>
      <c r="F914" s="42"/>
    </row>
    <row r="915" spans="1:6" ht="13.5" thickBot="1">
      <c r="A915" s="28">
        <v>44213</v>
      </c>
      <c r="B915" s="30" t="s">
        <v>82</v>
      </c>
      <c r="C915" s="29">
        <v>150</v>
      </c>
      <c r="D915" s="28">
        <v>2958101</v>
      </c>
      <c r="E915" s="42"/>
      <c r="F915" s="42"/>
    </row>
    <row r="916" spans="1:6" ht="13.5" thickBot="1">
      <c r="A916" s="28">
        <v>44213</v>
      </c>
      <c r="B916" s="30" t="s">
        <v>91</v>
      </c>
      <c r="C916" s="29">
        <v>103</v>
      </c>
      <c r="D916" s="28">
        <v>2958101</v>
      </c>
      <c r="E916" s="42"/>
      <c r="F916" s="42"/>
    </row>
    <row r="917" spans="1:6" ht="13.5" thickBot="1">
      <c r="A917" s="28">
        <v>44213</v>
      </c>
      <c r="B917" s="30" t="s">
        <v>92</v>
      </c>
      <c r="C917" s="29">
        <v>103</v>
      </c>
      <c r="D917" s="28">
        <v>2958101</v>
      </c>
      <c r="E917" s="42"/>
      <c r="F917" s="42"/>
    </row>
    <row r="918" spans="1:6" ht="13.5" thickBot="1">
      <c r="A918" s="28">
        <v>44213</v>
      </c>
      <c r="B918" s="30" t="s">
        <v>93</v>
      </c>
      <c r="C918" s="29">
        <v>98</v>
      </c>
      <c r="D918" s="28">
        <v>2958101</v>
      </c>
      <c r="E918" s="42"/>
      <c r="F918" s="42"/>
    </row>
    <row r="919" spans="1:6" ht="13.5" thickBot="1">
      <c r="A919" s="28">
        <v>44213</v>
      </c>
      <c r="B919" s="30" t="s">
        <v>94</v>
      </c>
      <c r="C919" s="29">
        <v>108</v>
      </c>
      <c r="D919" s="28">
        <v>2958101</v>
      </c>
      <c r="E919" s="42"/>
      <c r="F919" s="42"/>
    </row>
    <row r="920" spans="1:6" ht="13.5" thickBot="1">
      <c r="A920" s="28">
        <v>44213</v>
      </c>
      <c r="B920" s="30" t="s">
        <v>95</v>
      </c>
      <c r="C920" s="29">
        <v>200</v>
      </c>
      <c r="D920" s="28">
        <v>2958101</v>
      </c>
      <c r="E920" s="42"/>
      <c r="F920" s="42"/>
    </row>
    <row r="921" spans="1:6" ht="13.5" thickBot="1">
      <c r="A921" s="28">
        <v>44213</v>
      </c>
      <c r="B921" s="30" t="s">
        <v>38</v>
      </c>
      <c r="C921" s="29">
        <v>79</v>
      </c>
      <c r="D921" s="28">
        <v>2958101</v>
      </c>
      <c r="E921" s="42"/>
      <c r="F921" s="42"/>
    </row>
    <row r="922" spans="1:6" ht="13.5" thickBot="1">
      <c r="A922" s="28">
        <v>44213</v>
      </c>
      <c r="B922" s="30" t="s">
        <v>39</v>
      </c>
      <c r="C922" s="29">
        <v>79</v>
      </c>
      <c r="D922" s="28">
        <v>2958101</v>
      </c>
      <c r="E922" s="42"/>
      <c r="F922" s="42"/>
    </row>
    <row r="923" spans="1:6" ht="13.5" thickBot="1">
      <c r="A923" s="28">
        <v>44213</v>
      </c>
      <c r="B923" s="30" t="s">
        <v>40</v>
      </c>
      <c r="C923" s="29">
        <v>150</v>
      </c>
      <c r="D923" s="28">
        <v>2958101</v>
      </c>
      <c r="E923" s="42"/>
      <c r="F923" s="42"/>
    </row>
    <row r="924" spans="1:6" ht="13.5" thickBot="1">
      <c r="A924" s="28">
        <v>44213</v>
      </c>
      <c r="B924" s="30" t="s">
        <v>112</v>
      </c>
      <c r="C924" s="29">
        <v>60</v>
      </c>
      <c r="D924" s="28">
        <v>2958101</v>
      </c>
      <c r="E924" s="42"/>
      <c r="F924" s="42"/>
    </row>
    <row r="925" spans="1:6" ht="13.5" thickBot="1">
      <c r="A925" s="28">
        <v>44213</v>
      </c>
      <c r="B925" s="30" t="s">
        <v>41</v>
      </c>
      <c r="C925" s="29">
        <v>110</v>
      </c>
      <c r="D925" s="28">
        <v>2958101</v>
      </c>
      <c r="E925" s="42"/>
      <c r="F925" s="42"/>
    </row>
    <row r="926" spans="1:6" ht="13.5" thickBot="1">
      <c r="A926" s="28">
        <v>44213</v>
      </c>
      <c r="B926" s="30" t="s">
        <v>42</v>
      </c>
      <c r="C926" s="29">
        <v>49</v>
      </c>
      <c r="D926" s="28">
        <v>2958101</v>
      </c>
      <c r="E926" s="42"/>
      <c r="F926" s="42"/>
    </row>
    <row r="927" spans="1:6" ht="13.5" thickBot="1">
      <c r="A927" s="28">
        <v>44213</v>
      </c>
      <c r="B927" s="30" t="s">
        <v>43</v>
      </c>
      <c r="C927" s="29">
        <v>112</v>
      </c>
      <c r="D927" s="28">
        <v>2958101</v>
      </c>
      <c r="E927" s="42"/>
      <c r="F927" s="42"/>
    </row>
    <row r="928" spans="1:6" ht="13.5" thickBot="1">
      <c r="A928" s="28">
        <v>44213</v>
      </c>
      <c r="B928" s="30" t="s">
        <v>44</v>
      </c>
      <c r="C928" s="29">
        <v>158</v>
      </c>
      <c r="D928" s="28">
        <v>2958101</v>
      </c>
      <c r="E928" s="42"/>
      <c r="F928" s="42"/>
    </row>
    <row r="929" spans="1:6" ht="13.5" thickBot="1">
      <c r="A929" s="28">
        <v>44213</v>
      </c>
      <c r="B929" s="30" t="s">
        <v>83</v>
      </c>
      <c r="C929" s="29">
        <v>126</v>
      </c>
      <c r="D929" s="28">
        <v>2958101</v>
      </c>
      <c r="E929" s="42"/>
      <c r="F929" s="42"/>
    </row>
    <row r="930" spans="1:6" ht="13.5" thickBot="1">
      <c r="A930" s="28">
        <v>44213</v>
      </c>
      <c r="B930" s="30" t="s">
        <v>84</v>
      </c>
      <c r="C930" s="29">
        <v>129</v>
      </c>
      <c r="D930" s="28">
        <v>2958101</v>
      </c>
      <c r="E930" s="42"/>
      <c r="F930" s="42"/>
    </row>
    <row r="931" spans="1:6" ht="13.5" thickBot="1">
      <c r="A931" s="28">
        <v>44213</v>
      </c>
      <c r="B931" s="30" t="s">
        <v>45</v>
      </c>
      <c r="C931" s="29">
        <v>182</v>
      </c>
      <c r="D931" s="28">
        <v>2958101</v>
      </c>
      <c r="E931" s="42"/>
      <c r="F931" s="42"/>
    </row>
    <row r="932" spans="1:6" ht="13.5" thickBot="1">
      <c r="A932" s="28">
        <v>44213</v>
      </c>
      <c r="B932" s="30" t="s">
        <v>46</v>
      </c>
      <c r="C932" s="29">
        <v>27</v>
      </c>
      <c r="D932" s="28">
        <v>2958101</v>
      </c>
      <c r="E932" s="42"/>
      <c r="F932" s="42"/>
    </row>
    <row r="933" spans="1:6" ht="13.5" thickBot="1">
      <c r="A933" s="28">
        <v>44213</v>
      </c>
      <c r="B933" s="30" t="s">
        <v>85</v>
      </c>
      <c r="C933" s="29">
        <v>120</v>
      </c>
      <c r="D933" s="28">
        <v>2958101</v>
      </c>
      <c r="E933" s="42"/>
      <c r="F933" s="42"/>
    </row>
    <row r="934" spans="1:6" ht="13.5" thickBot="1">
      <c r="A934" s="28">
        <v>44213</v>
      </c>
      <c r="B934" s="30" t="s">
        <v>96</v>
      </c>
      <c r="C934" s="29">
        <v>100</v>
      </c>
      <c r="D934" s="28">
        <v>2958101</v>
      </c>
      <c r="E934" s="42"/>
      <c r="F934" s="42"/>
    </row>
    <row r="935" spans="1:6" ht="13.5" thickBot="1">
      <c r="A935" s="28">
        <v>44214</v>
      </c>
      <c r="B935" s="30" t="s">
        <v>103</v>
      </c>
      <c r="C935" s="29">
        <v>104</v>
      </c>
      <c r="D935" s="28">
        <v>2958101</v>
      </c>
      <c r="E935" s="42"/>
      <c r="F935" s="42"/>
    </row>
    <row r="936" spans="1:6" ht="13.5" thickBot="1">
      <c r="A936" s="28">
        <v>44214</v>
      </c>
      <c r="B936" s="30" t="s">
        <v>104</v>
      </c>
      <c r="C936" s="29">
        <v>98</v>
      </c>
      <c r="D936" s="28">
        <v>2958101</v>
      </c>
      <c r="E936" s="42"/>
      <c r="F936" s="42"/>
    </row>
    <row r="937" spans="1:6" ht="13.5" thickBot="1">
      <c r="A937" s="28">
        <v>44214</v>
      </c>
      <c r="B937" s="30" t="s">
        <v>27</v>
      </c>
      <c r="C937" s="29">
        <v>121</v>
      </c>
      <c r="D937" s="28">
        <v>2958101</v>
      </c>
      <c r="E937" s="42"/>
      <c r="F937" s="42"/>
    </row>
    <row r="938" spans="1:6" ht="13.5" thickBot="1">
      <c r="A938" s="28">
        <v>44214</v>
      </c>
      <c r="B938" s="30" t="s">
        <v>105</v>
      </c>
      <c r="C938" s="29">
        <v>100</v>
      </c>
      <c r="D938" s="28">
        <v>2958101</v>
      </c>
      <c r="E938" s="42"/>
      <c r="F938" s="42"/>
    </row>
    <row r="939" spans="1:6" ht="13.5" thickBot="1">
      <c r="A939" s="28">
        <v>44214</v>
      </c>
      <c r="B939" s="30" t="s">
        <v>106</v>
      </c>
      <c r="C939" s="29">
        <v>15</v>
      </c>
      <c r="D939" s="28">
        <v>2958101</v>
      </c>
      <c r="E939" s="42"/>
      <c r="F939" s="42"/>
    </row>
    <row r="940" spans="1:6" ht="13.5" thickBot="1">
      <c r="A940" s="28">
        <v>44214</v>
      </c>
      <c r="B940" s="30" t="s">
        <v>28</v>
      </c>
      <c r="C940" s="29">
        <v>30</v>
      </c>
      <c r="D940" s="28">
        <v>2958101</v>
      </c>
      <c r="E940" s="42"/>
      <c r="F940" s="42"/>
    </row>
    <row r="941" spans="1:6" ht="13.5" thickBot="1">
      <c r="A941" s="28">
        <v>44214</v>
      </c>
      <c r="B941" s="30" t="s">
        <v>29</v>
      </c>
      <c r="C941" s="29">
        <v>180</v>
      </c>
      <c r="D941" s="28">
        <v>2958101</v>
      </c>
      <c r="E941" s="42"/>
      <c r="F941" s="42"/>
    </row>
    <row r="942" spans="1:6" ht="13.5" thickBot="1">
      <c r="A942" s="28">
        <v>44214</v>
      </c>
      <c r="B942" s="30" t="s">
        <v>30</v>
      </c>
      <c r="C942" s="29">
        <v>38</v>
      </c>
      <c r="D942" s="28">
        <v>2958101</v>
      </c>
      <c r="E942" s="42"/>
      <c r="F942" s="42"/>
    </row>
    <row r="943" spans="1:6" ht="13.5" thickBot="1">
      <c r="A943" s="28">
        <v>44214</v>
      </c>
      <c r="B943" s="30" t="s">
        <v>107</v>
      </c>
      <c r="C943" s="29">
        <v>190</v>
      </c>
      <c r="D943" s="28">
        <v>2958101</v>
      </c>
      <c r="E943" s="42"/>
      <c r="F943" s="42"/>
    </row>
    <row r="944" spans="1:6" ht="13.5" thickBot="1">
      <c r="A944" s="28">
        <v>44214</v>
      </c>
      <c r="B944" s="30" t="s">
        <v>108</v>
      </c>
      <c r="C944" s="29">
        <v>237</v>
      </c>
      <c r="D944" s="28">
        <v>2958101</v>
      </c>
      <c r="E944" s="42"/>
      <c r="F944" s="42"/>
    </row>
    <row r="945" spans="1:6" ht="13.5" thickBot="1">
      <c r="A945" s="28">
        <v>44214</v>
      </c>
      <c r="B945" s="30" t="s">
        <v>80</v>
      </c>
      <c r="C945" s="29">
        <v>150</v>
      </c>
      <c r="D945" s="28">
        <v>2958101</v>
      </c>
      <c r="E945" s="42"/>
      <c r="F945" s="42"/>
    </row>
    <row r="946" spans="1:6" ht="13.5" thickBot="1">
      <c r="A946" s="28">
        <v>44214</v>
      </c>
      <c r="B946" s="30" t="s">
        <v>101</v>
      </c>
      <c r="C946" s="29">
        <v>125</v>
      </c>
      <c r="D946" s="28">
        <v>2958101</v>
      </c>
      <c r="E946" s="42"/>
      <c r="F946" s="42"/>
    </row>
    <row r="947" spans="1:6" ht="13.5" thickBot="1">
      <c r="A947" s="28">
        <v>44214</v>
      </c>
      <c r="B947" s="30" t="s">
        <v>102</v>
      </c>
      <c r="C947" s="29">
        <v>130</v>
      </c>
      <c r="D947" s="28">
        <v>2958101</v>
      </c>
      <c r="E947" s="42"/>
      <c r="F947" s="42"/>
    </row>
    <row r="948" spans="1:6" ht="13.5" thickBot="1">
      <c r="A948" s="28">
        <v>44214</v>
      </c>
      <c r="B948" s="30" t="s">
        <v>31</v>
      </c>
      <c r="C948" s="29">
        <v>100</v>
      </c>
      <c r="D948" s="28">
        <v>2958101</v>
      </c>
      <c r="E948" s="42"/>
      <c r="F948" s="42"/>
    </row>
    <row r="949" spans="1:6" ht="13.5" thickBot="1">
      <c r="A949" s="28">
        <v>44214</v>
      </c>
      <c r="B949" s="30" t="s">
        <v>86</v>
      </c>
      <c r="C949" s="29">
        <v>102</v>
      </c>
      <c r="D949" s="28">
        <v>2958101</v>
      </c>
      <c r="E949" s="42"/>
      <c r="F949" s="42"/>
    </row>
    <row r="950" spans="1:6" ht="13.5" thickBot="1">
      <c r="A950" s="28">
        <v>44214</v>
      </c>
      <c r="B950" s="30" t="s">
        <v>87</v>
      </c>
      <c r="C950" s="29">
        <v>102</v>
      </c>
      <c r="D950" s="28">
        <v>2958101</v>
      </c>
      <c r="E950" s="42"/>
      <c r="F950" s="42"/>
    </row>
    <row r="951" spans="1:6" ht="13.5" thickBot="1">
      <c r="A951" s="28">
        <v>44214</v>
      </c>
      <c r="B951" s="30" t="s">
        <v>32</v>
      </c>
      <c r="C951" s="29">
        <v>22</v>
      </c>
      <c r="D951" s="28">
        <v>2958101</v>
      </c>
      <c r="E951" s="42"/>
      <c r="F951" s="42"/>
    </row>
    <row r="952" spans="1:6" ht="13.5" thickBot="1">
      <c r="A952" s="28">
        <v>44214</v>
      </c>
      <c r="B952" s="30" t="s">
        <v>33</v>
      </c>
      <c r="C952" s="29">
        <v>7</v>
      </c>
      <c r="D952" s="28">
        <v>2958101</v>
      </c>
      <c r="E952" s="42"/>
      <c r="F952" s="42"/>
    </row>
    <row r="953" spans="1:6" ht="13.5" thickBot="1">
      <c r="A953" s="28">
        <v>44214</v>
      </c>
      <c r="B953" s="30" t="s">
        <v>98</v>
      </c>
      <c r="C953" s="29">
        <v>199</v>
      </c>
      <c r="D953" s="28">
        <v>2958101</v>
      </c>
      <c r="E953" s="42"/>
      <c r="F953" s="42"/>
    </row>
    <row r="954" spans="1:6" ht="13.5" thickBot="1">
      <c r="A954" s="28">
        <v>44214</v>
      </c>
      <c r="B954" s="30" t="s">
        <v>111</v>
      </c>
      <c r="C954" s="29">
        <v>60</v>
      </c>
      <c r="D954" s="28">
        <v>2958101</v>
      </c>
      <c r="E954" s="42"/>
      <c r="F954" s="42"/>
    </row>
    <row r="955" spans="1:6" ht="13.5" thickBot="1">
      <c r="A955" s="28">
        <v>44214</v>
      </c>
      <c r="B955" s="30" t="s">
        <v>88</v>
      </c>
      <c r="C955" s="29">
        <v>101</v>
      </c>
      <c r="D955" s="28">
        <v>2958101</v>
      </c>
      <c r="E955" s="42"/>
      <c r="F955" s="42"/>
    </row>
    <row r="956" spans="1:6" ht="13.5" thickBot="1">
      <c r="A956" s="28">
        <v>44214</v>
      </c>
      <c r="B956" s="30" t="s">
        <v>34</v>
      </c>
      <c r="C956" s="29">
        <v>50</v>
      </c>
      <c r="D956" s="28">
        <v>2958101</v>
      </c>
      <c r="E956" s="42"/>
      <c r="F956" s="42"/>
    </row>
    <row r="957" spans="1:6" ht="13.5" thickBot="1">
      <c r="A957" s="28">
        <v>44214</v>
      </c>
      <c r="B957" s="30" t="s">
        <v>99</v>
      </c>
      <c r="C957" s="29">
        <v>101</v>
      </c>
      <c r="D957" s="28">
        <v>2958101</v>
      </c>
      <c r="E957" s="42"/>
      <c r="F957" s="42"/>
    </row>
    <row r="958" spans="1:6" ht="13.5" thickBot="1">
      <c r="A958" s="28">
        <v>44214</v>
      </c>
      <c r="B958" s="30" t="s">
        <v>100</v>
      </c>
      <c r="C958" s="29">
        <v>124</v>
      </c>
      <c r="D958" s="28">
        <v>2958101</v>
      </c>
      <c r="E958" s="42"/>
      <c r="F958" s="42"/>
    </row>
    <row r="959" spans="1:6" ht="13.5" thickBot="1">
      <c r="A959" s="28">
        <v>44214</v>
      </c>
      <c r="B959" s="30" t="s">
        <v>35</v>
      </c>
      <c r="C959" s="29">
        <v>50</v>
      </c>
      <c r="D959" s="28">
        <v>2958101</v>
      </c>
      <c r="E959" s="42"/>
      <c r="F959" s="42"/>
    </row>
    <row r="960" spans="1:6" ht="13.5" thickBot="1">
      <c r="A960" s="28">
        <v>44214</v>
      </c>
      <c r="B960" s="30" t="s">
        <v>36</v>
      </c>
      <c r="C960" s="29">
        <v>102</v>
      </c>
      <c r="D960" s="28">
        <v>2958101</v>
      </c>
      <c r="E960" s="42"/>
      <c r="F960" s="42"/>
    </row>
    <row r="961" spans="1:6" ht="13.5" thickBot="1">
      <c r="A961" s="28">
        <v>44214</v>
      </c>
      <c r="B961" s="30" t="s">
        <v>89</v>
      </c>
      <c r="C961" s="29">
        <v>121</v>
      </c>
      <c r="D961" s="28">
        <v>2958101</v>
      </c>
      <c r="E961" s="42"/>
      <c r="F961" s="42"/>
    </row>
    <row r="962" spans="1:6" ht="13.5" thickBot="1">
      <c r="A962" s="28">
        <v>44214</v>
      </c>
      <c r="B962" s="30" t="s">
        <v>90</v>
      </c>
      <c r="C962" s="29">
        <v>119</v>
      </c>
      <c r="D962" s="28">
        <v>2958101</v>
      </c>
      <c r="E962" s="42"/>
      <c r="F962" s="42"/>
    </row>
    <row r="963" spans="1:6" ht="13.5" thickBot="1">
      <c r="A963" s="28">
        <v>44214</v>
      </c>
      <c r="B963" s="30" t="s">
        <v>97</v>
      </c>
      <c r="C963" s="29">
        <v>180</v>
      </c>
      <c r="D963" s="28">
        <v>2958101</v>
      </c>
      <c r="E963" s="42"/>
      <c r="F963" s="42"/>
    </row>
    <row r="964" spans="1:6" ht="13.5" thickBot="1">
      <c r="A964" s="28">
        <v>44214</v>
      </c>
      <c r="B964" s="30" t="s">
        <v>37</v>
      </c>
      <c r="C964" s="29">
        <v>39</v>
      </c>
      <c r="D964" s="28">
        <v>2958101</v>
      </c>
      <c r="E964" s="42"/>
      <c r="F964" s="42"/>
    </row>
    <row r="965" spans="1:6" ht="13.5" thickBot="1">
      <c r="A965" s="28">
        <v>44214</v>
      </c>
      <c r="B965" s="30" t="s">
        <v>21</v>
      </c>
      <c r="C965" s="29">
        <v>125</v>
      </c>
      <c r="D965" s="28">
        <v>2958101</v>
      </c>
      <c r="E965" s="42"/>
      <c r="F965" s="42"/>
    </row>
    <row r="966" spans="1:6" ht="13.5" thickBot="1">
      <c r="A966" s="28">
        <v>44214</v>
      </c>
      <c r="B966" s="30" t="s">
        <v>22</v>
      </c>
      <c r="C966" s="29">
        <v>128</v>
      </c>
      <c r="D966" s="28">
        <v>2958101</v>
      </c>
      <c r="E966" s="42"/>
      <c r="F966" s="42"/>
    </row>
    <row r="967" spans="1:6" ht="13.5" thickBot="1">
      <c r="A967" s="28">
        <v>44214</v>
      </c>
      <c r="B967" s="30" t="s">
        <v>81</v>
      </c>
      <c r="C967" s="29">
        <v>154</v>
      </c>
      <c r="D967" s="28">
        <v>2958101</v>
      </c>
      <c r="E967" s="42"/>
      <c r="F967" s="42"/>
    </row>
    <row r="968" spans="1:6" ht="13.5" thickBot="1">
      <c r="A968" s="28">
        <v>44214</v>
      </c>
      <c r="B968" s="30" t="s">
        <v>82</v>
      </c>
      <c r="C968" s="29">
        <v>150</v>
      </c>
      <c r="D968" s="28">
        <v>2958101</v>
      </c>
      <c r="E968" s="42"/>
      <c r="F968" s="42"/>
    </row>
    <row r="969" spans="1:6" ht="13.5" thickBot="1">
      <c r="A969" s="28">
        <v>44214</v>
      </c>
      <c r="B969" s="30" t="s">
        <v>91</v>
      </c>
      <c r="C969" s="29">
        <v>103</v>
      </c>
      <c r="D969" s="28">
        <v>2958101</v>
      </c>
      <c r="E969" s="42"/>
      <c r="F969" s="42"/>
    </row>
    <row r="970" spans="1:6" ht="13.5" thickBot="1">
      <c r="A970" s="28">
        <v>44214</v>
      </c>
      <c r="B970" s="30" t="s">
        <v>92</v>
      </c>
      <c r="C970" s="29">
        <v>103</v>
      </c>
      <c r="D970" s="28">
        <v>2958101</v>
      </c>
      <c r="E970" s="42"/>
      <c r="F970" s="42"/>
    </row>
    <row r="971" spans="1:6" ht="13.5" thickBot="1">
      <c r="A971" s="28">
        <v>44214</v>
      </c>
      <c r="B971" s="30" t="s">
        <v>93</v>
      </c>
      <c r="C971" s="29">
        <v>98</v>
      </c>
      <c r="D971" s="28">
        <v>2958101</v>
      </c>
      <c r="E971" s="42"/>
      <c r="F971" s="42"/>
    </row>
    <row r="972" spans="1:6" ht="13.5" thickBot="1">
      <c r="A972" s="28">
        <v>44214</v>
      </c>
      <c r="B972" s="30" t="s">
        <v>94</v>
      </c>
      <c r="C972" s="29">
        <v>108</v>
      </c>
      <c r="D972" s="28">
        <v>2958101</v>
      </c>
      <c r="E972" s="42"/>
      <c r="F972" s="42"/>
    </row>
    <row r="973" spans="1:6" ht="13.5" thickBot="1">
      <c r="A973" s="28">
        <v>44214</v>
      </c>
      <c r="B973" s="30" t="s">
        <v>95</v>
      </c>
      <c r="C973" s="29">
        <v>200</v>
      </c>
      <c r="D973" s="28">
        <v>2958101</v>
      </c>
      <c r="E973" s="42"/>
      <c r="F973" s="42"/>
    </row>
    <row r="974" spans="1:6" ht="13.5" thickBot="1">
      <c r="A974" s="28">
        <v>44214</v>
      </c>
      <c r="B974" s="30" t="s">
        <v>38</v>
      </c>
      <c r="C974" s="29">
        <v>79</v>
      </c>
      <c r="D974" s="28">
        <v>2958101</v>
      </c>
      <c r="E974" s="42"/>
      <c r="F974" s="42"/>
    </row>
    <row r="975" spans="1:6" ht="13.5" thickBot="1">
      <c r="A975" s="28">
        <v>44214</v>
      </c>
      <c r="B975" s="30" t="s">
        <v>39</v>
      </c>
      <c r="C975" s="29">
        <v>79</v>
      </c>
      <c r="D975" s="28">
        <v>2958101</v>
      </c>
      <c r="E975" s="42"/>
      <c r="F975" s="42"/>
    </row>
    <row r="976" spans="1:6" ht="13.5" thickBot="1">
      <c r="A976" s="28">
        <v>44214</v>
      </c>
      <c r="B976" s="30" t="s">
        <v>40</v>
      </c>
      <c r="C976" s="29">
        <v>150</v>
      </c>
      <c r="D976" s="28">
        <v>2958101</v>
      </c>
      <c r="E976" s="42"/>
      <c r="F976" s="42"/>
    </row>
    <row r="977" spans="1:6" ht="13.5" thickBot="1">
      <c r="A977" s="28">
        <v>44214</v>
      </c>
      <c r="B977" s="30" t="s">
        <v>112</v>
      </c>
      <c r="C977" s="29">
        <v>60</v>
      </c>
      <c r="D977" s="28">
        <v>2958101</v>
      </c>
      <c r="E977" s="42"/>
      <c r="F977" s="42"/>
    </row>
    <row r="978" spans="1:6" ht="13.5" thickBot="1">
      <c r="A978" s="28">
        <v>44214</v>
      </c>
      <c r="B978" s="30" t="s">
        <v>41</v>
      </c>
      <c r="C978" s="29">
        <v>110</v>
      </c>
      <c r="D978" s="28">
        <v>2958101</v>
      </c>
      <c r="E978" s="42"/>
      <c r="F978" s="42"/>
    </row>
    <row r="979" spans="1:6" ht="13.5" thickBot="1">
      <c r="A979" s="28">
        <v>44214</v>
      </c>
      <c r="B979" s="30" t="s">
        <v>42</v>
      </c>
      <c r="C979" s="29">
        <v>49</v>
      </c>
      <c r="D979" s="28">
        <v>2958101</v>
      </c>
      <c r="E979" s="42"/>
      <c r="F979" s="42"/>
    </row>
    <row r="980" spans="1:6" ht="13.5" thickBot="1">
      <c r="A980" s="28">
        <v>44214</v>
      </c>
      <c r="B980" s="30" t="s">
        <v>43</v>
      </c>
      <c r="C980" s="29">
        <v>112</v>
      </c>
      <c r="D980" s="28">
        <v>2958101</v>
      </c>
      <c r="E980" s="42"/>
      <c r="F980" s="42"/>
    </row>
    <row r="981" spans="1:6" ht="13.5" thickBot="1">
      <c r="A981" s="28">
        <v>44214</v>
      </c>
      <c r="B981" s="30" t="s">
        <v>44</v>
      </c>
      <c r="C981" s="29">
        <v>158</v>
      </c>
      <c r="D981" s="28">
        <v>2958101</v>
      </c>
      <c r="E981" s="42"/>
      <c r="F981" s="42"/>
    </row>
    <row r="982" spans="1:6" ht="13.5" thickBot="1">
      <c r="A982" s="28">
        <v>44214</v>
      </c>
      <c r="B982" s="30" t="s">
        <v>83</v>
      </c>
      <c r="C982" s="29">
        <v>126</v>
      </c>
      <c r="D982" s="28">
        <v>2958101</v>
      </c>
      <c r="E982" s="42"/>
      <c r="F982" s="42"/>
    </row>
    <row r="983" spans="1:6" ht="13.5" thickBot="1">
      <c r="A983" s="28">
        <v>44214</v>
      </c>
      <c r="B983" s="30" t="s">
        <v>84</v>
      </c>
      <c r="C983" s="29">
        <v>129</v>
      </c>
      <c r="D983" s="28">
        <v>2958101</v>
      </c>
      <c r="E983" s="42"/>
      <c r="F983" s="42"/>
    </row>
    <row r="984" spans="1:6" ht="13.5" thickBot="1">
      <c r="A984" s="28">
        <v>44214</v>
      </c>
      <c r="B984" s="30" t="s">
        <v>45</v>
      </c>
      <c r="C984" s="29">
        <v>182</v>
      </c>
      <c r="D984" s="28">
        <v>2958101</v>
      </c>
      <c r="E984" s="42"/>
      <c r="F984" s="42"/>
    </row>
    <row r="985" spans="1:6" ht="13.5" thickBot="1">
      <c r="A985" s="28">
        <v>44214</v>
      </c>
      <c r="B985" s="30" t="s">
        <v>46</v>
      </c>
      <c r="C985" s="29">
        <v>27</v>
      </c>
      <c r="D985" s="28">
        <v>2958101</v>
      </c>
      <c r="E985" s="42"/>
      <c r="F985" s="42"/>
    </row>
    <row r="986" spans="1:6" ht="13.5" thickBot="1">
      <c r="A986" s="28">
        <v>44214</v>
      </c>
      <c r="B986" s="30" t="s">
        <v>85</v>
      </c>
      <c r="C986" s="29">
        <v>120</v>
      </c>
      <c r="D986" s="28">
        <v>2958101</v>
      </c>
      <c r="E986" s="42"/>
      <c r="F986" s="42"/>
    </row>
    <row r="987" spans="1:6" ht="13.5" thickBot="1">
      <c r="A987" s="28">
        <v>44214</v>
      </c>
      <c r="B987" s="30" t="s">
        <v>96</v>
      </c>
      <c r="C987" s="29">
        <v>100</v>
      </c>
      <c r="D987" s="28">
        <v>2958101</v>
      </c>
      <c r="E987" s="42"/>
      <c r="F987" s="42"/>
    </row>
    <row r="988" spans="1:6" ht="13.5" thickBot="1">
      <c r="A988" s="28">
        <v>44215</v>
      </c>
      <c r="B988" s="30" t="s">
        <v>103</v>
      </c>
      <c r="C988" s="29">
        <v>104</v>
      </c>
      <c r="D988" s="28">
        <v>2958101</v>
      </c>
      <c r="E988" s="42"/>
      <c r="F988" s="42"/>
    </row>
    <row r="989" spans="1:6" ht="13.5" thickBot="1">
      <c r="A989" s="28">
        <v>44215</v>
      </c>
      <c r="B989" s="30" t="s">
        <v>104</v>
      </c>
      <c r="C989" s="29">
        <v>98</v>
      </c>
      <c r="D989" s="28">
        <v>2958101</v>
      </c>
      <c r="E989" s="42"/>
      <c r="F989" s="42"/>
    </row>
    <row r="990" spans="1:6" ht="13.5" thickBot="1">
      <c r="A990" s="28">
        <v>44215</v>
      </c>
      <c r="B990" s="30" t="s">
        <v>27</v>
      </c>
      <c r="C990" s="29">
        <v>121</v>
      </c>
      <c r="D990" s="28">
        <v>2958101</v>
      </c>
      <c r="E990" s="42"/>
      <c r="F990" s="42"/>
    </row>
    <row r="991" spans="1:6" ht="13.5" thickBot="1">
      <c r="A991" s="28">
        <v>44215</v>
      </c>
      <c r="B991" s="30" t="s">
        <v>105</v>
      </c>
      <c r="C991" s="29">
        <v>100</v>
      </c>
      <c r="D991" s="28">
        <v>2958101</v>
      </c>
      <c r="E991" s="42"/>
      <c r="F991" s="42"/>
    </row>
    <row r="992" spans="1:6" ht="13.5" thickBot="1">
      <c r="A992" s="28">
        <v>44215</v>
      </c>
      <c r="B992" s="30" t="s">
        <v>106</v>
      </c>
      <c r="C992" s="29">
        <v>15</v>
      </c>
      <c r="D992" s="28">
        <v>2958101</v>
      </c>
      <c r="E992" s="42"/>
      <c r="F992" s="42"/>
    </row>
    <row r="993" spans="1:6" ht="13.5" thickBot="1">
      <c r="A993" s="28">
        <v>44215</v>
      </c>
      <c r="B993" s="30" t="s">
        <v>28</v>
      </c>
      <c r="C993" s="29">
        <v>30</v>
      </c>
      <c r="D993" s="28">
        <v>2958101</v>
      </c>
      <c r="E993" s="42"/>
      <c r="F993" s="42"/>
    </row>
    <row r="994" spans="1:6" ht="13.5" thickBot="1">
      <c r="A994" s="28">
        <v>44215</v>
      </c>
      <c r="B994" s="30" t="s">
        <v>29</v>
      </c>
      <c r="C994" s="29">
        <v>180</v>
      </c>
      <c r="D994" s="28">
        <v>2958101</v>
      </c>
      <c r="E994" s="42"/>
      <c r="F994" s="42"/>
    </row>
    <row r="995" spans="1:6" ht="13.5" thickBot="1">
      <c r="A995" s="28">
        <v>44215</v>
      </c>
      <c r="B995" s="30" t="s">
        <v>30</v>
      </c>
      <c r="C995" s="29">
        <v>38</v>
      </c>
      <c r="D995" s="28">
        <v>2958101</v>
      </c>
      <c r="E995" s="42"/>
      <c r="F995" s="42"/>
    </row>
    <row r="996" spans="1:6" ht="13.5" thickBot="1">
      <c r="A996" s="28">
        <v>44215</v>
      </c>
      <c r="B996" s="30" t="s">
        <v>107</v>
      </c>
      <c r="C996" s="29">
        <v>190</v>
      </c>
      <c r="D996" s="28">
        <v>2958101</v>
      </c>
      <c r="E996" s="42"/>
      <c r="F996" s="42"/>
    </row>
    <row r="997" spans="1:6" ht="13.5" thickBot="1">
      <c r="A997" s="28">
        <v>44215</v>
      </c>
      <c r="B997" s="30" t="s">
        <v>108</v>
      </c>
      <c r="C997" s="29">
        <v>237</v>
      </c>
      <c r="D997" s="28">
        <v>2958101</v>
      </c>
      <c r="E997" s="42"/>
      <c r="F997" s="42"/>
    </row>
    <row r="998" spans="1:6" ht="13.5" thickBot="1">
      <c r="A998" s="28">
        <v>44215</v>
      </c>
      <c r="B998" s="30" t="s">
        <v>80</v>
      </c>
      <c r="C998" s="29">
        <v>150</v>
      </c>
      <c r="D998" s="28">
        <v>2958101</v>
      </c>
      <c r="E998" s="42"/>
      <c r="F998" s="42"/>
    </row>
    <row r="999" spans="1:6" ht="13.5" thickBot="1">
      <c r="A999" s="28">
        <v>44215</v>
      </c>
      <c r="B999" s="30" t="s">
        <v>101</v>
      </c>
      <c r="C999" s="29">
        <v>125</v>
      </c>
      <c r="D999" s="28">
        <v>2958101</v>
      </c>
      <c r="E999" s="42"/>
      <c r="F999" s="42"/>
    </row>
    <row r="1000" spans="1:6" ht="13.5" thickBot="1">
      <c r="A1000" s="28">
        <v>44215</v>
      </c>
      <c r="B1000" s="30" t="s">
        <v>102</v>
      </c>
      <c r="C1000" s="29">
        <v>130</v>
      </c>
      <c r="D1000" s="28">
        <v>2958101</v>
      </c>
      <c r="E1000" s="42"/>
      <c r="F1000" s="42"/>
    </row>
    <row r="1001" spans="1:6" ht="13.5" thickBot="1">
      <c r="A1001" s="28">
        <v>44215</v>
      </c>
      <c r="B1001" s="30" t="s">
        <v>31</v>
      </c>
      <c r="C1001" s="29">
        <v>100</v>
      </c>
      <c r="D1001" s="28">
        <v>2958101</v>
      </c>
      <c r="E1001" s="42"/>
      <c r="F1001" s="42"/>
    </row>
    <row r="1002" spans="1:6" ht="13.5" thickBot="1">
      <c r="A1002" s="28">
        <v>44215</v>
      </c>
      <c r="B1002" s="30" t="s">
        <v>86</v>
      </c>
      <c r="C1002" s="29">
        <v>102</v>
      </c>
      <c r="D1002" s="28">
        <v>2958101</v>
      </c>
      <c r="E1002" s="42"/>
      <c r="F1002" s="42"/>
    </row>
    <row r="1003" spans="1:6" ht="13.5" thickBot="1">
      <c r="A1003" s="28">
        <v>44215</v>
      </c>
      <c r="B1003" s="30" t="s">
        <v>87</v>
      </c>
      <c r="C1003" s="29">
        <v>102</v>
      </c>
      <c r="D1003" s="28">
        <v>2958101</v>
      </c>
      <c r="E1003" s="42"/>
      <c r="F1003" s="42"/>
    </row>
    <row r="1004" spans="1:6" ht="13.5" thickBot="1">
      <c r="A1004" s="28">
        <v>44215</v>
      </c>
      <c r="B1004" s="30" t="s">
        <v>32</v>
      </c>
      <c r="C1004" s="29">
        <v>22</v>
      </c>
      <c r="D1004" s="28">
        <v>2958101</v>
      </c>
      <c r="E1004" s="42"/>
      <c r="F1004" s="42"/>
    </row>
    <row r="1005" spans="1:6" ht="13.5" thickBot="1">
      <c r="A1005" s="28">
        <v>44215</v>
      </c>
      <c r="B1005" s="30" t="s">
        <v>33</v>
      </c>
      <c r="C1005" s="29">
        <v>7</v>
      </c>
      <c r="D1005" s="28">
        <v>2958101</v>
      </c>
      <c r="E1005" s="42"/>
      <c r="F1005" s="42"/>
    </row>
    <row r="1006" spans="1:6" ht="13.5" thickBot="1">
      <c r="A1006" s="28">
        <v>44215</v>
      </c>
      <c r="B1006" s="30" t="s">
        <v>98</v>
      </c>
      <c r="C1006" s="29">
        <v>199</v>
      </c>
      <c r="D1006" s="28">
        <v>2958101</v>
      </c>
      <c r="E1006" s="42"/>
      <c r="F1006" s="42"/>
    </row>
    <row r="1007" spans="1:6" ht="13.5" thickBot="1">
      <c r="A1007" s="28">
        <v>44215</v>
      </c>
      <c r="B1007" s="30" t="s">
        <v>111</v>
      </c>
      <c r="C1007" s="29">
        <v>60</v>
      </c>
      <c r="D1007" s="28">
        <v>2958101</v>
      </c>
      <c r="E1007" s="42"/>
      <c r="F1007" s="42"/>
    </row>
    <row r="1008" spans="1:6" ht="13.5" thickBot="1">
      <c r="A1008" s="28">
        <v>44215</v>
      </c>
      <c r="B1008" s="30" t="s">
        <v>88</v>
      </c>
      <c r="C1008" s="29">
        <v>101</v>
      </c>
      <c r="D1008" s="28">
        <v>2958101</v>
      </c>
      <c r="E1008" s="42"/>
      <c r="F1008" s="42"/>
    </row>
    <row r="1009" spans="1:6" ht="13.5" thickBot="1">
      <c r="A1009" s="28">
        <v>44215</v>
      </c>
      <c r="B1009" s="30" t="s">
        <v>34</v>
      </c>
      <c r="C1009" s="29">
        <v>50</v>
      </c>
      <c r="D1009" s="28">
        <v>2958101</v>
      </c>
      <c r="E1009" s="42"/>
      <c r="F1009" s="42"/>
    </row>
    <row r="1010" spans="1:6" ht="13.5" thickBot="1">
      <c r="A1010" s="28">
        <v>44215</v>
      </c>
      <c r="B1010" s="30" t="s">
        <v>99</v>
      </c>
      <c r="C1010" s="29">
        <v>101</v>
      </c>
      <c r="D1010" s="28">
        <v>2958101</v>
      </c>
      <c r="E1010" s="42"/>
      <c r="F1010" s="42"/>
    </row>
    <row r="1011" spans="1:6" ht="13.5" thickBot="1">
      <c r="A1011" s="28">
        <v>44215</v>
      </c>
      <c r="B1011" s="30" t="s">
        <v>100</v>
      </c>
      <c r="C1011" s="29">
        <v>124</v>
      </c>
      <c r="D1011" s="28">
        <v>2958101</v>
      </c>
      <c r="E1011" s="42"/>
      <c r="F1011" s="42"/>
    </row>
    <row r="1012" spans="1:6" ht="13.5" thickBot="1">
      <c r="A1012" s="28">
        <v>44215</v>
      </c>
      <c r="B1012" s="30" t="s">
        <v>35</v>
      </c>
      <c r="C1012" s="29">
        <v>50</v>
      </c>
      <c r="D1012" s="28">
        <v>2958101</v>
      </c>
      <c r="E1012" s="42"/>
      <c r="F1012" s="42"/>
    </row>
    <row r="1013" spans="1:6" ht="13.5" thickBot="1">
      <c r="A1013" s="28">
        <v>44215</v>
      </c>
      <c r="B1013" s="30" t="s">
        <v>36</v>
      </c>
      <c r="C1013" s="29">
        <v>102</v>
      </c>
      <c r="D1013" s="28">
        <v>2958101</v>
      </c>
      <c r="E1013" s="42"/>
      <c r="F1013" s="42"/>
    </row>
    <row r="1014" spans="1:6" ht="13.5" thickBot="1">
      <c r="A1014" s="28">
        <v>44215</v>
      </c>
      <c r="B1014" s="30" t="s">
        <v>89</v>
      </c>
      <c r="C1014" s="29">
        <v>121</v>
      </c>
      <c r="D1014" s="28">
        <v>2958101</v>
      </c>
      <c r="E1014" s="42"/>
      <c r="F1014" s="42"/>
    </row>
    <row r="1015" spans="1:6" ht="13.5" thickBot="1">
      <c r="A1015" s="28">
        <v>44215</v>
      </c>
      <c r="B1015" s="30" t="s">
        <v>90</v>
      </c>
      <c r="C1015" s="29">
        <v>119</v>
      </c>
      <c r="D1015" s="28">
        <v>2958101</v>
      </c>
      <c r="E1015" s="42"/>
      <c r="F1015" s="42"/>
    </row>
    <row r="1016" spans="1:6" ht="13.5" thickBot="1">
      <c r="A1016" s="28">
        <v>44215</v>
      </c>
      <c r="B1016" s="30" t="s">
        <v>97</v>
      </c>
      <c r="C1016" s="29">
        <v>180</v>
      </c>
      <c r="D1016" s="28">
        <v>2958101</v>
      </c>
      <c r="E1016" s="42"/>
      <c r="F1016" s="42"/>
    </row>
    <row r="1017" spans="1:6" ht="13.5" thickBot="1">
      <c r="A1017" s="28">
        <v>44215</v>
      </c>
      <c r="B1017" s="30" t="s">
        <v>37</v>
      </c>
      <c r="C1017" s="29">
        <v>39</v>
      </c>
      <c r="D1017" s="28">
        <v>2958101</v>
      </c>
      <c r="E1017" s="42"/>
      <c r="F1017" s="42"/>
    </row>
    <row r="1018" spans="1:6" ht="13.5" thickBot="1">
      <c r="A1018" s="28">
        <v>44215</v>
      </c>
      <c r="B1018" s="30" t="s">
        <v>21</v>
      </c>
      <c r="C1018" s="29">
        <v>125</v>
      </c>
      <c r="D1018" s="28">
        <v>2958101</v>
      </c>
      <c r="E1018" s="42"/>
      <c r="F1018" s="42"/>
    </row>
    <row r="1019" spans="1:6" ht="13.5" thickBot="1">
      <c r="A1019" s="28">
        <v>44215</v>
      </c>
      <c r="B1019" s="30" t="s">
        <v>22</v>
      </c>
      <c r="C1019" s="29">
        <v>128</v>
      </c>
      <c r="D1019" s="28">
        <v>2958101</v>
      </c>
      <c r="E1019" s="42"/>
      <c r="F1019" s="42"/>
    </row>
    <row r="1020" spans="1:6" ht="13.5" thickBot="1">
      <c r="A1020" s="28">
        <v>44215</v>
      </c>
      <c r="B1020" s="30" t="s">
        <v>81</v>
      </c>
      <c r="C1020" s="29">
        <v>154</v>
      </c>
      <c r="D1020" s="28">
        <v>2958101</v>
      </c>
      <c r="E1020" s="42"/>
      <c r="F1020" s="42"/>
    </row>
    <row r="1021" spans="1:6" ht="13.5" thickBot="1">
      <c r="A1021" s="28">
        <v>44215</v>
      </c>
      <c r="B1021" s="30" t="s">
        <v>82</v>
      </c>
      <c r="C1021" s="29">
        <v>150</v>
      </c>
      <c r="D1021" s="28">
        <v>2958101</v>
      </c>
      <c r="E1021" s="42"/>
      <c r="F1021" s="42"/>
    </row>
    <row r="1022" spans="1:6" ht="13.5" thickBot="1">
      <c r="A1022" s="28">
        <v>44215</v>
      </c>
      <c r="B1022" s="30" t="s">
        <v>91</v>
      </c>
      <c r="C1022" s="29">
        <v>103</v>
      </c>
      <c r="D1022" s="28">
        <v>2958101</v>
      </c>
      <c r="E1022" s="42"/>
      <c r="F1022" s="42"/>
    </row>
    <row r="1023" spans="1:6" ht="13.5" thickBot="1">
      <c r="A1023" s="28">
        <v>44215</v>
      </c>
      <c r="B1023" s="30" t="s">
        <v>92</v>
      </c>
      <c r="C1023" s="29">
        <v>103</v>
      </c>
      <c r="D1023" s="28">
        <v>2958101</v>
      </c>
      <c r="E1023" s="42"/>
      <c r="F1023" s="42"/>
    </row>
    <row r="1024" spans="1:6" ht="13.5" thickBot="1">
      <c r="A1024" s="28">
        <v>44215</v>
      </c>
      <c r="B1024" s="30" t="s">
        <v>93</v>
      </c>
      <c r="C1024" s="29">
        <v>98</v>
      </c>
      <c r="D1024" s="28">
        <v>2958101</v>
      </c>
      <c r="E1024" s="42"/>
      <c r="F1024" s="42"/>
    </row>
    <row r="1025" spans="1:6" ht="13.5" thickBot="1">
      <c r="A1025" s="28">
        <v>44215</v>
      </c>
      <c r="B1025" s="30" t="s">
        <v>94</v>
      </c>
      <c r="C1025" s="29">
        <v>108</v>
      </c>
      <c r="D1025" s="28">
        <v>2958101</v>
      </c>
      <c r="E1025" s="42"/>
      <c r="F1025" s="42"/>
    </row>
    <row r="1026" spans="1:6" ht="13.5" thickBot="1">
      <c r="A1026" s="28">
        <v>44215</v>
      </c>
      <c r="B1026" s="30" t="s">
        <v>95</v>
      </c>
      <c r="C1026" s="29">
        <v>200</v>
      </c>
      <c r="D1026" s="28">
        <v>2958101</v>
      </c>
      <c r="E1026" s="42"/>
      <c r="F1026" s="42"/>
    </row>
    <row r="1027" spans="1:6" ht="13.5" thickBot="1">
      <c r="A1027" s="28">
        <v>44215</v>
      </c>
      <c r="B1027" s="30" t="s">
        <v>38</v>
      </c>
      <c r="C1027" s="29">
        <v>79</v>
      </c>
      <c r="D1027" s="28">
        <v>2958101</v>
      </c>
      <c r="E1027" s="42"/>
      <c r="F1027" s="42"/>
    </row>
    <row r="1028" spans="1:6" ht="13.5" thickBot="1">
      <c r="A1028" s="28">
        <v>44215</v>
      </c>
      <c r="B1028" s="30" t="s">
        <v>39</v>
      </c>
      <c r="C1028" s="29">
        <v>79</v>
      </c>
      <c r="D1028" s="28">
        <v>2958101</v>
      </c>
      <c r="E1028" s="42"/>
      <c r="F1028" s="42"/>
    </row>
    <row r="1029" spans="1:6" ht="13.5" thickBot="1">
      <c r="A1029" s="28">
        <v>44215</v>
      </c>
      <c r="B1029" s="30" t="s">
        <v>40</v>
      </c>
      <c r="C1029" s="29">
        <v>150</v>
      </c>
      <c r="D1029" s="28">
        <v>2958101</v>
      </c>
      <c r="E1029" s="42"/>
      <c r="F1029" s="42"/>
    </row>
    <row r="1030" spans="1:6" ht="13.5" thickBot="1">
      <c r="A1030" s="28">
        <v>44215</v>
      </c>
      <c r="B1030" s="30" t="s">
        <v>112</v>
      </c>
      <c r="C1030" s="29">
        <v>60</v>
      </c>
      <c r="D1030" s="28">
        <v>2958101</v>
      </c>
      <c r="E1030" s="42"/>
      <c r="F1030" s="42"/>
    </row>
    <row r="1031" spans="1:6" ht="13.5" thickBot="1">
      <c r="A1031" s="28">
        <v>44215</v>
      </c>
      <c r="B1031" s="30" t="s">
        <v>41</v>
      </c>
      <c r="C1031" s="29">
        <v>110</v>
      </c>
      <c r="D1031" s="28">
        <v>2958101</v>
      </c>
      <c r="E1031" s="42"/>
      <c r="F1031" s="42"/>
    </row>
    <row r="1032" spans="1:6" ht="13.5" thickBot="1">
      <c r="A1032" s="28">
        <v>44215</v>
      </c>
      <c r="B1032" s="30" t="s">
        <v>42</v>
      </c>
      <c r="C1032" s="29">
        <v>49</v>
      </c>
      <c r="D1032" s="28">
        <v>2958101</v>
      </c>
      <c r="E1032" s="42"/>
      <c r="F1032" s="42"/>
    </row>
    <row r="1033" spans="1:6" ht="13.5" thickBot="1">
      <c r="A1033" s="28">
        <v>44215</v>
      </c>
      <c r="B1033" s="30" t="s">
        <v>43</v>
      </c>
      <c r="C1033" s="29">
        <v>112</v>
      </c>
      <c r="D1033" s="28">
        <v>2958101</v>
      </c>
      <c r="E1033" s="42"/>
      <c r="F1033" s="42"/>
    </row>
    <row r="1034" spans="1:6" ht="13.5" thickBot="1">
      <c r="A1034" s="28">
        <v>44215</v>
      </c>
      <c r="B1034" s="30" t="s">
        <v>44</v>
      </c>
      <c r="C1034" s="29">
        <v>158</v>
      </c>
      <c r="D1034" s="28">
        <v>2958101</v>
      </c>
      <c r="E1034" s="42"/>
      <c r="F1034" s="42"/>
    </row>
    <row r="1035" spans="1:6" ht="13.5" thickBot="1">
      <c r="A1035" s="28">
        <v>44215</v>
      </c>
      <c r="B1035" s="30" t="s">
        <v>83</v>
      </c>
      <c r="C1035" s="29">
        <v>126</v>
      </c>
      <c r="D1035" s="28">
        <v>2958101</v>
      </c>
      <c r="E1035" s="42"/>
      <c r="F1035" s="42"/>
    </row>
    <row r="1036" spans="1:6" ht="13.5" thickBot="1">
      <c r="A1036" s="28">
        <v>44215</v>
      </c>
      <c r="B1036" s="30" t="s">
        <v>84</v>
      </c>
      <c r="C1036" s="29">
        <v>129</v>
      </c>
      <c r="D1036" s="28">
        <v>2958101</v>
      </c>
      <c r="E1036" s="42"/>
      <c r="F1036" s="42"/>
    </row>
    <row r="1037" spans="1:6" ht="13.5" thickBot="1">
      <c r="A1037" s="28">
        <v>44215</v>
      </c>
      <c r="B1037" s="30" t="s">
        <v>45</v>
      </c>
      <c r="C1037" s="29">
        <v>182</v>
      </c>
      <c r="D1037" s="28">
        <v>2958101</v>
      </c>
      <c r="E1037" s="42"/>
      <c r="F1037" s="42"/>
    </row>
    <row r="1038" spans="1:6" ht="13.5" thickBot="1">
      <c r="A1038" s="28">
        <v>44215</v>
      </c>
      <c r="B1038" s="30" t="s">
        <v>46</v>
      </c>
      <c r="C1038" s="29">
        <v>27</v>
      </c>
      <c r="D1038" s="28">
        <v>2958101</v>
      </c>
      <c r="E1038" s="42"/>
      <c r="F1038" s="42"/>
    </row>
    <row r="1039" spans="1:6" ht="13.5" thickBot="1">
      <c r="A1039" s="28">
        <v>44215</v>
      </c>
      <c r="B1039" s="30" t="s">
        <v>85</v>
      </c>
      <c r="C1039" s="29">
        <v>120</v>
      </c>
      <c r="D1039" s="28">
        <v>2958101</v>
      </c>
      <c r="E1039" s="42"/>
      <c r="F1039" s="42"/>
    </row>
    <row r="1040" spans="1:6" ht="13.5" thickBot="1">
      <c r="A1040" s="28">
        <v>44215</v>
      </c>
      <c r="B1040" s="30" t="s">
        <v>96</v>
      </c>
      <c r="C1040" s="29">
        <v>100</v>
      </c>
      <c r="D1040" s="28">
        <v>2958101</v>
      </c>
      <c r="E1040" s="42"/>
      <c r="F1040" s="42"/>
    </row>
    <row r="1041" spans="1:6" ht="13.5" thickBot="1">
      <c r="A1041" s="28">
        <v>44216</v>
      </c>
      <c r="B1041" s="30" t="s">
        <v>103</v>
      </c>
      <c r="C1041" s="29">
        <v>104</v>
      </c>
      <c r="D1041" s="28">
        <v>2958101</v>
      </c>
      <c r="E1041" s="42"/>
      <c r="F1041" s="42"/>
    </row>
    <row r="1042" spans="1:6" ht="13.5" thickBot="1">
      <c r="A1042" s="28">
        <v>44216</v>
      </c>
      <c r="B1042" s="30" t="s">
        <v>104</v>
      </c>
      <c r="C1042" s="29">
        <v>98</v>
      </c>
      <c r="D1042" s="28">
        <v>2958101</v>
      </c>
      <c r="E1042" s="42"/>
      <c r="F1042" s="42"/>
    </row>
    <row r="1043" spans="1:6" ht="13.5" thickBot="1">
      <c r="A1043" s="28">
        <v>44216</v>
      </c>
      <c r="B1043" s="30" t="s">
        <v>27</v>
      </c>
      <c r="C1043" s="29">
        <v>121</v>
      </c>
      <c r="D1043" s="28">
        <v>2958101</v>
      </c>
      <c r="E1043" s="42"/>
      <c r="F1043" s="42"/>
    </row>
    <row r="1044" spans="1:6" ht="13.5" thickBot="1">
      <c r="A1044" s="28">
        <v>44216</v>
      </c>
      <c r="B1044" s="30" t="s">
        <v>105</v>
      </c>
      <c r="C1044" s="29">
        <v>100</v>
      </c>
      <c r="D1044" s="28">
        <v>2958101</v>
      </c>
      <c r="E1044" s="42"/>
      <c r="F1044" s="42"/>
    </row>
    <row r="1045" spans="1:6" ht="13.5" thickBot="1">
      <c r="A1045" s="28">
        <v>44216</v>
      </c>
      <c r="B1045" s="30" t="s">
        <v>106</v>
      </c>
      <c r="C1045" s="29">
        <v>15</v>
      </c>
      <c r="D1045" s="28">
        <v>2958101</v>
      </c>
      <c r="E1045" s="42"/>
      <c r="F1045" s="42"/>
    </row>
    <row r="1046" spans="1:6" ht="13.5" thickBot="1">
      <c r="A1046" s="28">
        <v>44216</v>
      </c>
      <c r="B1046" s="30" t="s">
        <v>28</v>
      </c>
      <c r="C1046" s="29">
        <v>30</v>
      </c>
      <c r="D1046" s="28">
        <v>2958101</v>
      </c>
      <c r="E1046" s="42"/>
      <c r="F1046" s="42"/>
    </row>
    <row r="1047" spans="1:6" ht="13.5" thickBot="1">
      <c r="A1047" s="28">
        <v>44216</v>
      </c>
      <c r="B1047" s="30" t="s">
        <v>29</v>
      </c>
      <c r="C1047" s="29">
        <v>180</v>
      </c>
      <c r="D1047" s="28">
        <v>2958101</v>
      </c>
      <c r="E1047" s="42"/>
      <c r="F1047" s="42"/>
    </row>
    <row r="1048" spans="1:6" ht="13.5" thickBot="1">
      <c r="A1048" s="28">
        <v>44216</v>
      </c>
      <c r="B1048" s="30" t="s">
        <v>30</v>
      </c>
      <c r="C1048" s="29">
        <v>38</v>
      </c>
      <c r="D1048" s="28">
        <v>2958101</v>
      </c>
      <c r="E1048" s="42"/>
      <c r="F1048" s="42"/>
    </row>
    <row r="1049" spans="1:6" ht="13.5" thickBot="1">
      <c r="A1049" s="28">
        <v>44216</v>
      </c>
      <c r="B1049" s="30" t="s">
        <v>107</v>
      </c>
      <c r="C1049" s="29">
        <v>190</v>
      </c>
      <c r="D1049" s="28">
        <v>2958101</v>
      </c>
      <c r="E1049" s="42"/>
      <c r="F1049" s="42"/>
    </row>
    <row r="1050" spans="1:6" ht="13.5" thickBot="1">
      <c r="A1050" s="28">
        <v>44216</v>
      </c>
      <c r="B1050" s="30" t="s">
        <v>108</v>
      </c>
      <c r="C1050" s="29">
        <v>237</v>
      </c>
      <c r="D1050" s="28">
        <v>2958101</v>
      </c>
      <c r="E1050" s="42"/>
      <c r="F1050" s="42"/>
    </row>
    <row r="1051" spans="1:6" ht="13.5" thickBot="1">
      <c r="A1051" s="28">
        <v>44216</v>
      </c>
      <c r="B1051" s="30" t="s">
        <v>80</v>
      </c>
      <c r="C1051" s="29">
        <v>150</v>
      </c>
      <c r="D1051" s="28">
        <v>2958101</v>
      </c>
      <c r="E1051" s="42"/>
      <c r="F1051" s="42"/>
    </row>
    <row r="1052" spans="1:6" ht="13.5" thickBot="1">
      <c r="A1052" s="28">
        <v>44216</v>
      </c>
      <c r="B1052" s="30" t="s">
        <v>101</v>
      </c>
      <c r="C1052" s="29">
        <v>125</v>
      </c>
      <c r="D1052" s="28">
        <v>2958101</v>
      </c>
      <c r="E1052" s="42"/>
      <c r="F1052" s="42"/>
    </row>
    <row r="1053" spans="1:6" ht="13.5" thickBot="1">
      <c r="A1053" s="28">
        <v>44216</v>
      </c>
      <c r="B1053" s="30" t="s">
        <v>102</v>
      </c>
      <c r="C1053" s="29">
        <v>130</v>
      </c>
      <c r="D1053" s="28">
        <v>2958101</v>
      </c>
      <c r="E1053" s="42"/>
      <c r="F1053" s="42"/>
    </row>
    <row r="1054" spans="1:6" ht="13.5" thickBot="1">
      <c r="A1054" s="28">
        <v>44216</v>
      </c>
      <c r="B1054" s="30" t="s">
        <v>31</v>
      </c>
      <c r="C1054" s="29">
        <v>100</v>
      </c>
      <c r="D1054" s="28">
        <v>2958101</v>
      </c>
      <c r="E1054" s="42"/>
      <c r="F1054" s="42"/>
    </row>
    <row r="1055" spans="1:6" ht="13.5" thickBot="1">
      <c r="A1055" s="28">
        <v>44216</v>
      </c>
      <c r="B1055" s="30" t="s">
        <v>86</v>
      </c>
      <c r="C1055" s="29">
        <v>102</v>
      </c>
      <c r="D1055" s="28">
        <v>2958101</v>
      </c>
      <c r="E1055" s="42"/>
      <c r="F1055" s="42"/>
    </row>
    <row r="1056" spans="1:6" ht="13.5" thickBot="1">
      <c r="A1056" s="28">
        <v>44216</v>
      </c>
      <c r="B1056" s="30" t="s">
        <v>87</v>
      </c>
      <c r="C1056" s="29">
        <v>102</v>
      </c>
      <c r="D1056" s="28">
        <v>2958101</v>
      </c>
      <c r="E1056" s="42"/>
      <c r="F1056" s="42"/>
    </row>
    <row r="1057" spans="1:6" ht="13.5" thickBot="1">
      <c r="A1057" s="28">
        <v>44216</v>
      </c>
      <c r="B1057" s="30" t="s">
        <v>32</v>
      </c>
      <c r="C1057" s="29">
        <v>22</v>
      </c>
      <c r="D1057" s="28">
        <v>2958101</v>
      </c>
      <c r="E1057" s="42"/>
      <c r="F1057" s="42"/>
    </row>
    <row r="1058" spans="1:6" ht="13.5" thickBot="1">
      <c r="A1058" s="28">
        <v>44216</v>
      </c>
      <c r="B1058" s="30" t="s">
        <v>33</v>
      </c>
      <c r="C1058" s="29">
        <v>7</v>
      </c>
      <c r="D1058" s="28">
        <v>2958101</v>
      </c>
      <c r="E1058" s="42"/>
      <c r="F1058" s="42"/>
    </row>
    <row r="1059" spans="1:6" ht="13.5" thickBot="1">
      <c r="A1059" s="28">
        <v>44216</v>
      </c>
      <c r="B1059" s="30" t="s">
        <v>98</v>
      </c>
      <c r="C1059" s="29">
        <v>199</v>
      </c>
      <c r="D1059" s="28">
        <v>2958101</v>
      </c>
      <c r="E1059" s="42"/>
      <c r="F1059" s="42"/>
    </row>
    <row r="1060" spans="1:6" ht="13.5" thickBot="1">
      <c r="A1060" s="28">
        <v>44216</v>
      </c>
      <c r="B1060" s="30" t="s">
        <v>111</v>
      </c>
      <c r="C1060" s="29">
        <v>60</v>
      </c>
      <c r="D1060" s="28">
        <v>2958101</v>
      </c>
      <c r="E1060" s="42"/>
      <c r="F1060" s="42"/>
    </row>
    <row r="1061" spans="1:6" ht="13.5" thickBot="1">
      <c r="A1061" s="28">
        <v>44216</v>
      </c>
      <c r="B1061" s="30" t="s">
        <v>88</v>
      </c>
      <c r="C1061" s="29">
        <v>101</v>
      </c>
      <c r="D1061" s="28">
        <v>2958101</v>
      </c>
      <c r="E1061" s="42"/>
      <c r="F1061" s="42"/>
    </row>
    <row r="1062" spans="1:6" ht="13.5" thickBot="1">
      <c r="A1062" s="28">
        <v>44216</v>
      </c>
      <c r="B1062" s="30" t="s">
        <v>34</v>
      </c>
      <c r="C1062" s="29">
        <v>50</v>
      </c>
      <c r="D1062" s="28">
        <v>2958101</v>
      </c>
      <c r="E1062" s="42"/>
      <c r="F1062" s="42"/>
    </row>
    <row r="1063" spans="1:6" ht="13.5" thickBot="1">
      <c r="A1063" s="28">
        <v>44216</v>
      </c>
      <c r="B1063" s="30" t="s">
        <v>99</v>
      </c>
      <c r="C1063" s="29">
        <v>101</v>
      </c>
      <c r="D1063" s="28">
        <v>2958101</v>
      </c>
      <c r="E1063" s="42"/>
      <c r="F1063" s="42"/>
    </row>
    <row r="1064" spans="1:6" ht="13.5" thickBot="1">
      <c r="A1064" s="28">
        <v>44216</v>
      </c>
      <c r="B1064" s="30" t="s">
        <v>100</v>
      </c>
      <c r="C1064" s="29">
        <v>124</v>
      </c>
      <c r="D1064" s="28">
        <v>2958101</v>
      </c>
      <c r="E1064" s="42"/>
      <c r="F1064" s="42"/>
    </row>
    <row r="1065" spans="1:6" ht="13.5" thickBot="1">
      <c r="A1065" s="28">
        <v>44216</v>
      </c>
      <c r="B1065" s="30" t="s">
        <v>35</v>
      </c>
      <c r="C1065" s="29">
        <v>50</v>
      </c>
      <c r="D1065" s="28">
        <v>2958101</v>
      </c>
      <c r="E1065" s="42"/>
      <c r="F1065" s="42"/>
    </row>
    <row r="1066" spans="1:6" ht="13.5" thickBot="1">
      <c r="A1066" s="28">
        <v>44216</v>
      </c>
      <c r="B1066" s="30" t="s">
        <v>36</v>
      </c>
      <c r="C1066" s="29">
        <v>102</v>
      </c>
      <c r="D1066" s="28">
        <v>2958101</v>
      </c>
      <c r="E1066" s="42"/>
      <c r="F1066" s="42"/>
    </row>
    <row r="1067" spans="1:6" ht="13.5" thickBot="1">
      <c r="A1067" s="28">
        <v>44216</v>
      </c>
      <c r="B1067" s="30" t="s">
        <v>89</v>
      </c>
      <c r="C1067" s="29">
        <v>121</v>
      </c>
      <c r="D1067" s="28">
        <v>2958101</v>
      </c>
      <c r="E1067" s="42"/>
      <c r="F1067" s="42"/>
    </row>
    <row r="1068" spans="1:6" ht="13.5" thickBot="1">
      <c r="A1068" s="28">
        <v>44216</v>
      </c>
      <c r="B1068" s="30" t="s">
        <v>90</v>
      </c>
      <c r="C1068" s="29">
        <v>119</v>
      </c>
      <c r="D1068" s="28">
        <v>2958101</v>
      </c>
      <c r="E1068" s="42"/>
      <c r="F1068" s="42"/>
    </row>
    <row r="1069" spans="1:6" ht="13.5" thickBot="1">
      <c r="A1069" s="28">
        <v>44216</v>
      </c>
      <c r="B1069" s="30" t="s">
        <v>97</v>
      </c>
      <c r="C1069" s="29">
        <v>180</v>
      </c>
      <c r="D1069" s="28">
        <v>2958101</v>
      </c>
      <c r="E1069" s="42"/>
      <c r="F1069" s="42"/>
    </row>
    <row r="1070" spans="1:6" ht="13.5" thickBot="1">
      <c r="A1070" s="28">
        <v>44216</v>
      </c>
      <c r="B1070" s="30" t="s">
        <v>37</v>
      </c>
      <c r="C1070" s="29">
        <v>39</v>
      </c>
      <c r="D1070" s="28">
        <v>2958101</v>
      </c>
      <c r="E1070" s="42"/>
      <c r="F1070" s="42"/>
    </row>
    <row r="1071" spans="1:6" ht="13.5" thickBot="1">
      <c r="A1071" s="28">
        <v>44216</v>
      </c>
      <c r="B1071" s="30" t="s">
        <v>21</v>
      </c>
      <c r="C1071" s="29">
        <v>125</v>
      </c>
      <c r="D1071" s="28">
        <v>2958101</v>
      </c>
      <c r="E1071" s="42"/>
      <c r="F1071" s="42"/>
    </row>
    <row r="1072" spans="1:6" ht="13.5" thickBot="1">
      <c r="A1072" s="28">
        <v>44216</v>
      </c>
      <c r="B1072" s="30" t="s">
        <v>22</v>
      </c>
      <c r="C1072" s="29">
        <v>128</v>
      </c>
      <c r="D1072" s="28">
        <v>2958101</v>
      </c>
      <c r="E1072" s="42"/>
      <c r="F1072" s="42"/>
    </row>
    <row r="1073" spans="1:6" ht="13.5" thickBot="1">
      <c r="A1073" s="28">
        <v>44216</v>
      </c>
      <c r="B1073" s="30" t="s">
        <v>81</v>
      </c>
      <c r="C1073" s="29">
        <v>154</v>
      </c>
      <c r="D1073" s="28">
        <v>2958101</v>
      </c>
      <c r="E1073" s="42"/>
      <c r="F1073" s="42"/>
    </row>
    <row r="1074" spans="1:6" ht="13.5" thickBot="1">
      <c r="A1074" s="28">
        <v>44216</v>
      </c>
      <c r="B1074" s="30" t="s">
        <v>82</v>
      </c>
      <c r="C1074" s="29">
        <v>150</v>
      </c>
      <c r="D1074" s="28">
        <v>2958101</v>
      </c>
      <c r="E1074" s="42"/>
      <c r="F1074" s="42"/>
    </row>
    <row r="1075" spans="1:6" ht="13.5" thickBot="1">
      <c r="A1075" s="28">
        <v>44216</v>
      </c>
      <c r="B1075" s="30" t="s">
        <v>91</v>
      </c>
      <c r="C1075" s="29">
        <v>103</v>
      </c>
      <c r="D1075" s="28">
        <v>2958101</v>
      </c>
      <c r="E1075" s="42"/>
      <c r="F1075" s="42"/>
    </row>
    <row r="1076" spans="1:6" ht="13.5" thickBot="1">
      <c r="A1076" s="28">
        <v>44216</v>
      </c>
      <c r="B1076" s="30" t="s">
        <v>92</v>
      </c>
      <c r="C1076" s="29">
        <v>103</v>
      </c>
      <c r="D1076" s="28">
        <v>2958101</v>
      </c>
      <c r="E1076" s="42"/>
      <c r="F1076" s="42"/>
    </row>
    <row r="1077" spans="1:6" ht="13.5" thickBot="1">
      <c r="A1077" s="28">
        <v>44216</v>
      </c>
      <c r="B1077" s="30" t="s">
        <v>93</v>
      </c>
      <c r="C1077" s="29">
        <v>98</v>
      </c>
      <c r="D1077" s="28">
        <v>2958101</v>
      </c>
      <c r="E1077" s="42"/>
      <c r="F1077" s="42"/>
    </row>
    <row r="1078" spans="1:6" ht="13.5" thickBot="1">
      <c r="A1078" s="28">
        <v>44216</v>
      </c>
      <c r="B1078" s="30" t="s">
        <v>94</v>
      </c>
      <c r="C1078" s="29">
        <v>108</v>
      </c>
      <c r="D1078" s="28">
        <v>2958101</v>
      </c>
      <c r="E1078" s="42"/>
      <c r="F1078" s="42"/>
    </row>
    <row r="1079" spans="1:6" ht="13.5" thickBot="1">
      <c r="A1079" s="28">
        <v>44216</v>
      </c>
      <c r="B1079" s="30" t="s">
        <v>95</v>
      </c>
      <c r="C1079" s="29">
        <v>200</v>
      </c>
      <c r="D1079" s="28">
        <v>2958101</v>
      </c>
      <c r="E1079" s="42"/>
      <c r="F1079" s="42"/>
    </row>
    <row r="1080" spans="1:6" ht="13.5" thickBot="1">
      <c r="A1080" s="28">
        <v>44216</v>
      </c>
      <c r="B1080" s="30" t="s">
        <v>38</v>
      </c>
      <c r="C1080" s="29">
        <v>79</v>
      </c>
      <c r="D1080" s="28">
        <v>2958101</v>
      </c>
      <c r="E1080" s="42"/>
      <c r="F1080" s="42"/>
    </row>
    <row r="1081" spans="1:6" ht="13.5" thickBot="1">
      <c r="A1081" s="28">
        <v>44216</v>
      </c>
      <c r="B1081" s="30" t="s">
        <v>39</v>
      </c>
      <c r="C1081" s="29">
        <v>79</v>
      </c>
      <c r="D1081" s="28">
        <v>2958101</v>
      </c>
      <c r="E1081" s="42"/>
      <c r="F1081" s="42"/>
    </row>
    <row r="1082" spans="1:6" ht="13.5" thickBot="1">
      <c r="A1082" s="28">
        <v>44216</v>
      </c>
      <c r="B1082" s="30" t="s">
        <v>40</v>
      </c>
      <c r="C1082" s="29">
        <v>150</v>
      </c>
      <c r="D1082" s="28">
        <v>2958101</v>
      </c>
      <c r="E1082" s="42"/>
      <c r="F1082" s="42"/>
    </row>
    <row r="1083" spans="1:6" ht="13.5" thickBot="1">
      <c r="A1083" s="28">
        <v>44216</v>
      </c>
      <c r="B1083" s="30" t="s">
        <v>112</v>
      </c>
      <c r="C1083" s="29">
        <v>60</v>
      </c>
      <c r="D1083" s="28">
        <v>2958101</v>
      </c>
      <c r="E1083" s="42"/>
      <c r="F1083" s="42"/>
    </row>
    <row r="1084" spans="1:6" ht="13.5" thickBot="1">
      <c r="A1084" s="28">
        <v>44216</v>
      </c>
      <c r="B1084" s="30" t="s">
        <v>41</v>
      </c>
      <c r="C1084" s="29">
        <v>110</v>
      </c>
      <c r="D1084" s="28">
        <v>2958101</v>
      </c>
      <c r="E1084" s="42"/>
      <c r="F1084" s="42"/>
    </row>
    <row r="1085" spans="1:6" ht="13.5" thickBot="1">
      <c r="A1085" s="28">
        <v>44216</v>
      </c>
      <c r="B1085" s="30" t="s">
        <v>42</v>
      </c>
      <c r="C1085" s="29">
        <v>49</v>
      </c>
      <c r="D1085" s="28">
        <v>2958101</v>
      </c>
      <c r="E1085" s="42"/>
      <c r="F1085" s="42"/>
    </row>
    <row r="1086" spans="1:6" ht="13.5" thickBot="1">
      <c r="A1086" s="28">
        <v>44216</v>
      </c>
      <c r="B1086" s="30" t="s">
        <v>43</v>
      </c>
      <c r="C1086" s="29">
        <v>112</v>
      </c>
      <c r="D1086" s="28">
        <v>2958101</v>
      </c>
      <c r="E1086" s="42"/>
      <c r="F1086" s="42"/>
    </row>
    <row r="1087" spans="1:6" ht="13.5" thickBot="1">
      <c r="A1087" s="28">
        <v>44216</v>
      </c>
      <c r="B1087" s="30" t="s">
        <v>44</v>
      </c>
      <c r="C1087" s="29">
        <v>158</v>
      </c>
      <c r="D1087" s="28">
        <v>2958101</v>
      </c>
      <c r="E1087" s="42"/>
      <c r="F1087" s="42"/>
    </row>
    <row r="1088" spans="1:6" ht="13.5" thickBot="1">
      <c r="A1088" s="28">
        <v>44216</v>
      </c>
      <c r="B1088" s="30" t="s">
        <v>83</v>
      </c>
      <c r="C1088" s="29">
        <v>126</v>
      </c>
      <c r="D1088" s="28">
        <v>2958101</v>
      </c>
      <c r="E1088" s="42"/>
      <c r="F1088" s="42"/>
    </row>
    <row r="1089" spans="1:6" ht="13.5" thickBot="1">
      <c r="A1089" s="28">
        <v>44216</v>
      </c>
      <c r="B1089" s="30" t="s">
        <v>84</v>
      </c>
      <c r="C1089" s="29">
        <v>129</v>
      </c>
      <c r="D1089" s="28">
        <v>2958101</v>
      </c>
      <c r="E1089" s="42"/>
      <c r="F1089" s="42"/>
    </row>
    <row r="1090" spans="1:6" ht="13.5" thickBot="1">
      <c r="A1090" s="28">
        <v>44216</v>
      </c>
      <c r="B1090" s="30" t="s">
        <v>45</v>
      </c>
      <c r="C1090" s="29">
        <v>182</v>
      </c>
      <c r="D1090" s="28">
        <v>2958101</v>
      </c>
      <c r="E1090" s="42"/>
      <c r="F1090" s="42"/>
    </row>
    <row r="1091" spans="1:6" ht="13.5" thickBot="1">
      <c r="A1091" s="28">
        <v>44216</v>
      </c>
      <c r="B1091" s="30" t="s">
        <v>46</v>
      </c>
      <c r="C1091" s="29">
        <v>27</v>
      </c>
      <c r="D1091" s="28">
        <v>2958101</v>
      </c>
      <c r="E1091" s="42"/>
      <c r="F1091" s="42"/>
    </row>
    <row r="1092" spans="1:6" ht="13.5" thickBot="1">
      <c r="A1092" s="28">
        <v>44216</v>
      </c>
      <c r="B1092" s="30" t="s">
        <v>85</v>
      </c>
      <c r="C1092" s="29">
        <v>120</v>
      </c>
      <c r="D1092" s="28">
        <v>2958101</v>
      </c>
      <c r="E1092" s="42"/>
      <c r="F1092" s="42"/>
    </row>
    <row r="1093" spans="1:6" ht="13.5" thickBot="1">
      <c r="A1093" s="28">
        <v>44216</v>
      </c>
      <c r="B1093" s="30" t="s">
        <v>96</v>
      </c>
      <c r="C1093" s="29">
        <v>100</v>
      </c>
      <c r="D1093" s="28">
        <v>2958101</v>
      </c>
      <c r="E1093" s="42"/>
      <c r="F1093" s="42"/>
    </row>
    <row r="1094" spans="1:6" ht="13.5" thickBot="1">
      <c r="A1094" s="28">
        <v>44217</v>
      </c>
      <c r="B1094" s="30" t="s">
        <v>103</v>
      </c>
      <c r="C1094" s="29">
        <v>104</v>
      </c>
      <c r="D1094" s="28">
        <v>2958101</v>
      </c>
      <c r="E1094" s="42"/>
      <c r="F1094" s="42"/>
    </row>
    <row r="1095" spans="1:6" ht="13.5" thickBot="1">
      <c r="A1095" s="28">
        <v>44217</v>
      </c>
      <c r="B1095" s="30" t="s">
        <v>104</v>
      </c>
      <c r="C1095" s="29">
        <v>98</v>
      </c>
      <c r="D1095" s="28">
        <v>2958101</v>
      </c>
      <c r="E1095" s="42"/>
      <c r="F1095" s="42"/>
    </row>
    <row r="1096" spans="1:6" ht="13.5" thickBot="1">
      <c r="A1096" s="28">
        <v>44217</v>
      </c>
      <c r="B1096" s="30" t="s">
        <v>27</v>
      </c>
      <c r="C1096" s="29">
        <v>121</v>
      </c>
      <c r="D1096" s="28">
        <v>2958101</v>
      </c>
      <c r="E1096" s="42"/>
      <c r="F1096" s="42"/>
    </row>
    <row r="1097" spans="1:6" ht="13.5" thickBot="1">
      <c r="A1097" s="28">
        <v>44217</v>
      </c>
      <c r="B1097" s="30" t="s">
        <v>105</v>
      </c>
      <c r="C1097" s="29">
        <v>100</v>
      </c>
      <c r="D1097" s="28">
        <v>2958101</v>
      </c>
      <c r="E1097" s="42"/>
      <c r="F1097" s="42"/>
    </row>
    <row r="1098" spans="1:6" ht="13.5" thickBot="1">
      <c r="A1098" s="28">
        <v>44217</v>
      </c>
      <c r="B1098" s="30" t="s">
        <v>106</v>
      </c>
      <c r="C1098" s="29">
        <v>15</v>
      </c>
      <c r="D1098" s="28">
        <v>2958101</v>
      </c>
      <c r="E1098" s="42"/>
      <c r="F1098" s="42"/>
    </row>
    <row r="1099" spans="1:6" ht="13.5" thickBot="1">
      <c r="A1099" s="28">
        <v>44217</v>
      </c>
      <c r="B1099" s="30" t="s">
        <v>28</v>
      </c>
      <c r="C1099" s="29">
        <v>30</v>
      </c>
      <c r="D1099" s="28">
        <v>2958101</v>
      </c>
      <c r="E1099" s="42"/>
      <c r="F1099" s="42"/>
    </row>
    <row r="1100" spans="1:6" ht="13.5" thickBot="1">
      <c r="A1100" s="28">
        <v>44217</v>
      </c>
      <c r="B1100" s="30" t="s">
        <v>29</v>
      </c>
      <c r="C1100" s="29">
        <v>180</v>
      </c>
      <c r="D1100" s="28">
        <v>2958101</v>
      </c>
      <c r="E1100" s="42"/>
      <c r="F1100" s="42"/>
    </row>
    <row r="1101" spans="1:6" ht="13.5" thickBot="1">
      <c r="A1101" s="28">
        <v>44217</v>
      </c>
      <c r="B1101" s="30" t="s">
        <v>30</v>
      </c>
      <c r="C1101" s="29">
        <v>38</v>
      </c>
      <c r="D1101" s="28">
        <v>2958101</v>
      </c>
      <c r="E1101" s="42"/>
      <c r="F1101" s="42"/>
    </row>
    <row r="1102" spans="1:6" ht="13.5" thickBot="1">
      <c r="A1102" s="28">
        <v>44217</v>
      </c>
      <c r="B1102" s="30" t="s">
        <v>107</v>
      </c>
      <c r="C1102" s="29">
        <v>190</v>
      </c>
      <c r="D1102" s="28">
        <v>2958101</v>
      </c>
      <c r="E1102" s="42"/>
      <c r="F1102" s="42"/>
    </row>
    <row r="1103" spans="1:6" ht="13.5" thickBot="1">
      <c r="A1103" s="28">
        <v>44217</v>
      </c>
      <c r="B1103" s="30" t="s">
        <v>108</v>
      </c>
      <c r="C1103" s="29">
        <v>237</v>
      </c>
      <c r="D1103" s="28">
        <v>2958101</v>
      </c>
      <c r="E1103" s="42"/>
      <c r="F1103" s="42"/>
    </row>
    <row r="1104" spans="1:6" ht="13.5" thickBot="1">
      <c r="A1104" s="28">
        <v>44217</v>
      </c>
      <c r="B1104" s="30" t="s">
        <v>80</v>
      </c>
      <c r="C1104" s="29">
        <v>150</v>
      </c>
      <c r="D1104" s="28">
        <v>2958101</v>
      </c>
      <c r="E1104" s="42"/>
      <c r="F1104" s="42"/>
    </row>
    <row r="1105" spans="1:6" ht="13.5" thickBot="1">
      <c r="A1105" s="28">
        <v>44217</v>
      </c>
      <c r="B1105" s="30" t="s">
        <v>101</v>
      </c>
      <c r="C1105" s="29">
        <v>125</v>
      </c>
      <c r="D1105" s="28">
        <v>2958101</v>
      </c>
      <c r="E1105" s="42"/>
      <c r="F1105" s="42"/>
    </row>
    <row r="1106" spans="1:6" ht="13.5" thickBot="1">
      <c r="A1106" s="28">
        <v>44217</v>
      </c>
      <c r="B1106" s="30" t="s">
        <v>102</v>
      </c>
      <c r="C1106" s="29">
        <v>130</v>
      </c>
      <c r="D1106" s="28">
        <v>2958101</v>
      </c>
      <c r="E1106" s="42"/>
      <c r="F1106" s="42"/>
    </row>
    <row r="1107" spans="1:6" ht="13.5" thickBot="1">
      <c r="A1107" s="28">
        <v>44217</v>
      </c>
      <c r="B1107" s="30" t="s">
        <v>31</v>
      </c>
      <c r="C1107" s="29">
        <v>100</v>
      </c>
      <c r="D1107" s="28">
        <v>2958101</v>
      </c>
      <c r="E1107" s="42"/>
      <c r="F1107" s="42"/>
    </row>
    <row r="1108" spans="1:6" ht="13.5" thickBot="1">
      <c r="A1108" s="28">
        <v>44217</v>
      </c>
      <c r="B1108" s="30" t="s">
        <v>86</v>
      </c>
      <c r="C1108" s="29">
        <v>102</v>
      </c>
      <c r="D1108" s="28">
        <v>2958101</v>
      </c>
      <c r="E1108" s="42"/>
      <c r="F1108" s="42"/>
    </row>
    <row r="1109" spans="1:6" ht="13.5" thickBot="1">
      <c r="A1109" s="28">
        <v>44217</v>
      </c>
      <c r="B1109" s="30" t="s">
        <v>87</v>
      </c>
      <c r="C1109" s="29">
        <v>102</v>
      </c>
      <c r="D1109" s="28">
        <v>2958101</v>
      </c>
      <c r="E1109" s="42"/>
      <c r="F1109" s="42"/>
    </row>
    <row r="1110" spans="1:6" ht="13.5" thickBot="1">
      <c r="A1110" s="28">
        <v>44217</v>
      </c>
      <c r="B1110" s="30" t="s">
        <v>32</v>
      </c>
      <c r="C1110" s="29">
        <v>22</v>
      </c>
      <c r="D1110" s="28">
        <v>2958101</v>
      </c>
      <c r="E1110" s="42"/>
      <c r="F1110" s="42"/>
    </row>
    <row r="1111" spans="1:6" ht="13.5" thickBot="1">
      <c r="A1111" s="28">
        <v>44217</v>
      </c>
      <c r="B1111" s="30" t="s">
        <v>33</v>
      </c>
      <c r="C1111" s="29">
        <v>7</v>
      </c>
      <c r="D1111" s="28">
        <v>2958101</v>
      </c>
      <c r="E1111" s="42"/>
      <c r="F1111" s="42"/>
    </row>
    <row r="1112" spans="1:6" ht="13.5" thickBot="1">
      <c r="A1112" s="28">
        <v>44217</v>
      </c>
      <c r="B1112" s="30" t="s">
        <v>98</v>
      </c>
      <c r="C1112" s="29">
        <v>199</v>
      </c>
      <c r="D1112" s="28">
        <v>2958101</v>
      </c>
      <c r="E1112" s="42"/>
      <c r="F1112" s="42"/>
    </row>
    <row r="1113" spans="1:6" ht="13.5" thickBot="1">
      <c r="A1113" s="28">
        <v>44217</v>
      </c>
      <c r="B1113" s="30" t="s">
        <v>111</v>
      </c>
      <c r="C1113" s="29">
        <v>60</v>
      </c>
      <c r="D1113" s="28">
        <v>2958101</v>
      </c>
      <c r="E1113" s="42"/>
      <c r="F1113" s="42"/>
    </row>
    <row r="1114" spans="1:6" ht="13.5" thickBot="1">
      <c r="A1114" s="28">
        <v>44217</v>
      </c>
      <c r="B1114" s="30" t="s">
        <v>88</v>
      </c>
      <c r="C1114" s="29">
        <v>101</v>
      </c>
      <c r="D1114" s="28">
        <v>2958101</v>
      </c>
      <c r="E1114" s="42"/>
      <c r="F1114" s="42"/>
    </row>
    <row r="1115" spans="1:6" ht="13.5" thickBot="1">
      <c r="A1115" s="28">
        <v>44217</v>
      </c>
      <c r="B1115" s="30" t="s">
        <v>34</v>
      </c>
      <c r="C1115" s="29">
        <v>50</v>
      </c>
      <c r="D1115" s="28">
        <v>2958101</v>
      </c>
      <c r="E1115" s="42"/>
      <c r="F1115" s="42"/>
    </row>
    <row r="1116" spans="1:6" ht="13.5" thickBot="1">
      <c r="A1116" s="28">
        <v>44217</v>
      </c>
      <c r="B1116" s="30" t="s">
        <v>99</v>
      </c>
      <c r="C1116" s="29">
        <v>101</v>
      </c>
      <c r="D1116" s="28">
        <v>2958101</v>
      </c>
      <c r="E1116" s="42"/>
      <c r="F1116" s="42"/>
    </row>
    <row r="1117" spans="1:6" ht="13.5" thickBot="1">
      <c r="A1117" s="28">
        <v>44217</v>
      </c>
      <c r="B1117" s="30" t="s">
        <v>100</v>
      </c>
      <c r="C1117" s="29">
        <v>124</v>
      </c>
      <c r="D1117" s="28">
        <v>2958101</v>
      </c>
      <c r="E1117" s="42"/>
      <c r="F1117" s="42"/>
    </row>
    <row r="1118" spans="1:6" ht="13.5" thickBot="1">
      <c r="A1118" s="28">
        <v>44217</v>
      </c>
      <c r="B1118" s="30" t="s">
        <v>35</v>
      </c>
      <c r="C1118" s="29">
        <v>50</v>
      </c>
      <c r="D1118" s="28">
        <v>2958101</v>
      </c>
      <c r="E1118" s="42"/>
      <c r="F1118" s="42"/>
    </row>
    <row r="1119" spans="1:6" ht="13.5" thickBot="1">
      <c r="A1119" s="28">
        <v>44217</v>
      </c>
      <c r="B1119" s="30" t="s">
        <v>36</v>
      </c>
      <c r="C1119" s="29">
        <v>102</v>
      </c>
      <c r="D1119" s="28">
        <v>2958101</v>
      </c>
      <c r="E1119" s="42"/>
      <c r="F1119" s="42"/>
    </row>
    <row r="1120" spans="1:6" ht="13.5" thickBot="1">
      <c r="A1120" s="28">
        <v>44217</v>
      </c>
      <c r="B1120" s="30" t="s">
        <v>89</v>
      </c>
      <c r="C1120" s="29">
        <v>121</v>
      </c>
      <c r="D1120" s="28">
        <v>2958101</v>
      </c>
      <c r="E1120" s="42"/>
      <c r="F1120" s="42"/>
    </row>
    <row r="1121" spans="1:6" ht="13.5" thickBot="1">
      <c r="A1121" s="28">
        <v>44217</v>
      </c>
      <c r="B1121" s="30" t="s">
        <v>90</v>
      </c>
      <c r="C1121" s="29">
        <v>119</v>
      </c>
      <c r="D1121" s="28">
        <v>2958101</v>
      </c>
      <c r="E1121" s="42"/>
      <c r="F1121" s="42"/>
    </row>
    <row r="1122" spans="1:6" ht="13.5" thickBot="1">
      <c r="A1122" s="28">
        <v>44217</v>
      </c>
      <c r="B1122" s="30" t="s">
        <v>97</v>
      </c>
      <c r="C1122" s="29">
        <v>180</v>
      </c>
      <c r="D1122" s="28">
        <v>2958101</v>
      </c>
      <c r="E1122" s="42"/>
      <c r="F1122" s="42"/>
    </row>
    <row r="1123" spans="1:6" ht="13.5" thickBot="1">
      <c r="A1123" s="28">
        <v>44217</v>
      </c>
      <c r="B1123" s="30" t="s">
        <v>37</v>
      </c>
      <c r="C1123" s="29">
        <v>39</v>
      </c>
      <c r="D1123" s="28">
        <v>2958101</v>
      </c>
      <c r="E1123" s="42"/>
      <c r="F1123" s="42"/>
    </row>
    <row r="1124" spans="1:6" ht="13.5" thickBot="1">
      <c r="A1124" s="28">
        <v>44217</v>
      </c>
      <c r="B1124" s="30" t="s">
        <v>21</v>
      </c>
      <c r="C1124" s="29">
        <v>125</v>
      </c>
      <c r="D1124" s="28">
        <v>2958101</v>
      </c>
      <c r="E1124" s="42"/>
      <c r="F1124" s="42"/>
    </row>
    <row r="1125" spans="1:6" ht="13.5" thickBot="1">
      <c r="A1125" s="28">
        <v>44217</v>
      </c>
      <c r="B1125" s="30" t="s">
        <v>22</v>
      </c>
      <c r="C1125" s="29">
        <v>128</v>
      </c>
      <c r="D1125" s="28">
        <v>2958101</v>
      </c>
      <c r="E1125" s="42"/>
      <c r="F1125" s="42"/>
    </row>
    <row r="1126" spans="1:6" ht="13.5" thickBot="1">
      <c r="A1126" s="28">
        <v>44217</v>
      </c>
      <c r="B1126" s="30" t="s">
        <v>81</v>
      </c>
      <c r="C1126" s="29">
        <v>154</v>
      </c>
      <c r="D1126" s="28">
        <v>2958101</v>
      </c>
      <c r="E1126" s="42"/>
      <c r="F1126" s="42"/>
    </row>
    <row r="1127" spans="1:6" ht="13.5" thickBot="1">
      <c r="A1127" s="28">
        <v>44217</v>
      </c>
      <c r="B1127" s="30" t="s">
        <v>82</v>
      </c>
      <c r="C1127" s="29">
        <v>150</v>
      </c>
      <c r="D1127" s="28">
        <v>2958101</v>
      </c>
      <c r="E1127" s="42"/>
      <c r="F1127" s="42"/>
    </row>
    <row r="1128" spans="1:6" ht="13.5" thickBot="1">
      <c r="A1128" s="28">
        <v>44217</v>
      </c>
      <c r="B1128" s="30" t="s">
        <v>91</v>
      </c>
      <c r="C1128" s="29">
        <v>103</v>
      </c>
      <c r="D1128" s="28">
        <v>2958101</v>
      </c>
      <c r="E1128" s="42"/>
      <c r="F1128" s="42"/>
    </row>
    <row r="1129" spans="1:6" ht="13.5" thickBot="1">
      <c r="A1129" s="28">
        <v>44217</v>
      </c>
      <c r="B1129" s="30" t="s">
        <v>92</v>
      </c>
      <c r="C1129" s="29">
        <v>103</v>
      </c>
      <c r="D1129" s="28">
        <v>2958101</v>
      </c>
      <c r="E1129" s="42"/>
      <c r="F1129" s="42"/>
    </row>
    <row r="1130" spans="1:6" ht="13.5" thickBot="1">
      <c r="A1130" s="28">
        <v>44217</v>
      </c>
      <c r="B1130" s="30" t="s">
        <v>93</v>
      </c>
      <c r="C1130" s="29">
        <v>98</v>
      </c>
      <c r="D1130" s="28">
        <v>2958101</v>
      </c>
      <c r="E1130" s="42"/>
      <c r="F1130" s="42"/>
    </row>
    <row r="1131" spans="1:6" ht="13.5" thickBot="1">
      <c r="A1131" s="28">
        <v>44217</v>
      </c>
      <c r="B1131" s="30" t="s">
        <v>94</v>
      </c>
      <c r="C1131" s="29">
        <v>108</v>
      </c>
      <c r="D1131" s="28">
        <v>2958101</v>
      </c>
      <c r="E1131" s="42"/>
      <c r="F1131" s="42"/>
    </row>
    <row r="1132" spans="1:6" ht="13.5" thickBot="1">
      <c r="A1132" s="28">
        <v>44217</v>
      </c>
      <c r="B1132" s="30" t="s">
        <v>95</v>
      </c>
      <c r="C1132" s="29">
        <v>200</v>
      </c>
      <c r="D1132" s="28">
        <v>2958101</v>
      </c>
      <c r="E1132" s="42"/>
      <c r="F1132" s="42"/>
    </row>
    <row r="1133" spans="1:6" ht="13.5" thickBot="1">
      <c r="A1133" s="28">
        <v>44217</v>
      </c>
      <c r="B1133" s="30" t="s">
        <v>38</v>
      </c>
      <c r="C1133" s="29">
        <v>79</v>
      </c>
      <c r="D1133" s="28">
        <v>2958101</v>
      </c>
      <c r="E1133" s="42"/>
      <c r="F1133" s="42"/>
    </row>
    <row r="1134" spans="1:6" ht="13.5" thickBot="1">
      <c r="A1134" s="28">
        <v>44217</v>
      </c>
      <c r="B1134" s="30" t="s">
        <v>39</v>
      </c>
      <c r="C1134" s="29">
        <v>79</v>
      </c>
      <c r="D1134" s="28">
        <v>2958101</v>
      </c>
      <c r="E1134" s="42"/>
      <c r="F1134" s="42"/>
    </row>
    <row r="1135" spans="1:6" ht="13.5" thickBot="1">
      <c r="A1135" s="28">
        <v>44217</v>
      </c>
      <c r="B1135" s="30" t="s">
        <v>40</v>
      </c>
      <c r="C1135" s="29">
        <v>150</v>
      </c>
      <c r="D1135" s="28">
        <v>2958101</v>
      </c>
      <c r="E1135" s="42"/>
      <c r="F1135" s="42"/>
    </row>
    <row r="1136" spans="1:6" ht="13.5" thickBot="1">
      <c r="A1136" s="28">
        <v>44217</v>
      </c>
      <c r="B1136" s="30" t="s">
        <v>112</v>
      </c>
      <c r="C1136" s="29">
        <v>60</v>
      </c>
      <c r="D1136" s="28">
        <v>2958101</v>
      </c>
      <c r="E1136" s="42"/>
      <c r="F1136" s="42"/>
    </row>
    <row r="1137" spans="1:6" ht="13.5" thickBot="1">
      <c r="A1137" s="28">
        <v>44217</v>
      </c>
      <c r="B1137" s="30" t="s">
        <v>41</v>
      </c>
      <c r="C1137" s="29">
        <v>110</v>
      </c>
      <c r="D1137" s="28">
        <v>2958101</v>
      </c>
      <c r="E1137" s="42"/>
      <c r="F1137" s="42"/>
    </row>
    <row r="1138" spans="1:6" ht="13.5" thickBot="1">
      <c r="A1138" s="28">
        <v>44217</v>
      </c>
      <c r="B1138" s="30" t="s">
        <v>42</v>
      </c>
      <c r="C1138" s="29">
        <v>49</v>
      </c>
      <c r="D1138" s="28">
        <v>2958101</v>
      </c>
      <c r="E1138" s="42"/>
      <c r="F1138" s="42"/>
    </row>
    <row r="1139" spans="1:6" ht="13.5" thickBot="1">
      <c r="A1139" s="28">
        <v>44217</v>
      </c>
      <c r="B1139" s="30" t="s">
        <v>43</v>
      </c>
      <c r="C1139" s="29">
        <v>112</v>
      </c>
      <c r="D1139" s="28">
        <v>2958101</v>
      </c>
      <c r="E1139" s="42"/>
      <c r="F1139" s="42"/>
    </row>
    <row r="1140" spans="1:6" ht="13.5" thickBot="1">
      <c r="A1140" s="28">
        <v>44217</v>
      </c>
      <c r="B1140" s="30" t="s">
        <v>44</v>
      </c>
      <c r="C1140" s="29">
        <v>158</v>
      </c>
      <c r="D1140" s="28">
        <v>2958101</v>
      </c>
      <c r="E1140" s="42"/>
      <c r="F1140" s="42"/>
    </row>
    <row r="1141" spans="1:6" ht="13.5" thickBot="1">
      <c r="A1141" s="28">
        <v>44217</v>
      </c>
      <c r="B1141" s="30" t="s">
        <v>83</v>
      </c>
      <c r="C1141" s="29">
        <v>126</v>
      </c>
      <c r="D1141" s="28">
        <v>2958101</v>
      </c>
      <c r="E1141" s="42"/>
      <c r="F1141" s="42"/>
    </row>
    <row r="1142" spans="1:6" ht="13.5" thickBot="1">
      <c r="A1142" s="28">
        <v>44217</v>
      </c>
      <c r="B1142" s="30" t="s">
        <v>84</v>
      </c>
      <c r="C1142" s="29">
        <v>129</v>
      </c>
      <c r="D1142" s="28">
        <v>2958101</v>
      </c>
      <c r="E1142" s="42"/>
      <c r="F1142" s="42"/>
    </row>
    <row r="1143" spans="1:6" ht="13.5" thickBot="1">
      <c r="A1143" s="28">
        <v>44217</v>
      </c>
      <c r="B1143" s="30" t="s">
        <v>45</v>
      </c>
      <c r="C1143" s="29">
        <v>182</v>
      </c>
      <c r="D1143" s="28">
        <v>2958101</v>
      </c>
      <c r="E1143" s="42"/>
      <c r="F1143" s="42"/>
    </row>
    <row r="1144" spans="1:6" ht="13.5" thickBot="1">
      <c r="A1144" s="28">
        <v>44217</v>
      </c>
      <c r="B1144" s="30" t="s">
        <v>46</v>
      </c>
      <c r="C1144" s="29">
        <v>27</v>
      </c>
      <c r="D1144" s="28">
        <v>2958101</v>
      </c>
      <c r="E1144" s="42"/>
      <c r="F1144" s="42"/>
    </row>
    <row r="1145" spans="1:6" ht="13.5" thickBot="1">
      <c r="A1145" s="28">
        <v>44217</v>
      </c>
      <c r="B1145" s="30" t="s">
        <v>85</v>
      </c>
      <c r="C1145" s="29">
        <v>120</v>
      </c>
      <c r="D1145" s="28">
        <v>2958101</v>
      </c>
      <c r="E1145" s="42"/>
      <c r="F1145" s="42"/>
    </row>
    <row r="1146" spans="1:6" ht="13.5" thickBot="1">
      <c r="A1146" s="28">
        <v>44217</v>
      </c>
      <c r="B1146" s="30" t="s">
        <v>96</v>
      </c>
      <c r="C1146" s="29">
        <v>100</v>
      </c>
      <c r="D1146" s="28">
        <v>2958101</v>
      </c>
      <c r="E1146" s="42"/>
      <c r="F1146" s="42"/>
    </row>
    <row r="1147" spans="1:6" ht="13.5" thickBot="1">
      <c r="A1147" s="28">
        <v>44218</v>
      </c>
      <c r="B1147" s="30" t="s">
        <v>103</v>
      </c>
      <c r="C1147" s="29">
        <v>104</v>
      </c>
      <c r="D1147" s="28">
        <v>2958101</v>
      </c>
      <c r="E1147" s="42"/>
      <c r="F1147" s="42"/>
    </row>
    <row r="1148" spans="1:6" ht="13.5" thickBot="1">
      <c r="A1148" s="28">
        <v>44218</v>
      </c>
      <c r="B1148" s="30" t="s">
        <v>104</v>
      </c>
      <c r="C1148" s="29">
        <v>98</v>
      </c>
      <c r="D1148" s="28">
        <v>2958101</v>
      </c>
      <c r="E1148" s="42"/>
      <c r="F1148" s="42"/>
    </row>
    <row r="1149" spans="1:6" ht="13.5" thickBot="1">
      <c r="A1149" s="28">
        <v>44218</v>
      </c>
      <c r="B1149" s="30" t="s">
        <v>27</v>
      </c>
      <c r="C1149" s="29">
        <v>121</v>
      </c>
      <c r="D1149" s="28">
        <v>2958101</v>
      </c>
      <c r="E1149" s="42"/>
      <c r="F1149" s="42"/>
    </row>
    <row r="1150" spans="1:6" ht="13.5" thickBot="1">
      <c r="A1150" s="28">
        <v>44218</v>
      </c>
      <c r="B1150" s="30" t="s">
        <v>105</v>
      </c>
      <c r="C1150" s="29">
        <v>100</v>
      </c>
      <c r="D1150" s="28">
        <v>2958101</v>
      </c>
      <c r="E1150" s="42"/>
      <c r="F1150" s="42"/>
    </row>
    <row r="1151" spans="1:6" ht="13.5" thickBot="1">
      <c r="A1151" s="28">
        <v>44218</v>
      </c>
      <c r="B1151" s="30" t="s">
        <v>106</v>
      </c>
      <c r="C1151" s="29">
        <v>15</v>
      </c>
      <c r="D1151" s="28">
        <v>2958101</v>
      </c>
      <c r="E1151" s="42"/>
      <c r="F1151" s="42"/>
    </row>
    <row r="1152" spans="1:6" ht="13.5" thickBot="1">
      <c r="A1152" s="28">
        <v>44218</v>
      </c>
      <c r="B1152" s="30" t="s">
        <v>28</v>
      </c>
      <c r="C1152" s="29">
        <v>30</v>
      </c>
      <c r="D1152" s="28">
        <v>2958101</v>
      </c>
      <c r="E1152" s="42"/>
      <c r="F1152" s="42"/>
    </row>
    <row r="1153" spans="1:6" ht="13.5" thickBot="1">
      <c r="A1153" s="28">
        <v>44218</v>
      </c>
      <c r="B1153" s="30" t="s">
        <v>29</v>
      </c>
      <c r="C1153" s="29">
        <v>180</v>
      </c>
      <c r="D1153" s="28">
        <v>2958101</v>
      </c>
      <c r="E1153" s="42"/>
      <c r="F1153" s="42"/>
    </row>
    <row r="1154" spans="1:6" ht="13.5" thickBot="1">
      <c r="A1154" s="28">
        <v>44218</v>
      </c>
      <c r="B1154" s="30" t="s">
        <v>30</v>
      </c>
      <c r="C1154" s="29">
        <v>38</v>
      </c>
      <c r="D1154" s="28">
        <v>2958101</v>
      </c>
      <c r="E1154" s="42"/>
      <c r="F1154" s="42"/>
    </row>
    <row r="1155" spans="1:6" ht="13.5" thickBot="1">
      <c r="A1155" s="28">
        <v>44218</v>
      </c>
      <c r="B1155" s="30" t="s">
        <v>107</v>
      </c>
      <c r="C1155" s="29">
        <v>190</v>
      </c>
      <c r="D1155" s="28">
        <v>2958101</v>
      </c>
      <c r="E1155" s="42"/>
      <c r="F1155" s="42"/>
    </row>
    <row r="1156" spans="1:6" ht="13.5" thickBot="1">
      <c r="A1156" s="28">
        <v>44218</v>
      </c>
      <c r="B1156" s="30" t="s">
        <v>108</v>
      </c>
      <c r="C1156" s="29">
        <v>237</v>
      </c>
      <c r="D1156" s="28">
        <v>2958101</v>
      </c>
      <c r="E1156" s="42"/>
      <c r="F1156" s="42"/>
    </row>
    <row r="1157" spans="1:6" ht="13.5" thickBot="1">
      <c r="A1157" s="28">
        <v>44218</v>
      </c>
      <c r="B1157" s="30" t="s">
        <v>80</v>
      </c>
      <c r="C1157" s="29">
        <v>150</v>
      </c>
      <c r="D1157" s="28">
        <v>2958101</v>
      </c>
      <c r="E1157" s="42"/>
      <c r="F1157" s="42"/>
    </row>
    <row r="1158" spans="1:6" ht="13.5" thickBot="1">
      <c r="A1158" s="28">
        <v>44218</v>
      </c>
      <c r="B1158" s="30" t="s">
        <v>101</v>
      </c>
      <c r="C1158" s="29">
        <v>125</v>
      </c>
      <c r="D1158" s="28">
        <v>2958101</v>
      </c>
      <c r="E1158" s="42"/>
      <c r="F1158" s="42"/>
    </row>
    <row r="1159" spans="1:6" ht="13.5" thickBot="1">
      <c r="A1159" s="28">
        <v>44218</v>
      </c>
      <c r="B1159" s="30" t="s">
        <v>102</v>
      </c>
      <c r="C1159" s="29">
        <v>130</v>
      </c>
      <c r="D1159" s="28">
        <v>2958101</v>
      </c>
      <c r="E1159" s="42"/>
      <c r="F1159" s="42"/>
    </row>
    <row r="1160" spans="1:6" ht="13.5" thickBot="1">
      <c r="A1160" s="28">
        <v>44218</v>
      </c>
      <c r="B1160" s="30" t="s">
        <v>31</v>
      </c>
      <c r="C1160" s="29">
        <v>100</v>
      </c>
      <c r="D1160" s="28">
        <v>2958101</v>
      </c>
      <c r="E1160" s="42"/>
      <c r="F1160" s="42"/>
    </row>
    <row r="1161" spans="1:6" ht="13.5" thickBot="1">
      <c r="A1161" s="28">
        <v>44218</v>
      </c>
      <c r="B1161" s="30" t="s">
        <v>86</v>
      </c>
      <c r="C1161" s="29">
        <v>102</v>
      </c>
      <c r="D1161" s="28">
        <v>2958101</v>
      </c>
      <c r="E1161" s="42"/>
      <c r="F1161" s="42"/>
    </row>
    <row r="1162" spans="1:6" ht="13.5" thickBot="1">
      <c r="A1162" s="28">
        <v>44218</v>
      </c>
      <c r="B1162" s="30" t="s">
        <v>87</v>
      </c>
      <c r="C1162" s="29">
        <v>102</v>
      </c>
      <c r="D1162" s="28">
        <v>2958101</v>
      </c>
      <c r="E1162" s="42"/>
      <c r="F1162" s="42"/>
    </row>
    <row r="1163" spans="1:6" ht="13.5" thickBot="1">
      <c r="A1163" s="28">
        <v>44218</v>
      </c>
      <c r="B1163" s="30" t="s">
        <v>32</v>
      </c>
      <c r="C1163" s="29">
        <v>22</v>
      </c>
      <c r="D1163" s="28">
        <v>2958101</v>
      </c>
      <c r="E1163" s="42"/>
      <c r="F1163" s="42"/>
    </row>
    <row r="1164" spans="1:6" ht="13.5" thickBot="1">
      <c r="A1164" s="28">
        <v>44218</v>
      </c>
      <c r="B1164" s="30" t="s">
        <v>33</v>
      </c>
      <c r="C1164" s="29">
        <v>7</v>
      </c>
      <c r="D1164" s="28">
        <v>2958101</v>
      </c>
      <c r="E1164" s="42"/>
      <c r="F1164" s="42"/>
    </row>
    <row r="1165" spans="1:6" ht="13.5" thickBot="1">
      <c r="A1165" s="28">
        <v>44218</v>
      </c>
      <c r="B1165" s="30" t="s">
        <v>98</v>
      </c>
      <c r="C1165" s="29">
        <v>199</v>
      </c>
      <c r="D1165" s="28">
        <v>2958101</v>
      </c>
      <c r="E1165" s="42"/>
      <c r="F1165" s="42"/>
    </row>
    <row r="1166" spans="1:6" ht="13.5" thickBot="1">
      <c r="A1166" s="28">
        <v>44218</v>
      </c>
      <c r="B1166" s="30" t="s">
        <v>109</v>
      </c>
      <c r="C1166" s="29">
        <v>162</v>
      </c>
      <c r="D1166" s="28">
        <v>2958101</v>
      </c>
      <c r="E1166" s="42"/>
      <c r="F1166" s="42"/>
    </row>
    <row r="1167" spans="1:6" ht="13.5" thickBot="1">
      <c r="A1167" s="28">
        <v>44218</v>
      </c>
      <c r="B1167" s="30" t="s">
        <v>110</v>
      </c>
      <c r="C1167" s="29">
        <v>144</v>
      </c>
      <c r="D1167" s="28">
        <v>2958101</v>
      </c>
      <c r="E1167" s="42"/>
      <c r="F1167" s="42"/>
    </row>
    <row r="1168" spans="1:6" ht="13.5" thickBot="1">
      <c r="A1168" s="28">
        <v>44218</v>
      </c>
      <c r="B1168" s="30" t="s">
        <v>111</v>
      </c>
      <c r="C1168" s="29">
        <v>60</v>
      </c>
      <c r="D1168" s="28">
        <v>2958101</v>
      </c>
      <c r="E1168" s="42"/>
      <c r="F1168" s="42"/>
    </row>
    <row r="1169" spans="1:6" ht="13.5" thickBot="1">
      <c r="A1169" s="28">
        <v>44218</v>
      </c>
      <c r="B1169" s="30" t="s">
        <v>88</v>
      </c>
      <c r="C1169" s="29">
        <v>101</v>
      </c>
      <c r="D1169" s="28">
        <v>2958101</v>
      </c>
      <c r="E1169" s="42"/>
      <c r="F1169" s="42"/>
    </row>
    <row r="1170" spans="1:6" ht="13.5" thickBot="1">
      <c r="A1170" s="28">
        <v>44218</v>
      </c>
      <c r="B1170" s="30" t="s">
        <v>34</v>
      </c>
      <c r="C1170" s="29">
        <v>50</v>
      </c>
      <c r="D1170" s="28">
        <v>2958101</v>
      </c>
      <c r="E1170" s="42"/>
      <c r="F1170" s="42"/>
    </row>
    <row r="1171" spans="1:6" ht="13.5" thickBot="1">
      <c r="A1171" s="28">
        <v>44218</v>
      </c>
      <c r="B1171" s="30" t="s">
        <v>99</v>
      </c>
      <c r="C1171" s="29">
        <v>101</v>
      </c>
      <c r="D1171" s="28">
        <v>2958101</v>
      </c>
      <c r="E1171" s="42"/>
      <c r="F1171" s="42"/>
    </row>
    <row r="1172" spans="1:6" ht="13.5" thickBot="1">
      <c r="A1172" s="28">
        <v>44218</v>
      </c>
      <c r="B1172" s="30" t="s">
        <v>100</v>
      </c>
      <c r="C1172" s="29">
        <v>124</v>
      </c>
      <c r="D1172" s="28">
        <v>2958101</v>
      </c>
      <c r="E1172" s="42"/>
      <c r="F1172" s="42"/>
    </row>
    <row r="1173" spans="1:6" ht="13.5" thickBot="1">
      <c r="A1173" s="28">
        <v>44218</v>
      </c>
      <c r="B1173" s="30" t="s">
        <v>35</v>
      </c>
      <c r="C1173" s="29">
        <v>50</v>
      </c>
      <c r="D1173" s="28">
        <v>2958101</v>
      </c>
      <c r="E1173" s="42"/>
      <c r="F1173" s="42"/>
    </row>
    <row r="1174" spans="1:6" ht="13.5" thickBot="1">
      <c r="A1174" s="28">
        <v>44218</v>
      </c>
      <c r="B1174" s="30" t="s">
        <v>36</v>
      </c>
      <c r="C1174" s="29">
        <v>102</v>
      </c>
      <c r="D1174" s="28">
        <v>2958101</v>
      </c>
      <c r="E1174" s="42"/>
      <c r="F1174" s="42"/>
    </row>
    <row r="1175" spans="1:6" ht="13.5" thickBot="1">
      <c r="A1175" s="28">
        <v>44218</v>
      </c>
      <c r="B1175" s="30" t="s">
        <v>89</v>
      </c>
      <c r="C1175" s="29">
        <v>121</v>
      </c>
      <c r="D1175" s="28">
        <v>2958101</v>
      </c>
      <c r="E1175" s="42"/>
      <c r="F1175" s="42"/>
    </row>
    <row r="1176" spans="1:6" ht="13.5" thickBot="1">
      <c r="A1176" s="28">
        <v>44218</v>
      </c>
      <c r="B1176" s="30" t="s">
        <v>90</v>
      </c>
      <c r="C1176" s="29">
        <v>119</v>
      </c>
      <c r="D1176" s="28">
        <v>2958101</v>
      </c>
      <c r="E1176" s="42"/>
      <c r="F1176" s="42"/>
    </row>
    <row r="1177" spans="1:6" ht="13.5" thickBot="1">
      <c r="A1177" s="28">
        <v>44218</v>
      </c>
      <c r="B1177" s="30" t="s">
        <v>97</v>
      </c>
      <c r="C1177" s="29">
        <v>180</v>
      </c>
      <c r="D1177" s="28">
        <v>2958101</v>
      </c>
      <c r="E1177" s="42"/>
      <c r="F1177" s="42"/>
    </row>
    <row r="1178" spans="1:6" ht="13.5" thickBot="1">
      <c r="A1178" s="28">
        <v>44218</v>
      </c>
      <c r="B1178" s="30" t="s">
        <v>37</v>
      </c>
      <c r="C1178" s="29">
        <v>39</v>
      </c>
      <c r="D1178" s="28">
        <v>2958101</v>
      </c>
      <c r="E1178" s="42"/>
      <c r="F1178" s="42"/>
    </row>
    <row r="1179" spans="1:6" ht="13.5" thickBot="1">
      <c r="A1179" s="28">
        <v>44218</v>
      </c>
      <c r="B1179" s="30" t="s">
        <v>21</v>
      </c>
      <c r="C1179" s="29">
        <v>125</v>
      </c>
      <c r="D1179" s="28">
        <v>2958101</v>
      </c>
      <c r="E1179" s="42"/>
      <c r="F1179" s="42"/>
    </row>
    <row r="1180" spans="1:6" ht="13.5" thickBot="1">
      <c r="A1180" s="28">
        <v>44218</v>
      </c>
      <c r="B1180" s="30" t="s">
        <v>22</v>
      </c>
      <c r="C1180" s="29">
        <v>128</v>
      </c>
      <c r="D1180" s="28">
        <v>2958101</v>
      </c>
      <c r="E1180" s="42"/>
      <c r="F1180" s="42"/>
    </row>
    <row r="1181" spans="1:6" ht="13.5" thickBot="1">
      <c r="A1181" s="28">
        <v>44218</v>
      </c>
      <c r="B1181" s="30" t="s">
        <v>81</v>
      </c>
      <c r="C1181" s="29">
        <v>154</v>
      </c>
      <c r="D1181" s="28">
        <v>2958101</v>
      </c>
      <c r="E1181" s="42"/>
      <c r="F1181" s="42"/>
    </row>
    <row r="1182" spans="1:6" ht="13.5" thickBot="1">
      <c r="A1182" s="28">
        <v>44218</v>
      </c>
      <c r="B1182" s="30" t="s">
        <v>82</v>
      </c>
      <c r="C1182" s="29">
        <v>150</v>
      </c>
      <c r="D1182" s="28">
        <v>2958101</v>
      </c>
      <c r="E1182" s="42"/>
      <c r="F1182" s="42"/>
    </row>
    <row r="1183" spans="1:6" ht="13.5" thickBot="1">
      <c r="A1183" s="28">
        <v>44218</v>
      </c>
      <c r="B1183" s="30" t="s">
        <v>91</v>
      </c>
      <c r="C1183" s="29">
        <v>103</v>
      </c>
      <c r="D1183" s="28">
        <v>2958101</v>
      </c>
      <c r="E1183" s="42"/>
      <c r="F1183" s="42"/>
    </row>
    <row r="1184" spans="1:6" ht="13.5" thickBot="1">
      <c r="A1184" s="28">
        <v>44218</v>
      </c>
      <c r="B1184" s="30" t="s">
        <v>92</v>
      </c>
      <c r="C1184" s="29">
        <v>103</v>
      </c>
      <c r="D1184" s="28">
        <v>2958101</v>
      </c>
      <c r="E1184" s="42"/>
      <c r="F1184" s="42"/>
    </row>
    <row r="1185" spans="1:6" ht="13.5" thickBot="1">
      <c r="A1185" s="28">
        <v>44218</v>
      </c>
      <c r="B1185" s="30" t="s">
        <v>93</v>
      </c>
      <c r="C1185" s="29">
        <v>98</v>
      </c>
      <c r="D1185" s="28">
        <v>2958101</v>
      </c>
      <c r="E1185" s="42"/>
      <c r="F1185" s="42"/>
    </row>
    <row r="1186" spans="1:6" ht="13.5" thickBot="1">
      <c r="A1186" s="28">
        <v>44218</v>
      </c>
      <c r="B1186" s="30" t="s">
        <v>94</v>
      </c>
      <c r="C1186" s="29">
        <v>108</v>
      </c>
      <c r="D1186" s="28">
        <v>2958101</v>
      </c>
      <c r="E1186" s="42"/>
      <c r="F1186" s="42"/>
    </row>
    <row r="1187" spans="1:6" ht="13.5" thickBot="1">
      <c r="A1187" s="28">
        <v>44218</v>
      </c>
      <c r="B1187" s="30" t="s">
        <v>95</v>
      </c>
      <c r="C1187" s="29">
        <v>200</v>
      </c>
      <c r="D1187" s="28">
        <v>2958101</v>
      </c>
      <c r="E1187" s="42"/>
      <c r="F1187" s="42"/>
    </row>
    <row r="1188" spans="1:6" ht="13.5" thickBot="1">
      <c r="A1188" s="28">
        <v>44218</v>
      </c>
      <c r="B1188" s="30" t="s">
        <v>38</v>
      </c>
      <c r="C1188" s="29">
        <v>79</v>
      </c>
      <c r="D1188" s="28">
        <v>2958101</v>
      </c>
      <c r="E1188" s="42"/>
      <c r="F1188" s="42"/>
    </row>
    <row r="1189" spans="1:6" ht="13.5" thickBot="1">
      <c r="A1189" s="28">
        <v>44218</v>
      </c>
      <c r="B1189" s="30" t="s">
        <v>39</v>
      </c>
      <c r="C1189" s="29">
        <v>79</v>
      </c>
      <c r="D1189" s="28">
        <v>2958101</v>
      </c>
      <c r="E1189" s="42"/>
      <c r="F1189" s="42"/>
    </row>
    <row r="1190" spans="1:6" ht="13.5" thickBot="1">
      <c r="A1190" s="28">
        <v>44218</v>
      </c>
      <c r="B1190" s="30" t="s">
        <v>40</v>
      </c>
      <c r="C1190" s="29">
        <v>150</v>
      </c>
      <c r="D1190" s="28">
        <v>2958101</v>
      </c>
      <c r="E1190" s="42"/>
      <c r="F1190" s="42"/>
    </row>
    <row r="1191" spans="1:6" ht="13.5" thickBot="1">
      <c r="A1191" s="28">
        <v>44218</v>
      </c>
      <c r="B1191" s="30" t="s">
        <v>112</v>
      </c>
      <c r="C1191" s="29">
        <v>60</v>
      </c>
      <c r="D1191" s="28">
        <v>2958101</v>
      </c>
      <c r="E1191" s="42"/>
      <c r="F1191" s="42"/>
    </row>
    <row r="1192" spans="1:6" ht="13.5" thickBot="1">
      <c r="A1192" s="28">
        <v>44218</v>
      </c>
      <c r="B1192" s="30" t="s">
        <v>41</v>
      </c>
      <c r="C1192" s="29">
        <v>110</v>
      </c>
      <c r="D1192" s="28">
        <v>2958101</v>
      </c>
      <c r="E1192" s="42"/>
      <c r="F1192" s="42"/>
    </row>
    <row r="1193" spans="1:6" ht="13.5" thickBot="1">
      <c r="A1193" s="28">
        <v>44218</v>
      </c>
      <c r="B1193" s="30" t="s">
        <v>42</v>
      </c>
      <c r="C1193" s="29">
        <v>49</v>
      </c>
      <c r="D1193" s="28">
        <v>2958101</v>
      </c>
      <c r="E1193" s="42"/>
      <c r="F1193" s="42"/>
    </row>
    <row r="1194" spans="1:6" ht="13.5" thickBot="1">
      <c r="A1194" s="28">
        <v>44218</v>
      </c>
      <c r="B1194" s="30" t="s">
        <v>43</v>
      </c>
      <c r="C1194" s="29">
        <v>112</v>
      </c>
      <c r="D1194" s="28">
        <v>2958101</v>
      </c>
      <c r="E1194" s="42"/>
      <c r="F1194" s="42"/>
    </row>
    <row r="1195" spans="1:6" ht="13.5" thickBot="1">
      <c r="A1195" s="28">
        <v>44218</v>
      </c>
      <c r="B1195" s="30" t="s">
        <v>44</v>
      </c>
      <c r="C1195" s="29">
        <v>158</v>
      </c>
      <c r="D1195" s="28">
        <v>2958101</v>
      </c>
      <c r="E1195" s="42"/>
      <c r="F1195" s="42"/>
    </row>
    <row r="1196" spans="1:6" ht="13.5" thickBot="1">
      <c r="A1196" s="28">
        <v>44218</v>
      </c>
      <c r="B1196" s="30" t="s">
        <v>83</v>
      </c>
      <c r="C1196" s="29">
        <v>126</v>
      </c>
      <c r="D1196" s="28">
        <v>2958101</v>
      </c>
      <c r="E1196" s="42"/>
      <c r="F1196" s="42"/>
    </row>
    <row r="1197" spans="1:6" ht="13.5" thickBot="1">
      <c r="A1197" s="28">
        <v>44218</v>
      </c>
      <c r="B1197" s="30" t="s">
        <v>84</v>
      </c>
      <c r="C1197" s="29">
        <v>129</v>
      </c>
      <c r="D1197" s="28">
        <v>2958101</v>
      </c>
      <c r="E1197" s="42"/>
      <c r="F1197" s="42"/>
    </row>
    <row r="1198" spans="1:6" ht="13.5" thickBot="1">
      <c r="A1198" s="28">
        <v>44218</v>
      </c>
      <c r="B1198" s="30" t="s">
        <v>45</v>
      </c>
      <c r="C1198" s="29">
        <v>182</v>
      </c>
      <c r="D1198" s="28">
        <v>2958101</v>
      </c>
      <c r="E1198" s="42"/>
      <c r="F1198" s="42"/>
    </row>
    <row r="1199" spans="1:6" ht="13.5" thickBot="1">
      <c r="A1199" s="28">
        <v>44218</v>
      </c>
      <c r="B1199" s="30" t="s">
        <v>46</v>
      </c>
      <c r="C1199" s="29">
        <v>27</v>
      </c>
      <c r="D1199" s="28">
        <v>2958101</v>
      </c>
      <c r="E1199" s="42"/>
      <c r="F1199" s="42"/>
    </row>
    <row r="1200" spans="1:6" ht="13.5" thickBot="1">
      <c r="A1200" s="28">
        <v>44218</v>
      </c>
      <c r="B1200" s="30" t="s">
        <v>85</v>
      </c>
      <c r="C1200" s="29">
        <v>120</v>
      </c>
      <c r="D1200" s="28">
        <v>2958101</v>
      </c>
      <c r="E1200" s="42"/>
      <c r="F1200" s="42"/>
    </row>
    <row r="1201" spans="1:6" ht="13.5" thickBot="1">
      <c r="A1201" s="28">
        <v>44218</v>
      </c>
      <c r="B1201" s="30" t="s">
        <v>96</v>
      </c>
      <c r="C1201" s="29">
        <v>100</v>
      </c>
      <c r="D1201" s="28">
        <v>2958101</v>
      </c>
      <c r="E1201" s="42"/>
      <c r="F1201" s="42"/>
    </row>
    <row r="1202" spans="1:6" ht="13.5" thickBot="1">
      <c r="A1202" s="28">
        <v>44219</v>
      </c>
      <c r="B1202" s="30" t="s">
        <v>103</v>
      </c>
      <c r="C1202" s="29">
        <v>104</v>
      </c>
      <c r="D1202" s="28">
        <v>2958101</v>
      </c>
      <c r="E1202" s="42"/>
      <c r="F1202" s="42"/>
    </row>
    <row r="1203" spans="1:6" ht="13.5" thickBot="1">
      <c r="A1203" s="28">
        <v>44219</v>
      </c>
      <c r="B1203" s="30" t="s">
        <v>104</v>
      </c>
      <c r="C1203" s="29">
        <v>98</v>
      </c>
      <c r="D1203" s="28">
        <v>2958101</v>
      </c>
      <c r="E1203" s="42"/>
      <c r="F1203" s="42"/>
    </row>
    <row r="1204" spans="1:6" ht="13.5" thickBot="1">
      <c r="A1204" s="28">
        <v>44219</v>
      </c>
      <c r="B1204" s="30" t="s">
        <v>27</v>
      </c>
      <c r="C1204" s="29">
        <v>121</v>
      </c>
      <c r="D1204" s="28">
        <v>2958101</v>
      </c>
      <c r="E1204" s="42"/>
      <c r="F1204" s="42"/>
    </row>
    <row r="1205" spans="1:6" ht="13.5" thickBot="1">
      <c r="A1205" s="28">
        <v>44219</v>
      </c>
      <c r="B1205" s="30" t="s">
        <v>105</v>
      </c>
      <c r="C1205" s="29">
        <v>100</v>
      </c>
      <c r="D1205" s="28">
        <v>2958101</v>
      </c>
      <c r="E1205" s="42"/>
      <c r="F1205" s="42"/>
    </row>
    <row r="1206" spans="1:6" ht="13.5" thickBot="1">
      <c r="A1206" s="28">
        <v>44219</v>
      </c>
      <c r="B1206" s="30" t="s">
        <v>106</v>
      </c>
      <c r="C1206" s="29">
        <v>15</v>
      </c>
      <c r="D1206" s="28">
        <v>2958101</v>
      </c>
      <c r="E1206" s="42"/>
      <c r="F1206" s="42"/>
    </row>
    <row r="1207" spans="1:6" ht="13.5" thickBot="1">
      <c r="A1207" s="28">
        <v>44219</v>
      </c>
      <c r="B1207" s="30" t="s">
        <v>28</v>
      </c>
      <c r="C1207" s="29">
        <v>30</v>
      </c>
      <c r="D1207" s="28">
        <v>2958101</v>
      </c>
      <c r="E1207" s="42"/>
      <c r="F1207" s="42"/>
    </row>
    <row r="1208" spans="1:6" ht="13.5" thickBot="1">
      <c r="A1208" s="28">
        <v>44219</v>
      </c>
      <c r="B1208" s="30" t="s">
        <v>29</v>
      </c>
      <c r="C1208" s="29">
        <v>180</v>
      </c>
      <c r="D1208" s="28">
        <v>2958101</v>
      </c>
      <c r="E1208" s="42"/>
      <c r="F1208" s="42"/>
    </row>
    <row r="1209" spans="1:6" ht="13.5" thickBot="1">
      <c r="A1209" s="28">
        <v>44219</v>
      </c>
      <c r="B1209" s="30" t="s">
        <v>30</v>
      </c>
      <c r="C1209" s="29">
        <v>38</v>
      </c>
      <c r="D1209" s="28">
        <v>2958101</v>
      </c>
      <c r="E1209" s="42"/>
      <c r="F1209" s="42"/>
    </row>
    <row r="1210" spans="1:6" ht="13.5" thickBot="1">
      <c r="A1210" s="28">
        <v>44219</v>
      </c>
      <c r="B1210" s="30" t="s">
        <v>107</v>
      </c>
      <c r="C1210" s="29">
        <v>190</v>
      </c>
      <c r="D1210" s="28">
        <v>2958101</v>
      </c>
      <c r="E1210" s="42"/>
      <c r="F1210" s="42"/>
    </row>
    <row r="1211" spans="1:6" ht="13.5" thickBot="1">
      <c r="A1211" s="28">
        <v>44219</v>
      </c>
      <c r="B1211" s="30" t="s">
        <v>108</v>
      </c>
      <c r="C1211" s="29">
        <v>237</v>
      </c>
      <c r="D1211" s="28">
        <v>2958101</v>
      </c>
      <c r="E1211" s="42"/>
      <c r="F1211" s="42"/>
    </row>
    <row r="1212" spans="1:6" ht="13.5" thickBot="1">
      <c r="A1212" s="28">
        <v>44219</v>
      </c>
      <c r="B1212" s="30" t="s">
        <v>80</v>
      </c>
      <c r="C1212" s="29">
        <v>150</v>
      </c>
      <c r="D1212" s="28">
        <v>2958101</v>
      </c>
      <c r="E1212" s="42"/>
      <c r="F1212" s="42"/>
    </row>
    <row r="1213" spans="1:6" ht="13.5" thickBot="1">
      <c r="A1213" s="28">
        <v>44219</v>
      </c>
      <c r="B1213" s="30" t="s">
        <v>101</v>
      </c>
      <c r="C1213" s="29">
        <v>125</v>
      </c>
      <c r="D1213" s="28">
        <v>2958101</v>
      </c>
      <c r="E1213" s="42"/>
      <c r="F1213" s="42"/>
    </row>
    <row r="1214" spans="1:6" ht="13.5" thickBot="1">
      <c r="A1214" s="28">
        <v>44219</v>
      </c>
      <c r="B1214" s="30" t="s">
        <v>102</v>
      </c>
      <c r="C1214" s="29">
        <v>130</v>
      </c>
      <c r="D1214" s="28">
        <v>2958101</v>
      </c>
      <c r="E1214" s="42"/>
      <c r="F1214" s="42"/>
    </row>
    <row r="1215" spans="1:6" ht="13.5" thickBot="1">
      <c r="A1215" s="28">
        <v>44219</v>
      </c>
      <c r="B1215" s="30" t="s">
        <v>31</v>
      </c>
      <c r="C1215" s="29">
        <v>100</v>
      </c>
      <c r="D1215" s="28">
        <v>2958101</v>
      </c>
      <c r="E1215" s="42"/>
      <c r="F1215" s="42"/>
    </row>
    <row r="1216" spans="1:6" ht="13.5" thickBot="1">
      <c r="A1216" s="28">
        <v>44219</v>
      </c>
      <c r="B1216" s="30" t="s">
        <v>86</v>
      </c>
      <c r="C1216" s="29">
        <v>102</v>
      </c>
      <c r="D1216" s="28">
        <v>2958101</v>
      </c>
      <c r="E1216" s="42"/>
      <c r="F1216" s="42"/>
    </row>
    <row r="1217" spans="1:6" ht="13.5" thickBot="1">
      <c r="A1217" s="28">
        <v>44219</v>
      </c>
      <c r="B1217" s="30" t="s">
        <v>87</v>
      </c>
      <c r="C1217" s="29">
        <v>102</v>
      </c>
      <c r="D1217" s="28">
        <v>2958101</v>
      </c>
      <c r="E1217" s="42"/>
      <c r="F1217" s="42"/>
    </row>
    <row r="1218" spans="1:6" ht="13.5" thickBot="1">
      <c r="A1218" s="28">
        <v>44219</v>
      </c>
      <c r="B1218" s="30" t="s">
        <v>32</v>
      </c>
      <c r="C1218" s="29">
        <v>22</v>
      </c>
      <c r="D1218" s="28">
        <v>2958101</v>
      </c>
      <c r="E1218" s="42"/>
      <c r="F1218" s="42"/>
    </row>
    <row r="1219" spans="1:6" ht="13.5" thickBot="1">
      <c r="A1219" s="28">
        <v>44219</v>
      </c>
      <c r="B1219" s="30" t="s">
        <v>33</v>
      </c>
      <c r="C1219" s="29">
        <v>7</v>
      </c>
      <c r="D1219" s="28">
        <v>2958101</v>
      </c>
      <c r="E1219" s="42"/>
      <c r="F1219" s="42"/>
    </row>
    <row r="1220" spans="1:6" ht="13.5" thickBot="1">
      <c r="A1220" s="28">
        <v>44219</v>
      </c>
      <c r="B1220" s="30" t="s">
        <v>98</v>
      </c>
      <c r="C1220" s="29">
        <v>199</v>
      </c>
      <c r="D1220" s="28">
        <v>2958101</v>
      </c>
      <c r="E1220" s="42"/>
      <c r="F1220" s="42"/>
    </row>
    <row r="1221" spans="1:6" ht="13.5" thickBot="1">
      <c r="A1221" s="28">
        <v>44219</v>
      </c>
      <c r="B1221" s="30" t="s">
        <v>109</v>
      </c>
      <c r="C1221" s="29">
        <v>162</v>
      </c>
      <c r="D1221" s="28">
        <v>2958101</v>
      </c>
      <c r="E1221" s="42"/>
      <c r="F1221" s="42"/>
    </row>
    <row r="1222" spans="1:6" ht="13.5" thickBot="1">
      <c r="A1222" s="28">
        <v>44219</v>
      </c>
      <c r="B1222" s="30" t="s">
        <v>110</v>
      </c>
      <c r="C1222" s="29">
        <v>144</v>
      </c>
      <c r="D1222" s="28">
        <v>2958101</v>
      </c>
      <c r="E1222" s="42"/>
      <c r="F1222" s="42"/>
    </row>
    <row r="1223" spans="1:6" ht="13.5" thickBot="1">
      <c r="A1223" s="28">
        <v>44219</v>
      </c>
      <c r="B1223" s="30" t="s">
        <v>111</v>
      </c>
      <c r="C1223" s="29">
        <v>60</v>
      </c>
      <c r="D1223" s="28">
        <v>2958101</v>
      </c>
      <c r="E1223" s="42"/>
      <c r="F1223" s="42"/>
    </row>
    <row r="1224" spans="1:6" ht="13.5" thickBot="1">
      <c r="A1224" s="28">
        <v>44219</v>
      </c>
      <c r="B1224" s="30" t="s">
        <v>88</v>
      </c>
      <c r="C1224" s="29">
        <v>101</v>
      </c>
      <c r="D1224" s="28">
        <v>2958101</v>
      </c>
      <c r="E1224" s="42"/>
      <c r="F1224" s="42"/>
    </row>
    <row r="1225" spans="1:6" ht="13.5" thickBot="1">
      <c r="A1225" s="28">
        <v>44219</v>
      </c>
      <c r="B1225" s="30" t="s">
        <v>34</v>
      </c>
      <c r="C1225" s="29">
        <v>50</v>
      </c>
      <c r="D1225" s="28">
        <v>2958101</v>
      </c>
      <c r="E1225" s="42"/>
      <c r="F1225" s="42"/>
    </row>
    <row r="1226" spans="1:6" ht="13.5" thickBot="1">
      <c r="A1226" s="28">
        <v>44219</v>
      </c>
      <c r="B1226" s="30" t="s">
        <v>99</v>
      </c>
      <c r="C1226" s="29">
        <v>101</v>
      </c>
      <c r="D1226" s="28">
        <v>2958101</v>
      </c>
      <c r="E1226" s="42"/>
      <c r="F1226" s="42"/>
    </row>
    <row r="1227" spans="1:6" ht="13.5" thickBot="1">
      <c r="A1227" s="28">
        <v>44219</v>
      </c>
      <c r="B1227" s="30" t="s">
        <v>100</v>
      </c>
      <c r="C1227" s="29">
        <v>124</v>
      </c>
      <c r="D1227" s="28">
        <v>2958101</v>
      </c>
      <c r="E1227" s="42"/>
      <c r="F1227" s="42"/>
    </row>
    <row r="1228" spans="1:6" ht="13.5" thickBot="1">
      <c r="A1228" s="28">
        <v>44219</v>
      </c>
      <c r="B1228" s="30" t="s">
        <v>35</v>
      </c>
      <c r="C1228" s="29">
        <v>50</v>
      </c>
      <c r="D1228" s="28">
        <v>2958101</v>
      </c>
      <c r="E1228" s="42"/>
      <c r="F1228" s="42"/>
    </row>
    <row r="1229" spans="1:6" ht="13.5" thickBot="1">
      <c r="A1229" s="28">
        <v>44219</v>
      </c>
      <c r="B1229" s="30" t="s">
        <v>36</v>
      </c>
      <c r="C1229" s="29">
        <v>102</v>
      </c>
      <c r="D1229" s="28">
        <v>2958101</v>
      </c>
      <c r="E1229" s="42"/>
      <c r="F1229" s="42"/>
    </row>
    <row r="1230" spans="1:6" ht="13.5" thickBot="1">
      <c r="A1230" s="28">
        <v>44219</v>
      </c>
      <c r="B1230" s="30" t="s">
        <v>89</v>
      </c>
      <c r="C1230" s="29">
        <v>121</v>
      </c>
      <c r="D1230" s="28">
        <v>2958101</v>
      </c>
      <c r="E1230" s="42"/>
      <c r="F1230" s="42"/>
    </row>
    <row r="1231" spans="1:6" ht="13.5" thickBot="1">
      <c r="A1231" s="28">
        <v>44219</v>
      </c>
      <c r="B1231" s="30" t="s">
        <v>90</v>
      </c>
      <c r="C1231" s="29">
        <v>119</v>
      </c>
      <c r="D1231" s="28">
        <v>2958101</v>
      </c>
      <c r="E1231" s="42"/>
      <c r="F1231" s="42"/>
    </row>
    <row r="1232" spans="1:6" ht="13.5" thickBot="1">
      <c r="A1232" s="28">
        <v>44219</v>
      </c>
      <c r="B1232" s="30" t="s">
        <v>97</v>
      </c>
      <c r="C1232" s="29">
        <v>180</v>
      </c>
      <c r="D1232" s="28">
        <v>2958101</v>
      </c>
      <c r="E1232" s="42"/>
      <c r="F1232" s="42"/>
    </row>
    <row r="1233" spans="1:6" ht="13.5" thickBot="1">
      <c r="A1233" s="28">
        <v>44219</v>
      </c>
      <c r="B1233" s="30" t="s">
        <v>37</v>
      </c>
      <c r="C1233" s="29">
        <v>39</v>
      </c>
      <c r="D1233" s="28">
        <v>2958101</v>
      </c>
      <c r="E1233" s="42"/>
      <c r="F1233" s="42"/>
    </row>
    <row r="1234" spans="1:6" ht="13.5" thickBot="1">
      <c r="A1234" s="28">
        <v>44219</v>
      </c>
      <c r="B1234" s="30" t="s">
        <v>21</v>
      </c>
      <c r="C1234" s="29">
        <v>125</v>
      </c>
      <c r="D1234" s="28">
        <v>2958101</v>
      </c>
      <c r="E1234" s="42"/>
      <c r="F1234" s="42"/>
    </row>
    <row r="1235" spans="1:6" ht="13.5" thickBot="1">
      <c r="A1235" s="28">
        <v>44219</v>
      </c>
      <c r="B1235" s="30" t="s">
        <v>22</v>
      </c>
      <c r="C1235" s="29">
        <v>128</v>
      </c>
      <c r="D1235" s="28">
        <v>2958101</v>
      </c>
      <c r="E1235" s="42"/>
      <c r="F1235" s="42"/>
    </row>
    <row r="1236" spans="1:6" ht="13.5" thickBot="1">
      <c r="A1236" s="28">
        <v>44219</v>
      </c>
      <c r="B1236" s="30" t="s">
        <v>81</v>
      </c>
      <c r="C1236" s="29">
        <v>154</v>
      </c>
      <c r="D1236" s="28">
        <v>2958101</v>
      </c>
      <c r="E1236" s="42"/>
      <c r="F1236" s="42"/>
    </row>
    <row r="1237" spans="1:6" ht="13.5" thickBot="1">
      <c r="A1237" s="28">
        <v>44219</v>
      </c>
      <c r="B1237" s="30" t="s">
        <v>82</v>
      </c>
      <c r="C1237" s="29">
        <v>150</v>
      </c>
      <c r="D1237" s="28">
        <v>2958101</v>
      </c>
      <c r="E1237" s="42"/>
      <c r="F1237" s="42"/>
    </row>
    <row r="1238" spans="1:6" ht="13.5" thickBot="1">
      <c r="A1238" s="28">
        <v>44219</v>
      </c>
      <c r="B1238" s="30" t="s">
        <v>91</v>
      </c>
      <c r="C1238" s="29">
        <v>103</v>
      </c>
      <c r="D1238" s="28">
        <v>2958101</v>
      </c>
      <c r="E1238" s="42"/>
      <c r="F1238" s="42"/>
    </row>
    <row r="1239" spans="1:6" ht="13.5" thickBot="1">
      <c r="A1239" s="28">
        <v>44219</v>
      </c>
      <c r="B1239" s="30" t="s">
        <v>92</v>
      </c>
      <c r="C1239" s="29">
        <v>103</v>
      </c>
      <c r="D1239" s="28">
        <v>2958101</v>
      </c>
      <c r="E1239" s="42"/>
      <c r="F1239" s="42"/>
    </row>
    <row r="1240" spans="1:6" ht="13.5" thickBot="1">
      <c r="A1240" s="28">
        <v>44219</v>
      </c>
      <c r="B1240" s="30" t="s">
        <v>93</v>
      </c>
      <c r="C1240" s="29">
        <v>98</v>
      </c>
      <c r="D1240" s="28">
        <v>2958101</v>
      </c>
      <c r="E1240" s="42"/>
      <c r="F1240" s="42"/>
    </row>
    <row r="1241" spans="1:6" ht="13.5" thickBot="1">
      <c r="A1241" s="28">
        <v>44219</v>
      </c>
      <c r="B1241" s="30" t="s">
        <v>94</v>
      </c>
      <c r="C1241" s="29">
        <v>108</v>
      </c>
      <c r="D1241" s="28">
        <v>2958101</v>
      </c>
      <c r="E1241" s="42"/>
      <c r="F1241" s="42"/>
    </row>
    <row r="1242" spans="1:6" ht="13.5" thickBot="1">
      <c r="A1242" s="28">
        <v>44219</v>
      </c>
      <c r="B1242" s="30" t="s">
        <v>95</v>
      </c>
      <c r="C1242" s="29">
        <v>200</v>
      </c>
      <c r="D1242" s="28">
        <v>2958101</v>
      </c>
      <c r="E1242" s="42"/>
      <c r="F1242" s="42"/>
    </row>
    <row r="1243" spans="1:6" ht="13.5" thickBot="1">
      <c r="A1243" s="28">
        <v>44219</v>
      </c>
      <c r="B1243" s="30" t="s">
        <v>38</v>
      </c>
      <c r="C1243" s="29">
        <v>79</v>
      </c>
      <c r="D1243" s="28">
        <v>2958101</v>
      </c>
      <c r="E1243" s="42"/>
      <c r="F1243" s="42"/>
    </row>
    <row r="1244" spans="1:6" ht="13.5" thickBot="1">
      <c r="A1244" s="28">
        <v>44219</v>
      </c>
      <c r="B1244" s="30" t="s">
        <v>39</v>
      </c>
      <c r="C1244" s="29">
        <v>79</v>
      </c>
      <c r="D1244" s="28">
        <v>2958101</v>
      </c>
      <c r="E1244" s="42"/>
      <c r="F1244" s="42"/>
    </row>
    <row r="1245" spans="1:6" ht="13.5" thickBot="1">
      <c r="A1245" s="28">
        <v>44219</v>
      </c>
      <c r="B1245" s="30" t="s">
        <v>40</v>
      </c>
      <c r="C1245" s="29">
        <v>150</v>
      </c>
      <c r="D1245" s="28">
        <v>2958101</v>
      </c>
      <c r="E1245" s="42"/>
      <c r="F1245" s="42"/>
    </row>
    <row r="1246" spans="1:6" ht="13.5" thickBot="1">
      <c r="A1246" s="28">
        <v>44219</v>
      </c>
      <c r="B1246" s="30" t="s">
        <v>112</v>
      </c>
      <c r="C1246" s="29">
        <v>60</v>
      </c>
      <c r="D1246" s="28">
        <v>2958101</v>
      </c>
      <c r="E1246" s="42"/>
      <c r="F1246" s="42"/>
    </row>
    <row r="1247" spans="1:6" ht="13.5" thickBot="1">
      <c r="A1247" s="28">
        <v>44219</v>
      </c>
      <c r="B1247" s="30" t="s">
        <v>41</v>
      </c>
      <c r="C1247" s="29">
        <v>110</v>
      </c>
      <c r="D1247" s="28">
        <v>2958101</v>
      </c>
      <c r="E1247" s="42"/>
      <c r="F1247" s="42"/>
    </row>
    <row r="1248" spans="1:6" ht="13.5" thickBot="1">
      <c r="A1248" s="28">
        <v>44219</v>
      </c>
      <c r="B1248" s="30" t="s">
        <v>42</v>
      </c>
      <c r="C1248" s="29">
        <v>49</v>
      </c>
      <c r="D1248" s="28">
        <v>2958101</v>
      </c>
      <c r="E1248" s="42"/>
      <c r="F1248" s="42"/>
    </row>
    <row r="1249" spans="1:6" ht="13.5" thickBot="1">
      <c r="A1249" s="28">
        <v>44219</v>
      </c>
      <c r="B1249" s="30" t="s">
        <v>43</v>
      </c>
      <c r="C1249" s="29">
        <v>112</v>
      </c>
      <c r="D1249" s="28">
        <v>2958101</v>
      </c>
      <c r="E1249" s="42"/>
      <c r="F1249" s="42"/>
    </row>
    <row r="1250" spans="1:6" ht="13.5" thickBot="1">
      <c r="A1250" s="28">
        <v>44219</v>
      </c>
      <c r="B1250" s="30" t="s">
        <v>44</v>
      </c>
      <c r="C1250" s="29">
        <v>158</v>
      </c>
      <c r="D1250" s="28">
        <v>2958101</v>
      </c>
      <c r="E1250" s="42"/>
      <c r="F1250" s="42"/>
    </row>
    <row r="1251" spans="1:6" ht="13.5" thickBot="1">
      <c r="A1251" s="28">
        <v>44219</v>
      </c>
      <c r="B1251" s="30" t="s">
        <v>83</v>
      </c>
      <c r="C1251" s="29">
        <v>126</v>
      </c>
      <c r="D1251" s="28">
        <v>2958101</v>
      </c>
      <c r="E1251" s="42"/>
      <c r="F1251" s="42"/>
    </row>
    <row r="1252" spans="1:6" ht="13.5" thickBot="1">
      <c r="A1252" s="28">
        <v>44219</v>
      </c>
      <c r="B1252" s="30" t="s">
        <v>84</v>
      </c>
      <c r="C1252" s="29">
        <v>129</v>
      </c>
      <c r="D1252" s="28">
        <v>2958101</v>
      </c>
      <c r="E1252" s="42"/>
      <c r="F1252" s="42"/>
    </row>
    <row r="1253" spans="1:6" ht="13.5" thickBot="1">
      <c r="A1253" s="28">
        <v>44219</v>
      </c>
      <c r="B1253" s="30" t="s">
        <v>45</v>
      </c>
      <c r="C1253" s="29">
        <v>182</v>
      </c>
      <c r="D1253" s="28">
        <v>2958101</v>
      </c>
      <c r="E1253" s="42"/>
      <c r="F1253" s="42"/>
    </row>
    <row r="1254" spans="1:6" ht="13.5" thickBot="1">
      <c r="A1254" s="28">
        <v>44219</v>
      </c>
      <c r="B1254" s="30" t="s">
        <v>46</v>
      </c>
      <c r="C1254" s="29">
        <v>27</v>
      </c>
      <c r="D1254" s="28">
        <v>2958101</v>
      </c>
      <c r="E1254" s="42"/>
      <c r="F1254" s="42"/>
    </row>
    <row r="1255" spans="1:6" ht="13.5" thickBot="1">
      <c r="A1255" s="28">
        <v>44219</v>
      </c>
      <c r="B1255" s="30" t="s">
        <v>85</v>
      </c>
      <c r="C1255" s="29">
        <v>120</v>
      </c>
      <c r="D1255" s="28">
        <v>2958101</v>
      </c>
      <c r="E1255" s="42"/>
      <c r="F1255" s="42"/>
    </row>
    <row r="1256" spans="1:6" ht="13.5" thickBot="1">
      <c r="A1256" s="28">
        <v>44219</v>
      </c>
      <c r="B1256" s="30" t="s">
        <v>96</v>
      </c>
      <c r="C1256" s="29">
        <v>100</v>
      </c>
      <c r="D1256" s="28">
        <v>2958101</v>
      </c>
      <c r="E1256" s="42"/>
      <c r="F1256" s="42"/>
    </row>
    <row r="1257" spans="1:6" ht="13.5" thickBot="1">
      <c r="A1257" s="28">
        <v>44220</v>
      </c>
      <c r="B1257" s="30" t="s">
        <v>103</v>
      </c>
      <c r="C1257" s="29">
        <v>104</v>
      </c>
      <c r="D1257" s="28">
        <v>2958101</v>
      </c>
      <c r="E1257" s="42"/>
      <c r="F1257" s="42"/>
    </row>
    <row r="1258" spans="1:6" ht="13.5" thickBot="1">
      <c r="A1258" s="28">
        <v>44220</v>
      </c>
      <c r="B1258" s="30" t="s">
        <v>104</v>
      </c>
      <c r="C1258" s="29">
        <v>98</v>
      </c>
      <c r="D1258" s="28">
        <v>2958101</v>
      </c>
      <c r="E1258" s="42"/>
      <c r="F1258" s="42"/>
    </row>
    <row r="1259" spans="1:6" ht="13.5" thickBot="1">
      <c r="A1259" s="28">
        <v>44220</v>
      </c>
      <c r="B1259" s="30" t="s">
        <v>27</v>
      </c>
      <c r="C1259" s="29">
        <v>121</v>
      </c>
      <c r="D1259" s="28">
        <v>2958101</v>
      </c>
      <c r="E1259" s="42"/>
      <c r="F1259" s="42"/>
    </row>
    <row r="1260" spans="1:6" ht="13.5" thickBot="1">
      <c r="A1260" s="28">
        <v>44220</v>
      </c>
      <c r="B1260" s="30" t="s">
        <v>105</v>
      </c>
      <c r="C1260" s="29">
        <v>100</v>
      </c>
      <c r="D1260" s="28">
        <v>2958101</v>
      </c>
      <c r="E1260" s="42"/>
      <c r="F1260" s="42"/>
    </row>
    <row r="1261" spans="1:6" ht="13.5" thickBot="1">
      <c r="A1261" s="28">
        <v>44220</v>
      </c>
      <c r="B1261" s="30" t="s">
        <v>106</v>
      </c>
      <c r="C1261" s="29">
        <v>15</v>
      </c>
      <c r="D1261" s="28">
        <v>2958101</v>
      </c>
      <c r="E1261" s="42"/>
      <c r="F1261" s="42"/>
    </row>
    <row r="1262" spans="1:6" ht="13.5" thickBot="1">
      <c r="A1262" s="28">
        <v>44220</v>
      </c>
      <c r="B1262" s="30" t="s">
        <v>28</v>
      </c>
      <c r="C1262" s="29">
        <v>30</v>
      </c>
      <c r="D1262" s="28">
        <v>2958101</v>
      </c>
      <c r="E1262" s="42"/>
      <c r="F1262" s="42"/>
    </row>
    <row r="1263" spans="1:6" ht="13.5" thickBot="1">
      <c r="A1263" s="28">
        <v>44220</v>
      </c>
      <c r="B1263" s="30" t="s">
        <v>29</v>
      </c>
      <c r="C1263" s="29">
        <v>180</v>
      </c>
      <c r="D1263" s="28">
        <v>2958101</v>
      </c>
      <c r="E1263" s="42"/>
      <c r="F1263" s="42"/>
    </row>
    <row r="1264" spans="1:6" ht="13.5" thickBot="1">
      <c r="A1264" s="28">
        <v>44220</v>
      </c>
      <c r="B1264" s="30" t="s">
        <v>30</v>
      </c>
      <c r="C1264" s="29">
        <v>38</v>
      </c>
      <c r="D1264" s="28">
        <v>2958101</v>
      </c>
      <c r="E1264" s="42"/>
      <c r="F1264" s="42"/>
    </row>
    <row r="1265" spans="1:6" ht="13.5" thickBot="1">
      <c r="A1265" s="28">
        <v>44220</v>
      </c>
      <c r="B1265" s="30" t="s">
        <v>107</v>
      </c>
      <c r="C1265" s="29">
        <v>190</v>
      </c>
      <c r="D1265" s="28">
        <v>2958101</v>
      </c>
      <c r="E1265" s="42"/>
      <c r="F1265" s="42"/>
    </row>
    <row r="1266" spans="1:6" ht="13.5" thickBot="1">
      <c r="A1266" s="28">
        <v>44220</v>
      </c>
      <c r="B1266" s="30" t="s">
        <v>108</v>
      </c>
      <c r="C1266" s="29">
        <v>237</v>
      </c>
      <c r="D1266" s="28">
        <v>2958101</v>
      </c>
      <c r="E1266" s="42"/>
      <c r="F1266" s="42"/>
    </row>
    <row r="1267" spans="1:6" ht="13.5" thickBot="1">
      <c r="A1267" s="28">
        <v>44220</v>
      </c>
      <c r="B1267" s="30" t="s">
        <v>80</v>
      </c>
      <c r="C1267" s="29">
        <v>150</v>
      </c>
      <c r="D1267" s="28">
        <v>2958101</v>
      </c>
      <c r="E1267" s="42"/>
      <c r="F1267" s="42"/>
    </row>
    <row r="1268" spans="1:6" ht="13.5" thickBot="1">
      <c r="A1268" s="28">
        <v>44220</v>
      </c>
      <c r="B1268" s="30" t="s">
        <v>101</v>
      </c>
      <c r="C1268" s="29">
        <v>125</v>
      </c>
      <c r="D1268" s="28">
        <v>2958101</v>
      </c>
      <c r="E1268" s="42"/>
      <c r="F1268" s="42"/>
    </row>
    <row r="1269" spans="1:6" ht="13.5" thickBot="1">
      <c r="A1269" s="28">
        <v>44220</v>
      </c>
      <c r="B1269" s="30" t="s">
        <v>102</v>
      </c>
      <c r="C1269" s="29">
        <v>130</v>
      </c>
      <c r="D1269" s="28">
        <v>2958101</v>
      </c>
      <c r="E1269" s="42"/>
      <c r="F1269" s="42"/>
    </row>
    <row r="1270" spans="1:6" ht="13.5" thickBot="1">
      <c r="A1270" s="28">
        <v>44220</v>
      </c>
      <c r="B1270" s="30" t="s">
        <v>31</v>
      </c>
      <c r="C1270" s="29">
        <v>100</v>
      </c>
      <c r="D1270" s="28">
        <v>2958101</v>
      </c>
      <c r="E1270" s="42"/>
      <c r="F1270" s="42"/>
    </row>
    <row r="1271" spans="1:6" ht="13.5" thickBot="1">
      <c r="A1271" s="28">
        <v>44220</v>
      </c>
      <c r="B1271" s="30" t="s">
        <v>86</v>
      </c>
      <c r="C1271" s="29">
        <v>102</v>
      </c>
      <c r="D1271" s="28">
        <v>2958101</v>
      </c>
      <c r="E1271" s="42"/>
      <c r="F1271" s="42"/>
    </row>
    <row r="1272" spans="1:6" ht="13.5" thickBot="1">
      <c r="A1272" s="28">
        <v>44220</v>
      </c>
      <c r="B1272" s="30" t="s">
        <v>87</v>
      </c>
      <c r="C1272" s="29">
        <v>102</v>
      </c>
      <c r="D1272" s="28">
        <v>2958101</v>
      </c>
      <c r="E1272" s="42"/>
      <c r="F1272" s="42"/>
    </row>
    <row r="1273" spans="1:6" ht="13.5" thickBot="1">
      <c r="A1273" s="28">
        <v>44220</v>
      </c>
      <c r="B1273" s="30" t="s">
        <v>32</v>
      </c>
      <c r="C1273" s="29">
        <v>22</v>
      </c>
      <c r="D1273" s="28">
        <v>2958101</v>
      </c>
      <c r="E1273" s="42"/>
      <c r="F1273" s="42"/>
    </row>
    <row r="1274" spans="1:6" ht="13.5" thickBot="1">
      <c r="A1274" s="28">
        <v>44220</v>
      </c>
      <c r="B1274" s="30" t="s">
        <v>33</v>
      </c>
      <c r="C1274" s="29">
        <v>7</v>
      </c>
      <c r="D1274" s="28">
        <v>2958101</v>
      </c>
      <c r="E1274" s="42"/>
      <c r="F1274" s="42"/>
    </row>
    <row r="1275" spans="1:6" ht="13.5" thickBot="1">
      <c r="A1275" s="28">
        <v>44220</v>
      </c>
      <c r="B1275" s="30" t="s">
        <v>98</v>
      </c>
      <c r="C1275" s="29">
        <v>199</v>
      </c>
      <c r="D1275" s="28">
        <v>2958101</v>
      </c>
      <c r="E1275" s="42"/>
      <c r="F1275" s="42"/>
    </row>
    <row r="1276" spans="1:6" ht="13.5" thickBot="1">
      <c r="A1276" s="28">
        <v>44220</v>
      </c>
      <c r="B1276" s="30" t="s">
        <v>109</v>
      </c>
      <c r="C1276" s="29">
        <v>162</v>
      </c>
      <c r="D1276" s="28">
        <v>2958101</v>
      </c>
      <c r="E1276" s="42"/>
      <c r="F1276" s="42"/>
    </row>
    <row r="1277" spans="1:6" ht="13.5" thickBot="1">
      <c r="A1277" s="28">
        <v>44220</v>
      </c>
      <c r="B1277" s="30" t="s">
        <v>110</v>
      </c>
      <c r="C1277" s="29">
        <v>144</v>
      </c>
      <c r="D1277" s="28">
        <v>2958101</v>
      </c>
      <c r="E1277" s="42"/>
      <c r="F1277" s="42"/>
    </row>
    <row r="1278" spans="1:6" ht="13.5" thickBot="1">
      <c r="A1278" s="28">
        <v>44220</v>
      </c>
      <c r="B1278" s="30" t="s">
        <v>111</v>
      </c>
      <c r="C1278" s="29">
        <v>60</v>
      </c>
      <c r="D1278" s="28">
        <v>2958101</v>
      </c>
      <c r="E1278" s="42"/>
      <c r="F1278" s="42"/>
    </row>
    <row r="1279" spans="1:6" ht="13.5" thickBot="1">
      <c r="A1279" s="28">
        <v>44220</v>
      </c>
      <c r="B1279" s="30" t="s">
        <v>88</v>
      </c>
      <c r="C1279" s="29">
        <v>101</v>
      </c>
      <c r="D1279" s="28">
        <v>2958101</v>
      </c>
      <c r="E1279" s="42"/>
      <c r="F1279" s="42"/>
    </row>
    <row r="1280" spans="1:6" ht="13.5" thickBot="1">
      <c r="A1280" s="28">
        <v>44220</v>
      </c>
      <c r="B1280" s="30" t="s">
        <v>34</v>
      </c>
      <c r="C1280" s="29">
        <v>50</v>
      </c>
      <c r="D1280" s="28">
        <v>2958101</v>
      </c>
      <c r="E1280" s="42"/>
      <c r="F1280" s="42"/>
    </row>
    <row r="1281" spans="1:6" ht="13.5" thickBot="1">
      <c r="A1281" s="28">
        <v>44220</v>
      </c>
      <c r="B1281" s="30" t="s">
        <v>99</v>
      </c>
      <c r="C1281" s="29">
        <v>101</v>
      </c>
      <c r="D1281" s="28">
        <v>2958101</v>
      </c>
      <c r="E1281" s="42"/>
      <c r="F1281" s="42"/>
    </row>
    <row r="1282" spans="1:6" ht="13.5" thickBot="1">
      <c r="A1282" s="28">
        <v>44220</v>
      </c>
      <c r="B1282" s="30" t="s">
        <v>100</v>
      </c>
      <c r="C1282" s="29">
        <v>124</v>
      </c>
      <c r="D1282" s="28">
        <v>2958101</v>
      </c>
      <c r="E1282" s="42"/>
      <c r="F1282" s="42"/>
    </row>
    <row r="1283" spans="1:6" ht="13.5" thickBot="1">
      <c r="A1283" s="28">
        <v>44220</v>
      </c>
      <c r="B1283" s="30" t="s">
        <v>35</v>
      </c>
      <c r="C1283" s="29">
        <v>50</v>
      </c>
      <c r="D1283" s="28">
        <v>2958101</v>
      </c>
      <c r="E1283" s="42"/>
      <c r="F1283" s="42"/>
    </row>
    <row r="1284" spans="1:6" ht="13.5" thickBot="1">
      <c r="A1284" s="28">
        <v>44220</v>
      </c>
      <c r="B1284" s="30" t="s">
        <v>36</v>
      </c>
      <c r="C1284" s="29">
        <v>102</v>
      </c>
      <c r="D1284" s="28">
        <v>2958101</v>
      </c>
      <c r="E1284" s="42"/>
      <c r="F1284" s="42"/>
    </row>
    <row r="1285" spans="1:6" ht="13.5" thickBot="1">
      <c r="A1285" s="28">
        <v>44220</v>
      </c>
      <c r="B1285" s="30" t="s">
        <v>89</v>
      </c>
      <c r="C1285" s="29">
        <v>121</v>
      </c>
      <c r="D1285" s="28">
        <v>2958101</v>
      </c>
      <c r="E1285" s="42"/>
      <c r="F1285" s="42"/>
    </row>
    <row r="1286" spans="1:6" ht="13.5" thickBot="1">
      <c r="A1286" s="28">
        <v>44220</v>
      </c>
      <c r="B1286" s="30" t="s">
        <v>90</v>
      </c>
      <c r="C1286" s="29">
        <v>119</v>
      </c>
      <c r="D1286" s="28">
        <v>2958101</v>
      </c>
      <c r="E1286" s="42"/>
      <c r="F1286" s="42"/>
    </row>
    <row r="1287" spans="1:6" ht="13.5" thickBot="1">
      <c r="A1287" s="28">
        <v>44220</v>
      </c>
      <c r="B1287" s="30" t="s">
        <v>97</v>
      </c>
      <c r="C1287" s="29">
        <v>180</v>
      </c>
      <c r="D1287" s="28">
        <v>2958101</v>
      </c>
      <c r="E1287" s="42"/>
      <c r="F1287" s="42"/>
    </row>
    <row r="1288" spans="1:6" ht="13.5" thickBot="1">
      <c r="A1288" s="28">
        <v>44220</v>
      </c>
      <c r="B1288" s="30" t="s">
        <v>37</v>
      </c>
      <c r="C1288" s="29">
        <v>39</v>
      </c>
      <c r="D1288" s="28">
        <v>2958101</v>
      </c>
      <c r="E1288" s="42"/>
      <c r="F1288" s="42"/>
    </row>
    <row r="1289" spans="1:6" ht="13.5" thickBot="1">
      <c r="A1289" s="28">
        <v>44220</v>
      </c>
      <c r="B1289" s="30" t="s">
        <v>21</v>
      </c>
      <c r="C1289" s="29">
        <v>125</v>
      </c>
      <c r="D1289" s="28">
        <v>2958101</v>
      </c>
      <c r="E1289" s="42"/>
      <c r="F1289" s="42"/>
    </row>
    <row r="1290" spans="1:6" ht="13.5" thickBot="1">
      <c r="A1290" s="28">
        <v>44220</v>
      </c>
      <c r="B1290" s="30" t="s">
        <v>22</v>
      </c>
      <c r="C1290" s="29">
        <v>128</v>
      </c>
      <c r="D1290" s="28">
        <v>2958101</v>
      </c>
      <c r="E1290" s="42"/>
      <c r="F1290" s="42"/>
    </row>
    <row r="1291" spans="1:6" ht="13.5" thickBot="1">
      <c r="A1291" s="28">
        <v>44220</v>
      </c>
      <c r="B1291" s="30" t="s">
        <v>81</v>
      </c>
      <c r="C1291" s="29">
        <v>154</v>
      </c>
      <c r="D1291" s="28">
        <v>2958101</v>
      </c>
      <c r="E1291" s="42"/>
      <c r="F1291" s="42"/>
    </row>
    <row r="1292" spans="1:6" ht="13.5" thickBot="1">
      <c r="A1292" s="28">
        <v>44220</v>
      </c>
      <c r="B1292" s="30" t="s">
        <v>82</v>
      </c>
      <c r="C1292" s="29">
        <v>150</v>
      </c>
      <c r="D1292" s="28">
        <v>2958101</v>
      </c>
      <c r="E1292" s="42"/>
      <c r="F1292" s="42"/>
    </row>
    <row r="1293" spans="1:6" ht="13.5" thickBot="1">
      <c r="A1293" s="28">
        <v>44220</v>
      </c>
      <c r="B1293" s="30" t="s">
        <v>91</v>
      </c>
      <c r="C1293" s="29">
        <v>103</v>
      </c>
      <c r="D1293" s="28">
        <v>2958101</v>
      </c>
      <c r="E1293" s="42"/>
      <c r="F1293" s="42"/>
    </row>
    <row r="1294" spans="1:6" ht="13.5" thickBot="1">
      <c r="A1294" s="28">
        <v>44220</v>
      </c>
      <c r="B1294" s="30" t="s">
        <v>92</v>
      </c>
      <c r="C1294" s="29">
        <v>103</v>
      </c>
      <c r="D1294" s="28">
        <v>2958101</v>
      </c>
      <c r="E1294" s="42"/>
      <c r="F1294" s="42"/>
    </row>
    <row r="1295" spans="1:6" ht="13.5" thickBot="1">
      <c r="A1295" s="28">
        <v>44220</v>
      </c>
      <c r="B1295" s="30" t="s">
        <v>93</v>
      </c>
      <c r="C1295" s="29">
        <v>98</v>
      </c>
      <c r="D1295" s="28">
        <v>2958101</v>
      </c>
      <c r="E1295" s="42"/>
      <c r="F1295" s="42"/>
    </row>
    <row r="1296" spans="1:6" ht="13.5" thickBot="1">
      <c r="A1296" s="28">
        <v>44220</v>
      </c>
      <c r="B1296" s="30" t="s">
        <v>94</v>
      </c>
      <c r="C1296" s="29">
        <v>108</v>
      </c>
      <c r="D1296" s="28">
        <v>2958101</v>
      </c>
      <c r="E1296" s="42"/>
      <c r="F1296" s="42"/>
    </row>
    <row r="1297" spans="1:6" ht="13.5" thickBot="1">
      <c r="A1297" s="28">
        <v>44220</v>
      </c>
      <c r="B1297" s="30" t="s">
        <v>95</v>
      </c>
      <c r="C1297" s="29">
        <v>200</v>
      </c>
      <c r="D1297" s="28">
        <v>2958101</v>
      </c>
      <c r="E1297" s="42"/>
      <c r="F1297" s="42"/>
    </row>
    <row r="1298" spans="1:6" ht="13.5" thickBot="1">
      <c r="A1298" s="28">
        <v>44220</v>
      </c>
      <c r="B1298" s="30" t="s">
        <v>38</v>
      </c>
      <c r="C1298" s="29">
        <v>79</v>
      </c>
      <c r="D1298" s="28">
        <v>2958101</v>
      </c>
      <c r="E1298" s="42"/>
      <c r="F1298" s="42"/>
    </row>
    <row r="1299" spans="1:6" ht="13.5" thickBot="1">
      <c r="A1299" s="28">
        <v>44220</v>
      </c>
      <c r="B1299" s="30" t="s">
        <v>39</v>
      </c>
      <c r="C1299" s="29">
        <v>79</v>
      </c>
      <c r="D1299" s="28">
        <v>2958101</v>
      </c>
      <c r="E1299" s="42"/>
      <c r="F1299" s="42"/>
    </row>
    <row r="1300" spans="1:6" ht="13.5" thickBot="1">
      <c r="A1300" s="28">
        <v>44220</v>
      </c>
      <c r="B1300" s="30" t="s">
        <v>40</v>
      </c>
      <c r="C1300" s="29">
        <v>150</v>
      </c>
      <c r="D1300" s="28">
        <v>2958101</v>
      </c>
      <c r="E1300" s="42"/>
      <c r="F1300" s="42"/>
    </row>
    <row r="1301" spans="1:6" ht="13.5" thickBot="1">
      <c r="A1301" s="28">
        <v>44220</v>
      </c>
      <c r="B1301" s="30" t="s">
        <v>112</v>
      </c>
      <c r="C1301" s="29">
        <v>60</v>
      </c>
      <c r="D1301" s="28">
        <v>2958101</v>
      </c>
      <c r="E1301" s="42"/>
      <c r="F1301" s="42"/>
    </row>
    <row r="1302" spans="1:6" ht="13.5" thickBot="1">
      <c r="A1302" s="28">
        <v>44220</v>
      </c>
      <c r="B1302" s="30" t="s">
        <v>41</v>
      </c>
      <c r="C1302" s="29">
        <v>110</v>
      </c>
      <c r="D1302" s="28">
        <v>2958101</v>
      </c>
      <c r="E1302" s="42"/>
      <c r="F1302" s="42"/>
    </row>
    <row r="1303" spans="1:6" ht="13.5" thickBot="1">
      <c r="A1303" s="28">
        <v>44220</v>
      </c>
      <c r="B1303" s="30" t="s">
        <v>42</v>
      </c>
      <c r="C1303" s="29">
        <v>49</v>
      </c>
      <c r="D1303" s="28">
        <v>2958101</v>
      </c>
      <c r="E1303" s="42"/>
      <c r="F1303" s="42"/>
    </row>
    <row r="1304" spans="1:6" ht="13.5" thickBot="1">
      <c r="A1304" s="28">
        <v>44220</v>
      </c>
      <c r="B1304" s="30" t="s">
        <v>43</v>
      </c>
      <c r="C1304" s="29">
        <v>112</v>
      </c>
      <c r="D1304" s="28">
        <v>2958101</v>
      </c>
      <c r="E1304" s="42"/>
      <c r="F1304" s="42"/>
    </row>
    <row r="1305" spans="1:6" ht="13.5" thickBot="1">
      <c r="A1305" s="28">
        <v>44220</v>
      </c>
      <c r="B1305" s="30" t="s">
        <v>44</v>
      </c>
      <c r="C1305" s="29">
        <v>158</v>
      </c>
      <c r="D1305" s="28">
        <v>2958101</v>
      </c>
      <c r="E1305" s="42"/>
      <c r="F1305" s="42"/>
    </row>
    <row r="1306" spans="1:6" ht="13.5" thickBot="1">
      <c r="A1306" s="28">
        <v>44220</v>
      </c>
      <c r="B1306" s="30" t="s">
        <v>83</v>
      </c>
      <c r="C1306" s="29">
        <v>126</v>
      </c>
      <c r="D1306" s="28">
        <v>2958101</v>
      </c>
      <c r="E1306" s="42"/>
      <c r="F1306" s="42"/>
    </row>
    <row r="1307" spans="1:6" ht="13.5" thickBot="1">
      <c r="A1307" s="28">
        <v>44220</v>
      </c>
      <c r="B1307" s="30" t="s">
        <v>84</v>
      </c>
      <c r="C1307" s="29">
        <v>129</v>
      </c>
      <c r="D1307" s="28">
        <v>2958101</v>
      </c>
      <c r="E1307" s="42"/>
      <c r="F1307" s="42"/>
    </row>
    <row r="1308" spans="1:6" ht="13.5" thickBot="1">
      <c r="A1308" s="28">
        <v>44220</v>
      </c>
      <c r="B1308" s="30" t="s">
        <v>45</v>
      </c>
      <c r="C1308" s="29">
        <v>182</v>
      </c>
      <c r="D1308" s="28">
        <v>2958101</v>
      </c>
      <c r="E1308" s="42"/>
      <c r="F1308" s="42"/>
    </row>
    <row r="1309" spans="1:6" ht="13.5" thickBot="1">
      <c r="A1309" s="28">
        <v>44220</v>
      </c>
      <c r="B1309" s="30" t="s">
        <v>46</v>
      </c>
      <c r="C1309" s="29">
        <v>27</v>
      </c>
      <c r="D1309" s="28">
        <v>2958101</v>
      </c>
      <c r="E1309" s="42"/>
      <c r="F1309" s="42"/>
    </row>
    <row r="1310" spans="1:6" ht="13.5" thickBot="1">
      <c r="A1310" s="28">
        <v>44220</v>
      </c>
      <c r="B1310" s="30" t="s">
        <v>85</v>
      </c>
      <c r="C1310" s="29">
        <v>120</v>
      </c>
      <c r="D1310" s="28">
        <v>2958101</v>
      </c>
      <c r="E1310" s="42"/>
      <c r="F1310" s="42"/>
    </row>
    <row r="1311" spans="1:6" ht="13.5" thickBot="1">
      <c r="A1311" s="28">
        <v>44220</v>
      </c>
      <c r="B1311" s="30" t="s">
        <v>96</v>
      </c>
      <c r="C1311" s="29">
        <v>100</v>
      </c>
      <c r="D1311" s="28">
        <v>2958101</v>
      </c>
      <c r="E1311" s="42"/>
      <c r="F1311" s="42"/>
    </row>
    <row r="1312" spans="1:6" ht="13.5" thickBot="1">
      <c r="A1312" s="28">
        <v>44221</v>
      </c>
      <c r="B1312" s="30" t="s">
        <v>103</v>
      </c>
      <c r="C1312" s="29">
        <v>104</v>
      </c>
      <c r="D1312" s="28">
        <v>2958101</v>
      </c>
      <c r="E1312" s="42"/>
      <c r="F1312" s="42"/>
    </row>
    <row r="1313" spans="1:6" ht="13.5" thickBot="1">
      <c r="A1313" s="28">
        <v>44221</v>
      </c>
      <c r="B1313" s="30" t="s">
        <v>104</v>
      </c>
      <c r="C1313" s="29">
        <v>98</v>
      </c>
      <c r="D1313" s="28">
        <v>2958101</v>
      </c>
      <c r="E1313" s="42"/>
      <c r="F1313" s="42"/>
    </row>
    <row r="1314" spans="1:6" ht="13.5" thickBot="1">
      <c r="A1314" s="28">
        <v>44221</v>
      </c>
      <c r="B1314" s="30" t="s">
        <v>27</v>
      </c>
      <c r="C1314" s="29">
        <v>121</v>
      </c>
      <c r="D1314" s="28">
        <v>2958101</v>
      </c>
      <c r="E1314" s="42"/>
      <c r="F1314" s="42"/>
    </row>
    <row r="1315" spans="1:6" ht="13.5" thickBot="1">
      <c r="A1315" s="28">
        <v>44221</v>
      </c>
      <c r="B1315" s="30" t="s">
        <v>105</v>
      </c>
      <c r="C1315" s="29">
        <v>100</v>
      </c>
      <c r="D1315" s="28">
        <v>2958101</v>
      </c>
      <c r="E1315" s="42"/>
      <c r="F1315" s="42"/>
    </row>
    <row r="1316" spans="1:6" ht="13.5" thickBot="1">
      <c r="A1316" s="28">
        <v>44221</v>
      </c>
      <c r="B1316" s="30" t="s">
        <v>106</v>
      </c>
      <c r="C1316" s="29">
        <v>15</v>
      </c>
      <c r="D1316" s="28">
        <v>2958101</v>
      </c>
      <c r="E1316" s="42"/>
      <c r="F1316" s="42"/>
    </row>
    <row r="1317" spans="1:6" ht="13.5" thickBot="1">
      <c r="A1317" s="28">
        <v>44221</v>
      </c>
      <c r="B1317" s="30" t="s">
        <v>28</v>
      </c>
      <c r="C1317" s="29">
        <v>30</v>
      </c>
      <c r="D1317" s="28">
        <v>2958101</v>
      </c>
      <c r="E1317" s="42"/>
      <c r="F1317" s="42"/>
    </row>
    <row r="1318" spans="1:6" ht="13.5" thickBot="1">
      <c r="A1318" s="28">
        <v>44221</v>
      </c>
      <c r="B1318" s="30" t="s">
        <v>29</v>
      </c>
      <c r="C1318" s="29">
        <v>180</v>
      </c>
      <c r="D1318" s="28">
        <v>2958101</v>
      </c>
      <c r="E1318" s="42"/>
      <c r="F1318" s="42"/>
    </row>
    <row r="1319" spans="1:6" ht="13.5" thickBot="1">
      <c r="A1319" s="28">
        <v>44221</v>
      </c>
      <c r="B1319" s="30" t="s">
        <v>30</v>
      </c>
      <c r="C1319" s="29">
        <v>38</v>
      </c>
      <c r="D1319" s="28">
        <v>2958101</v>
      </c>
      <c r="E1319" s="42"/>
      <c r="F1319" s="42"/>
    </row>
    <row r="1320" spans="1:6" ht="13.5" thickBot="1">
      <c r="A1320" s="28">
        <v>44221</v>
      </c>
      <c r="B1320" s="30" t="s">
        <v>107</v>
      </c>
      <c r="C1320" s="29">
        <v>190</v>
      </c>
      <c r="D1320" s="28">
        <v>2958101</v>
      </c>
      <c r="E1320" s="42"/>
      <c r="F1320" s="42"/>
    </row>
    <row r="1321" spans="1:6" ht="13.5" thickBot="1">
      <c r="A1321" s="28">
        <v>44221</v>
      </c>
      <c r="B1321" s="30" t="s">
        <v>108</v>
      </c>
      <c r="C1321" s="29">
        <v>237</v>
      </c>
      <c r="D1321" s="28">
        <v>2958101</v>
      </c>
      <c r="E1321" s="42"/>
      <c r="F1321" s="42"/>
    </row>
    <row r="1322" spans="1:6" ht="13.5" thickBot="1">
      <c r="A1322" s="28">
        <v>44221</v>
      </c>
      <c r="B1322" s="30" t="s">
        <v>80</v>
      </c>
      <c r="C1322" s="29">
        <v>150</v>
      </c>
      <c r="D1322" s="28">
        <v>2958101</v>
      </c>
      <c r="E1322" s="42"/>
      <c r="F1322" s="42"/>
    </row>
    <row r="1323" spans="1:6" ht="13.5" thickBot="1">
      <c r="A1323" s="28">
        <v>44221</v>
      </c>
      <c r="B1323" s="30" t="s">
        <v>101</v>
      </c>
      <c r="C1323" s="29">
        <v>125</v>
      </c>
      <c r="D1323" s="28">
        <v>2958101</v>
      </c>
      <c r="E1323" s="42"/>
      <c r="F1323" s="42"/>
    </row>
    <row r="1324" spans="1:6" ht="13.5" thickBot="1">
      <c r="A1324" s="28">
        <v>44221</v>
      </c>
      <c r="B1324" s="30" t="s">
        <v>102</v>
      </c>
      <c r="C1324" s="29">
        <v>130</v>
      </c>
      <c r="D1324" s="28">
        <v>2958101</v>
      </c>
      <c r="E1324" s="42"/>
      <c r="F1324" s="42"/>
    </row>
    <row r="1325" spans="1:6" ht="13.5" thickBot="1">
      <c r="A1325" s="28">
        <v>44221</v>
      </c>
      <c r="B1325" s="30" t="s">
        <v>31</v>
      </c>
      <c r="C1325" s="29">
        <v>100</v>
      </c>
      <c r="D1325" s="28">
        <v>2958101</v>
      </c>
      <c r="E1325" s="42"/>
      <c r="F1325" s="42"/>
    </row>
    <row r="1326" spans="1:6" ht="13.5" thickBot="1">
      <c r="A1326" s="28">
        <v>44221</v>
      </c>
      <c r="B1326" s="30" t="s">
        <v>86</v>
      </c>
      <c r="C1326" s="29">
        <v>102</v>
      </c>
      <c r="D1326" s="28">
        <v>2958101</v>
      </c>
      <c r="E1326" s="42"/>
      <c r="F1326" s="42"/>
    </row>
    <row r="1327" spans="1:6" ht="13.5" thickBot="1">
      <c r="A1327" s="28">
        <v>44221</v>
      </c>
      <c r="B1327" s="30" t="s">
        <v>87</v>
      </c>
      <c r="C1327" s="29">
        <v>102</v>
      </c>
      <c r="D1327" s="28">
        <v>2958101</v>
      </c>
      <c r="E1327" s="42"/>
      <c r="F1327" s="42"/>
    </row>
    <row r="1328" spans="1:6" ht="13.5" thickBot="1">
      <c r="A1328" s="28">
        <v>44221</v>
      </c>
      <c r="B1328" s="30" t="s">
        <v>32</v>
      </c>
      <c r="C1328" s="29">
        <v>22</v>
      </c>
      <c r="D1328" s="28">
        <v>2958101</v>
      </c>
      <c r="E1328" s="42"/>
      <c r="F1328" s="42"/>
    </row>
    <row r="1329" spans="1:6" ht="13.5" thickBot="1">
      <c r="A1329" s="28">
        <v>44221</v>
      </c>
      <c r="B1329" s="30" t="s">
        <v>33</v>
      </c>
      <c r="C1329" s="29">
        <v>7</v>
      </c>
      <c r="D1329" s="28">
        <v>2958101</v>
      </c>
      <c r="E1329" s="42"/>
      <c r="F1329" s="42"/>
    </row>
    <row r="1330" spans="1:6" ht="13.5" thickBot="1">
      <c r="A1330" s="28">
        <v>44221</v>
      </c>
      <c r="B1330" s="30" t="s">
        <v>98</v>
      </c>
      <c r="C1330" s="29">
        <v>199</v>
      </c>
      <c r="D1330" s="28">
        <v>2958101</v>
      </c>
      <c r="E1330" s="42"/>
      <c r="F1330" s="42"/>
    </row>
    <row r="1331" spans="1:6" ht="13.5" thickBot="1">
      <c r="A1331" s="28">
        <v>44221</v>
      </c>
      <c r="B1331" s="30" t="s">
        <v>109</v>
      </c>
      <c r="C1331" s="29">
        <v>162</v>
      </c>
      <c r="D1331" s="28">
        <v>2958101</v>
      </c>
      <c r="E1331" s="42"/>
      <c r="F1331" s="42"/>
    </row>
    <row r="1332" spans="1:6" ht="13.5" thickBot="1">
      <c r="A1332" s="28">
        <v>44221</v>
      </c>
      <c r="B1332" s="30" t="s">
        <v>110</v>
      </c>
      <c r="C1332" s="29">
        <v>144</v>
      </c>
      <c r="D1332" s="28">
        <v>2958101</v>
      </c>
      <c r="E1332" s="42"/>
      <c r="F1332" s="42"/>
    </row>
    <row r="1333" spans="1:6" ht="13.5" thickBot="1">
      <c r="A1333" s="28">
        <v>44221</v>
      </c>
      <c r="B1333" s="30" t="s">
        <v>111</v>
      </c>
      <c r="C1333" s="29">
        <v>60</v>
      </c>
      <c r="D1333" s="28">
        <v>2958101</v>
      </c>
      <c r="E1333" s="42"/>
      <c r="F1333" s="42"/>
    </row>
    <row r="1334" spans="1:6" ht="13.5" thickBot="1">
      <c r="A1334" s="28">
        <v>44221</v>
      </c>
      <c r="B1334" s="30" t="s">
        <v>88</v>
      </c>
      <c r="C1334" s="29">
        <v>101</v>
      </c>
      <c r="D1334" s="28">
        <v>2958101</v>
      </c>
      <c r="E1334" s="42"/>
      <c r="F1334" s="42"/>
    </row>
    <row r="1335" spans="1:6" ht="13.5" thickBot="1">
      <c r="A1335" s="28">
        <v>44221</v>
      </c>
      <c r="B1335" s="30" t="s">
        <v>34</v>
      </c>
      <c r="C1335" s="29">
        <v>50</v>
      </c>
      <c r="D1335" s="28">
        <v>2958101</v>
      </c>
      <c r="E1335" s="42"/>
      <c r="F1335" s="42"/>
    </row>
    <row r="1336" spans="1:6" ht="13.5" thickBot="1">
      <c r="A1336" s="28">
        <v>44221</v>
      </c>
      <c r="B1336" s="30" t="s">
        <v>99</v>
      </c>
      <c r="C1336" s="29">
        <v>101</v>
      </c>
      <c r="D1336" s="28">
        <v>2958101</v>
      </c>
      <c r="E1336" s="42"/>
      <c r="F1336" s="42"/>
    </row>
    <row r="1337" spans="1:6" ht="13.5" thickBot="1">
      <c r="A1337" s="28">
        <v>44221</v>
      </c>
      <c r="B1337" s="30" t="s">
        <v>100</v>
      </c>
      <c r="C1337" s="29">
        <v>124</v>
      </c>
      <c r="D1337" s="28">
        <v>2958101</v>
      </c>
      <c r="E1337" s="42"/>
      <c r="F1337" s="42"/>
    </row>
    <row r="1338" spans="1:6" ht="13.5" thickBot="1">
      <c r="A1338" s="28">
        <v>44221</v>
      </c>
      <c r="B1338" s="30" t="s">
        <v>35</v>
      </c>
      <c r="C1338" s="29">
        <v>50</v>
      </c>
      <c r="D1338" s="28">
        <v>2958101</v>
      </c>
      <c r="E1338" s="42"/>
      <c r="F1338" s="42"/>
    </row>
    <row r="1339" spans="1:6" ht="13.5" thickBot="1">
      <c r="A1339" s="28">
        <v>44221</v>
      </c>
      <c r="B1339" s="30" t="s">
        <v>36</v>
      </c>
      <c r="C1339" s="29">
        <v>102</v>
      </c>
      <c r="D1339" s="28">
        <v>2958101</v>
      </c>
      <c r="E1339" s="42"/>
      <c r="F1339" s="42"/>
    </row>
    <row r="1340" spans="1:6" ht="13.5" thickBot="1">
      <c r="A1340" s="28">
        <v>44221</v>
      </c>
      <c r="B1340" s="30" t="s">
        <v>89</v>
      </c>
      <c r="C1340" s="29">
        <v>121</v>
      </c>
      <c r="D1340" s="28">
        <v>2958101</v>
      </c>
      <c r="E1340" s="42"/>
      <c r="F1340" s="42"/>
    </row>
    <row r="1341" spans="1:6" ht="13.5" thickBot="1">
      <c r="A1341" s="28">
        <v>44221</v>
      </c>
      <c r="B1341" s="30" t="s">
        <v>90</v>
      </c>
      <c r="C1341" s="29">
        <v>119</v>
      </c>
      <c r="D1341" s="28">
        <v>2958101</v>
      </c>
      <c r="E1341" s="42"/>
      <c r="F1341" s="42"/>
    </row>
    <row r="1342" spans="1:6" ht="13.5" thickBot="1">
      <c r="A1342" s="28">
        <v>44221</v>
      </c>
      <c r="B1342" s="30" t="s">
        <v>97</v>
      </c>
      <c r="C1342" s="29">
        <v>180</v>
      </c>
      <c r="D1342" s="28">
        <v>2958101</v>
      </c>
      <c r="E1342" s="42"/>
      <c r="F1342" s="42"/>
    </row>
    <row r="1343" spans="1:6" ht="13.5" thickBot="1">
      <c r="A1343" s="28">
        <v>44221</v>
      </c>
      <c r="B1343" s="30" t="s">
        <v>37</v>
      </c>
      <c r="C1343" s="29">
        <v>39</v>
      </c>
      <c r="D1343" s="28">
        <v>2958101</v>
      </c>
      <c r="E1343" s="42"/>
      <c r="F1343" s="42"/>
    </row>
    <row r="1344" spans="1:6" ht="13.5" thickBot="1">
      <c r="A1344" s="28">
        <v>44221</v>
      </c>
      <c r="B1344" s="30" t="s">
        <v>21</v>
      </c>
      <c r="C1344" s="29">
        <v>125</v>
      </c>
      <c r="D1344" s="28">
        <v>2958101</v>
      </c>
      <c r="E1344" s="42"/>
      <c r="F1344" s="42"/>
    </row>
    <row r="1345" spans="1:6" ht="13.5" thickBot="1">
      <c r="A1345" s="28">
        <v>44221</v>
      </c>
      <c r="B1345" s="30" t="s">
        <v>22</v>
      </c>
      <c r="C1345" s="29">
        <v>128</v>
      </c>
      <c r="D1345" s="28">
        <v>2958101</v>
      </c>
      <c r="E1345" s="42"/>
      <c r="F1345" s="42"/>
    </row>
    <row r="1346" spans="1:6" ht="13.5" thickBot="1">
      <c r="A1346" s="28">
        <v>44221</v>
      </c>
      <c r="B1346" s="30" t="s">
        <v>81</v>
      </c>
      <c r="C1346" s="29">
        <v>154</v>
      </c>
      <c r="D1346" s="28">
        <v>2958101</v>
      </c>
      <c r="E1346" s="42"/>
      <c r="F1346" s="42"/>
    </row>
    <row r="1347" spans="1:6" ht="13.5" thickBot="1">
      <c r="A1347" s="28">
        <v>44221</v>
      </c>
      <c r="B1347" s="30" t="s">
        <v>82</v>
      </c>
      <c r="C1347" s="29">
        <v>150</v>
      </c>
      <c r="D1347" s="28">
        <v>2958101</v>
      </c>
      <c r="E1347" s="42"/>
      <c r="F1347" s="42"/>
    </row>
    <row r="1348" spans="1:6" ht="13.5" thickBot="1">
      <c r="A1348" s="28">
        <v>44221</v>
      </c>
      <c r="B1348" s="30" t="s">
        <v>91</v>
      </c>
      <c r="C1348" s="29">
        <v>103</v>
      </c>
      <c r="D1348" s="28">
        <v>2958101</v>
      </c>
      <c r="E1348" s="42"/>
      <c r="F1348" s="42"/>
    </row>
    <row r="1349" spans="1:6" ht="13.5" thickBot="1">
      <c r="A1349" s="28">
        <v>44221</v>
      </c>
      <c r="B1349" s="30" t="s">
        <v>92</v>
      </c>
      <c r="C1349" s="29">
        <v>103</v>
      </c>
      <c r="D1349" s="28">
        <v>2958101</v>
      </c>
      <c r="E1349" s="42"/>
      <c r="F1349" s="42"/>
    </row>
    <row r="1350" spans="1:6" ht="13.5" thickBot="1">
      <c r="A1350" s="28">
        <v>44221</v>
      </c>
      <c r="B1350" s="30" t="s">
        <v>93</v>
      </c>
      <c r="C1350" s="29">
        <v>98</v>
      </c>
      <c r="D1350" s="28">
        <v>2958101</v>
      </c>
      <c r="E1350" s="42"/>
      <c r="F1350" s="42"/>
    </row>
    <row r="1351" spans="1:6" ht="13.5" thickBot="1">
      <c r="A1351" s="28">
        <v>44221</v>
      </c>
      <c r="B1351" s="30" t="s">
        <v>94</v>
      </c>
      <c r="C1351" s="29">
        <v>108</v>
      </c>
      <c r="D1351" s="28">
        <v>2958101</v>
      </c>
      <c r="E1351" s="42"/>
      <c r="F1351" s="42"/>
    </row>
    <row r="1352" spans="1:6" ht="13.5" thickBot="1">
      <c r="A1352" s="28">
        <v>44221</v>
      </c>
      <c r="B1352" s="30" t="s">
        <v>95</v>
      </c>
      <c r="C1352" s="29">
        <v>200</v>
      </c>
      <c r="D1352" s="28">
        <v>2958101</v>
      </c>
      <c r="E1352" s="42"/>
      <c r="F1352" s="42"/>
    </row>
    <row r="1353" spans="1:6" ht="13.5" thickBot="1">
      <c r="A1353" s="28">
        <v>44221</v>
      </c>
      <c r="B1353" s="30" t="s">
        <v>38</v>
      </c>
      <c r="C1353" s="29">
        <v>79</v>
      </c>
      <c r="D1353" s="28">
        <v>2958101</v>
      </c>
      <c r="E1353" s="42"/>
      <c r="F1353" s="42"/>
    </row>
    <row r="1354" spans="1:6" ht="13.5" thickBot="1">
      <c r="A1354" s="28">
        <v>44221</v>
      </c>
      <c r="B1354" s="30" t="s">
        <v>39</v>
      </c>
      <c r="C1354" s="29">
        <v>79</v>
      </c>
      <c r="D1354" s="28">
        <v>2958101</v>
      </c>
      <c r="E1354" s="42"/>
      <c r="F1354" s="42"/>
    </row>
    <row r="1355" spans="1:6" ht="13.5" thickBot="1">
      <c r="A1355" s="28">
        <v>44221</v>
      </c>
      <c r="B1355" s="30" t="s">
        <v>40</v>
      </c>
      <c r="C1355" s="29">
        <v>150</v>
      </c>
      <c r="D1355" s="28">
        <v>2958101</v>
      </c>
      <c r="E1355" s="42"/>
      <c r="F1355" s="42"/>
    </row>
    <row r="1356" spans="1:6" ht="13.5" thickBot="1">
      <c r="A1356" s="28">
        <v>44221</v>
      </c>
      <c r="B1356" s="30" t="s">
        <v>112</v>
      </c>
      <c r="C1356" s="29">
        <v>60</v>
      </c>
      <c r="D1356" s="28">
        <v>2958101</v>
      </c>
      <c r="E1356" s="42"/>
      <c r="F1356" s="42"/>
    </row>
    <row r="1357" spans="1:6" ht="13.5" thickBot="1">
      <c r="A1357" s="28">
        <v>44221</v>
      </c>
      <c r="B1357" s="30" t="s">
        <v>41</v>
      </c>
      <c r="C1357" s="29">
        <v>110</v>
      </c>
      <c r="D1357" s="28">
        <v>2958101</v>
      </c>
      <c r="E1357" s="42"/>
      <c r="F1357" s="42"/>
    </row>
    <row r="1358" spans="1:6" ht="13.5" thickBot="1">
      <c r="A1358" s="28">
        <v>44221</v>
      </c>
      <c r="B1358" s="30" t="s">
        <v>42</v>
      </c>
      <c r="C1358" s="29">
        <v>49</v>
      </c>
      <c r="D1358" s="28">
        <v>2958101</v>
      </c>
      <c r="E1358" s="42"/>
      <c r="F1358" s="42"/>
    </row>
    <row r="1359" spans="1:6" ht="13.5" thickBot="1">
      <c r="A1359" s="28">
        <v>44221</v>
      </c>
      <c r="B1359" s="30" t="s">
        <v>43</v>
      </c>
      <c r="C1359" s="29">
        <v>112</v>
      </c>
      <c r="D1359" s="28">
        <v>2958101</v>
      </c>
      <c r="E1359" s="42"/>
      <c r="F1359" s="42"/>
    </row>
    <row r="1360" spans="1:6" ht="13.5" thickBot="1">
      <c r="A1360" s="28">
        <v>44221</v>
      </c>
      <c r="B1360" s="30" t="s">
        <v>44</v>
      </c>
      <c r="C1360" s="29">
        <v>158</v>
      </c>
      <c r="D1360" s="28">
        <v>2958101</v>
      </c>
      <c r="E1360" s="42"/>
      <c r="F1360" s="42"/>
    </row>
    <row r="1361" spans="1:6" ht="13.5" thickBot="1">
      <c r="A1361" s="28">
        <v>44221</v>
      </c>
      <c r="B1361" s="30" t="s">
        <v>83</v>
      </c>
      <c r="C1361" s="29">
        <v>126</v>
      </c>
      <c r="D1361" s="28">
        <v>2958101</v>
      </c>
      <c r="E1361" s="42"/>
      <c r="F1361" s="42"/>
    </row>
    <row r="1362" spans="1:6" ht="13.5" thickBot="1">
      <c r="A1362" s="28">
        <v>44221</v>
      </c>
      <c r="B1362" s="30" t="s">
        <v>84</v>
      </c>
      <c r="C1362" s="29">
        <v>129</v>
      </c>
      <c r="D1362" s="28">
        <v>2958101</v>
      </c>
      <c r="E1362" s="42"/>
      <c r="F1362" s="42"/>
    </row>
    <row r="1363" spans="1:6" ht="13.5" thickBot="1">
      <c r="A1363" s="28">
        <v>44221</v>
      </c>
      <c r="B1363" s="30" t="s">
        <v>45</v>
      </c>
      <c r="C1363" s="29">
        <v>182</v>
      </c>
      <c r="D1363" s="28">
        <v>2958101</v>
      </c>
      <c r="E1363" s="42"/>
      <c r="F1363" s="42"/>
    </row>
    <row r="1364" spans="1:6" ht="13.5" thickBot="1">
      <c r="A1364" s="28">
        <v>44221</v>
      </c>
      <c r="B1364" s="30" t="s">
        <v>46</v>
      </c>
      <c r="C1364" s="29">
        <v>27</v>
      </c>
      <c r="D1364" s="28">
        <v>2958101</v>
      </c>
      <c r="E1364" s="42"/>
      <c r="F1364" s="42"/>
    </row>
    <row r="1365" spans="1:6" ht="13.5" thickBot="1">
      <c r="A1365" s="28">
        <v>44221</v>
      </c>
      <c r="B1365" s="30" t="s">
        <v>85</v>
      </c>
      <c r="C1365" s="29">
        <v>120</v>
      </c>
      <c r="D1365" s="28">
        <v>2958101</v>
      </c>
      <c r="E1365" s="42"/>
      <c r="F1365" s="42"/>
    </row>
    <row r="1366" spans="1:6" ht="13.5" thickBot="1">
      <c r="A1366" s="28">
        <v>44221</v>
      </c>
      <c r="B1366" s="30" t="s">
        <v>96</v>
      </c>
      <c r="C1366" s="29">
        <v>100</v>
      </c>
      <c r="D1366" s="28">
        <v>2958101</v>
      </c>
      <c r="E1366" s="42"/>
      <c r="F1366" s="42"/>
    </row>
    <row r="1367" spans="1:6" ht="13.5" thickBot="1">
      <c r="A1367" s="28">
        <v>44222</v>
      </c>
      <c r="B1367" s="30" t="s">
        <v>103</v>
      </c>
      <c r="C1367" s="29">
        <v>104</v>
      </c>
      <c r="D1367" s="28">
        <v>2958101</v>
      </c>
      <c r="E1367" s="42"/>
      <c r="F1367" s="42"/>
    </row>
    <row r="1368" spans="1:6" ht="13.5" thickBot="1">
      <c r="A1368" s="28">
        <v>44222</v>
      </c>
      <c r="B1368" s="30" t="s">
        <v>104</v>
      </c>
      <c r="C1368" s="29">
        <v>98</v>
      </c>
      <c r="D1368" s="28">
        <v>2958101</v>
      </c>
      <c r="E1368" s="42"/>
      <c r="F1368" s="42"/>
    </row>
    <row r="1369" spans="1:6" ht="13.5" thickBot="1">
      <c r="A1369" s="28">
        <v>44222</v>
      </c>
      <c r="B1369" s="30" t="s">
        <v>27</v>
      </c>
      <c r="C1369" s="29">
        <v>121</v>
      </c>
      <c r="D1369" s="28">
        <v>2958101</v>
      </c>
      <c r="E1369" s="42"/>
      <c r="F1369" s="42"/>
    </row>
    <row r="1370" spans="1:6" ht="13.5" thickBot="1">
      <c r="A1370" s="28">
        <v>44222</v>
      </c>
      <c r="B1370" s="30" t="s">
        <v>105</v>
      </c>
      <c r="C1370" s="29">
        <v>100</v>
      </c>
      <c r="D1370" s="28">
        <v>2958101</v>
      </c>
      <c r="E1370" s="42"/>
      <c r="F1370" s="42"/>
    </row>
    <row r="1371" spans="1:6" ht="13.5" thickBot="1">
      <c r="A1371" s="28">
        <v>44222</v>
      </c>
      <c r="B1371" s="30" t="s">
        <v>106</v>
      </c>
      <c r="C1371" s="29">
        <v>15</v>
      </c>
      <c r="D1371" s="28">
        <v>2958101</v>
      </c>
      <c r="E1371" s="42"/>
      <c r="F1371" s="42"/>
    </row>
    <row r="1372" spans="1:6" ht="13.5" thickBot="1">
      <c r="A1372" s="28">
        <v>44222</v>
      </c>
      <c r="B1372" s="30" t="s">
        <v>28</v>
      </c>
      <c r="C1372" s="29">
        <v>30</v>
      </c>
      <c r="D1372" s="28">
        <v>2958101</v>
      </c>
      <c r="E1372" s="42"/>
      <c r="F1372" s="42"/>
    </row>
    <row r="1373" spans="1:6" ht="13.5" thickBot="1">
      <c r="A1373" s="28">
        <v>44222</v>
      </c>
      <c r="B1373" s="30" t="s">
        <v>29</v>
      </c>
      <c r="C1373" s="29">
        <v>180</v>
      </c>
      <c r="D1373" s="28">
        <v>2958101</v>
      </c>
      <c r="E1373" s="42"/>
      <c r="F1373" s="42"/>
    </row>
    <row r="1374" spans="1:6" ht="13.5" thickBot="1">
      <c r="A1374" s="28">
        <v>44222</v>
      </c>
      <c r="B1374" s="30" t="s">
        <v>30</v>
      </c>
      <c r="C1374" s="29">
        <v>38</v>
      </c>
      <c r="D1374" s="28">
        <v>2958101</v>
      </c>
      <c r="E1374" s="42"/>
      <c r="F1374" s="42"/>
    </row>
    <row r="1375" spans="1:6" ht="13.5" thickBot="1">
      <c r="A1375" s="28">
        <v>44222</v>
      </c>
      <c r="B1375" s="30" t="s">
        <v>107</v>
      </c>
      <c r="C1375" s="29">
        <v>190</v>
      </c>
      <c r="D1375" s="28">
        <v>2958101</v>
      </c>
      <c r="E1375" s="42"/>
      <c r="F1375" s="42"/>
    </row>
    <row r="1376" spans="1:6" ht="13.5" thickBot="1">
      <c r="A1376" s="28">
        <v>44222</v>
      </c>
      <c r="B1376" s="30" t="s">
        <v>108</v>
      </c>
      <c r="C1376" s="29">
        <v>237</v>
      </c>
      <c r="D1376" s="28">
        <v>2958101</v>
      </c>
      <c r="E1376" s="42"/>
      <c r="F1376" s="42"/>
    </row>
    <row r="1377" spans="1:6" ht="13.5" thickBot="1">
      <c r="A1377" s="28">
        <v>44222</v>
      </c>
      <c r="B1377" s="30" t="s">
        <v>80</v>
      </c>
      <c r="C1377" s="29">
        <v>150</v>
      </c>
      <c r="D1377" s="28">
        <v>2958101</v>
      </c>
      <c r="E1377" s="42"/>
      <c r="F1377" s="42"/>
    </row>
    <row r="1378" spans="1:6" ht="13.5" thickBot="1">
      <c r="A1378" s="28">
        <v>44222</v>
      </c>
      <c r="B1378" s="30" t="s">
        <v>101</v>
      </c>
      <c r="C1378" s="29">
        <v>125</v>
      </c>
      <c r="D1378" s="28">
        <v>2958101</v>
      </c>
      <c r="E1378" s="42"/>
      <c r="F1378" s="42"/>
    </row>
    <row r="1379" spans="1:6" ht="13.5" thickBot="1">
      <c r="A1379" s="28">
        <v>44222</v>
      </c>
      <c r="B1379" s="30" t="s">
        <v>102</v>
      </c>
      <c r="C1379" s="29">
        <v>130</v>
      </c>
      <c r="D1379" s="28">
        <v>2958101</v>
      </c>
      <c r="E1379" s="42"/>
      <c r="F1379" s="42"/>
    </row>
    <row r="1380" spans="1:6" ht="13.5" thickBot="1">
      <c r="A1380" s="28">
        <v>44222</v>
      </c>
      <c r="B1380" s="30" t="s">
        <v>31</v>
      </c>
      <c r="C1380" s="29">
        <v>100</v>
      </c>
      <c r="D1380" s="28">
        <v>2958101</v>
      </c>
      <c r="E1380" s="42"/>
      <c r="F1380" s="42"/>
    </row>
    <row r="1381" spans="1:6" ht="13.5" thickBot="1">
      <c r="A1381" s="28">
        <v>44222</v>
      </c>
      <c r="B1381" s="30" t="s">
        <v>86</v>
      </c>
      <c r="C1381" s="29">
        <v>102</v>
      </c>
      <c r="D1381" s="28">
        <v>2958101</v>
      </c>
      <c r="E1381" s="42"/>
      <c r="F1381" s="42"/>
    </row>
    <row r="1382" spans="1:6" ht="13.5" thickBot="1">
      <c r="A1382" s="28">
        <v>44222</v>
      </c>
      <c r="B1382" s="30" t="s">
        <v>87</v>
      </c>
      <c r="C1382" s="29">
        <v>102</v>
      </c>
      <c r="D1382" s="28">
        <v>2958101</v>
      </c>
      <c r="E1382" s="42"/>
      <c r="F1382" s="42"/>
    </row>
    <row r="1383" spans="1:6" ht="13.5" thickBot="1">
      <c r="A1383" s="28">
        <v>44222</v>
      </c>
      <c r="B1383" s="30" t="s">
        <v>32</v>
      </c>
      <c r="C1383" s="29">
        <v>22</v>
      </c>
      <c r="D1383" s="28">
        <v>2958101</v>
      </c>
      <c r="E1383" s="42"/>
      <c r="F1383" s="42"/>
    </row>
    <row r="1384" spans="1:6" ht="13.5" thickBot="1">
      <c r="A1384" s="28">
        <v>44222</v>
      </c>
      <c r="B1384" s="30" t="s">
        <v>33</v>
      </c>
      <c r="C1384" s="29">
        <v>7</v>
      </c>
      <c r="D1384" s="28">
        <v>2958101</v>
      </c>
      <c r="E1384" s="42"/>
      <c r="F1384" s="42"/>
    </row>
    <row r="1385" spans="1:6" ht="13.5" thickBot="1">
      <c r="A1385" s="28">
        <v>44222</v>
      </c>
      <c r="B1385" s="30" t="s">
        <v>98</v>
      </c>
      <c r="C1385" s="29">
        <v>199</v>
      </c>
      <c r="D1385" s="28">
        <v>2958101</v>
      </c>
      <c r="E1385" s="42"/>
      <c r="F1385" s="42"/>
    </row>
    <row r="1386" spans="1:6" ht="13.5" thickBot="1">
      <c r="A1386" s="28">
        <v>44222</v>
      </c>
      <c r="B1386" s="30" t="s">
        <v>109</v>
      </c>
      <c r="C1386" s="29">
        <v>162</v>
      </c>
      <c r="D1386" s="28">
        <v>2958101</v>
      </c>
      <c r="E1386" s="42"/>
      <c r="F1386" s="42"/>
    </row>
    <row r="1387" spans="1:6" ht="13.5" thickBot="1">
      <c r="A1387" s="28">
        <v>44222</v>
      </c>
      <c r="B1387" s="30" t="s">
        <v>110</v>
      </c>
      <c r="C1387" s="29">
        <v>144</v>
      </c>
      <c r="D1387" s="28">
        <v>2958101</v>
      </c>
      <c r="E1387" s="42"/>
      <c r="F1387" s="42"/>
    </row>
    <row r="1388" spans="1:6" ht="13.5" thickBot="1">
      <c r="A1388" s="28">
        <v>44222</v>
      </c>
      <c r="B1388" s="30" t="s">
        <v>111</v>
      </c>
      <c r="C1388" s="29">
        <v>60</v>
      </c>
      <c r="D1388" s="28">
        <v>2958101</v>
      </c>
      <c r="E1388" s="42"/>
      <c r="F1388" s="42"/>
    </row>
    <row r="1389" spans="1:6" ht="13.5" thickBot="1">
      <c r="A1389" s="28">
        <v>44222</v>
      </c>
      <c r="B1389" s="30" t="s">
        <v>88</v>
      </c>
      <c r="C1389" s="29">
        <v>101</v>
      </c>
      <c r="D1389" s="28">
        <v>2958101</v>
      </c>
      <c r="E1389" s="42"/>
      <c r="F1389" s="42"/>
    </row>
    <row r="1390" spans="1:6" ht="13.5" thickBot="1">
      <c r="A1390" s="28">
        <v>44222</v>
      </c>
      <c r="B1390" s="30" t="s">
        <v>34</v>
      </c>
      <c r="C1390" s="29">
        <v>50</v>
      </c>
      <c r="D1390" s="28">
        <v>2958101</v>
      </c>
      <c r="E1390" s="42"/>
      <c r="F1390" s="42"/>
    </row>
    <row r="1391" spans="1:6" ht="13.5" thickBot="1">
      <c r="A1391" s="28">
        <v>44222</v>
      </c>
      <c r="B1391" s="30" t="s">
        <v>99</v>
      </c>
      <c r="C1391" s="29">
        <v>101</v>
      </c>
      <c r="D1391" s="28">
        <v>2958101</v>
      </c>
      <c r="E1391" s="42"/>
      <c r="F1391" s="42"/>
    </row>
    <row r="1392" spans="1:6" ht="13.5" thickBot="1">
      <c r="A1392" s="28">
        <v>44222</v>
      </c>
      <c r="B1392" s="30" t="s">
        <v>100</v>
      </c>
      <c r="C1392" s="29">
        <v>124</v>
      </c>
      <c r="D1392" s="28">
        <v>2958101</v>
      </c>
      <c r="E1392" s="42"/>
      <c r="F1392" s="42"/>
    </row>
    <row r="1393" spans="1:6" ht="13.5" thickBot="1">
      <c r="A1393" s="28">
        <v>44222</v>
      </c>
      <c r="B1393" s="30" t="s">
        <v>35</v>
      </c>
      <c r="C1393" s="29">
        <v>50</v>
      </c>
      <c r="D1393" s="28">
        <v>2958101</v>
      </c>
      <c r="E1393" s="42"/>
      <c r="F1393" s="42"/>
    </row>
    <row r="1394" spans="1:6" ht="13.5" thickBot="1">
      <c r="A1394" s="28">
        <v>44222</v>
      </c>
      <c r="B1394" s="30" t="s">
        <v>36</v>
      </c>
      <c r="C1394" s="29">
        <v>102</v>
      </c>
      <c r="D1394" s="28">
        <v>2958101</v>
      </c>
      <c r="E1394" s="42"/>
      <c r="F1394" s="42"/>
    </row>
    <row r="1395" spans="1:6" ht="13.5" thickBot="1">
      <c r="A1395" s="28">
        <v>44222</v>
      </c>
      <c r="B1395" s="30" t="s">
        <v>89</v>
      </c>
      <c r="C1395" s="29">
        <v>121</v>
      </c>
      <c r="D1395" s="28">
        <v>2958101</v>
      </c>
      <c r="E1395" s="42"/>
      <c r="F1395" s="42"/>
    </row>
    <row r="1396" spans="1:6" ht="13.5" thickBot="1">
      <c r="A1396" s="28">
        <v>44222</v>
      </c>
      <c r="B1396" s="30" t="s">
        <v>90</v>
      </c>
      <c r="C1396" s="29">
        <v>119</v>
      </c>
      <c r="D1396" s="28">
        <v>2958101</v>
      </c>
      <c r="E1396" s="42"/>
      <c r="F1396" s="42"/>
    </row>
    <row r="1397" spans="1:6" ht="13.5" thickBot="1">
      <c r="A1397" s="28">
        <v>44222</v>
      </c>
      <c r="B1397" s="30" t="s">
        <v>97</v>
      </c>
      <c r="C1397" s="29">
        <v>180</v>
      </c>
      <c r="D1397" s="28">
        <v>2958101</v>
      </c>
      <c r="E1397" s="42"/>
      <c r="F1397" s="42"/>
    </row>
    <row r="1398" spans="1:6" ht="13.5" thickBot="1">
      <c r="A1398" s="28">
        <v>44222</v>
      </c>
      <c r="B1398" s="30" t="s">
        <v>37</v>
      </c>
      <c r="C1398" s="29">
        <v>39</v>
      </c>
      <c r="D1398" s="28">
        <v>2958101</v>
      </c>
      <c r="E1398" s="42"/>
      <c r="F1398" s="42"/>
    </row>
    <row r="1399" spans="1:6" ht="13.5" thickBot="1">
      <c r="A1399" s="28">
        <v>44222</v>
      </c>
      <c r="B1399" s="30" t="s">
        <v>21</v>
      </c>
      <c r="C1399" s="29">
        <v>125</v>
      </c>
      <c r="D1399" s="28">
        <v>2958101</v>
      </c>
      <c r="E1399" s="42"/>
      <c r="F1399" s="42"/>
    </row>
    <row r="1400" spans="1:6" ht="13.5" thickBot="1">
      <c r="A1400" s="28">
        <v>44222</v>
      </c>
      <c r="B1400" s="30" t="s">
        <v>22</v>
      </c>
      <c r="C1400" s="29">
        <v>128</v>
      </c>
      <c r="D1400" s="28">
        <v>2958101</v>
      </c>
      <c r="E1400" s="42"/>
      <c r="F1400" s="42"/>
    </row>
    <row r="1401" spans="1:6" ht="13.5" thickBot="1">
      <c r="A1401" s="28">
        <v>44222</v>
      </c>
      <c r="B1401" s="30" t="s">
        <v>81</v>
      </c>
      <c r="C1401" s="29">
        <v>154</v>
      </c>
      <c r="D1401" s="28">
        <v>2958101</v>
      </c>
      <c r="E1401" s="42"/>
      <c r="F1401" s="42"/>
    </row>
    <row r="1402" spans="1:6" ht="13.5" thickBot="1">
      <c r="A1402" s="28">
        <v>44222</v>
      </c>
      <c r="B1402" s="30" t="s">
        <v>82</v>
      </c>
      <c r="C1402" s="29">
        <v>150</v>
      </c>
      <c r="D1402" s="28">
        <v>2958101</v>
      </c>
      <c r="E1402" s="42"/>
      <c r="F1402" s="42"/>
    </row>
    <row r="1403" spans="1:6" ht="13.5" thickBot="1">
      <c r="A1403" s="28">
        <v>44222</v>
      </c>
      <c r="B1403" s="30" t="s">
        <v>91</v>
      </c>
      <c r="C1403" s="29">
        <v>103</v>
      </c>
      <c r="D1403" s="28">
        <v>2958101</v>
      </c>
      <c r="E1403" s="42"/>
      <c r="F1403" s="42"/>
    </row>
    <row r="1404" spans="1:6" ht="13.5" thickBot="1">
      <c r="A1404" s="28">
        <v>44222</v>
      </c>
      <c r="B1404" s="30" t="s">
        <v>92</v>
      </c>
      <c r="C1404" s="29">
        <v>103</v>
      </c>
      <c r="D1404" s="28">
        <v>2958101</v>
      </c>
      <c r="E1404" s="42"/>
      <c r="F1404" s="42"/>
    </row>
    <row r="1405" spans="1:6" ht="13.5" thickBot="1">
      <c r="A1405" s="28">
        <v>44222</v>
      </c>
      <c r="B1405" s="30" t="s">
        <v>93</v>
      </c>
      <c r="C1405" s="29">
        <v>98</v>
      </c>
      <c r="D1405" s="28">
        <v>2958101</v>
      </c>
      <c r="E1405" s="42"/>
      <c r="F1405" s="42"/>
    </row>
    <row r="1406" spans="1:6" ht="13.5" thickBot="1">
      <c r="A1406" s="28">
        <v>44222</v>
      </c>
      <c r="B1406" s="30" t="s">
        <v>94</v>
      </c>
      <c r="C1406" s="29">
        <v>108</v>
      </c>
      <c r="D1406" s="28">
        <v>2958101</v>
      </c>
      <c r="E1406" s="42"/>
      <c r="F1406" s="42"/>
    </row>
    <row r="1407" spans="1:6" ht="13.5" thickBot="1">
      <c r="A1407" s="28">
        <v>44222</v>
      </c>
      <c r="B1407" s="30" t="s">
        <v>95</v>
      </c>
      <c r="C1407" s="29">
        <v>200</v>
      </c>
      <c r="D1407" s="28">
        <v>2958101</v>
      </c>
      <c r="E1407" s="42"/>
      <c r="F1407" s="42"/>
    </row>
    <row r="1408" spans="1:6" ht="13.5" thickBot="1">
      <c r="A1408" s="28">
        <v>44222</v>
      </c>
      <c r="B1408" s="30" t="s">
        <v>38</v>
      </c>
      <c r="C1408" s="29">
        <v>79</v>
      </c>
      <c r="D1408" s="28">
        <v>2958101</v>
      </c>
      <c r="E1408" s="42"/>
      <c r="F1408" s="42"/>
    </row>
    <row r="1409" spans="1:6" ht="13.5" thickBot="1">
      <c r="A1409" s="28">
        <v>44222</v>
      </c>
      <c r="B1409" s="30" t="s">
        <v>39</v>
      </c>
      <c r="C1409" s="29">
        <v>79</v>
      </c>
      <c r="D1409" s="28">
        <v>2958101</v>
      </c>
      <c r="E1409" s="42"/>
      <c r="F1409" s="42"/>
    </row>
    <row r="1410" spans="1:6" ht="13.5" thickBot="1">
      <c r="A1410" s="28">
        <v>44222</v>
      </c>
      <c r="B1410" s="30" t="s">
        <v>40</v>
      </c>
      <c r="C1410" s="29">
        <v>150</v>
      </c>
      <c r="D1410" s="28">
        <v>2958101</v>
      </c>
      <c r="E1410" s="42"/>
      <c r="F1410" s="42"/>
    </row>
    <row r="1411" spans="1:6" ht="13.5" thickBot="1">
      <c r="A1411" s="28">
        <v>44222</v>
      </c>
      <c r="B1411" s="30" t="s">
        <v>112</v>
      </c>
      <c r="C1411" s="29">
        <v>60</v>
      </c>
      <c r="D1411" s="28">
        <v>2958101</v>
      </c>
      <c r="E1411" s="42"/>
      <c r="F1411" s="42"/>
    </row>
    <row r="1412" spans="1:6" ht="13.5" thickBot="1">
      <c r="A1412" s="28">
        <v>44222</v>
      </c>
      <c r="B1412" s="30" t="s">
        <v>41</v>
      </c>
      <c r="C1412" s="29">
        <v>110</v>
      </c>
      <c r="D1412" s="28">
        <v>2958101</v>
      </c>
      <c r="E1412" s="42"/>
      <c r="F1412" s="42"/>
    </row>
    <row r="1413" spans="1:6" ht="13.5" thickBot="1">
      <c r="A1413" s="28">
        <v>44222</v>
      </c>
      <c r="B1413" s="30" t="s">
        <v>42</v>
      </c>
      <c r="C1413" s="29">
        <v>49</v>
      </c>
      <c r="D1413" s="28">
        <v>2958101</v>
      </c>
      <c r="E1413" s="42"/>
      <c r="F1413" s="42"/>
    </row>
    <row r="1414" spans="1:6" ht="13.5" thickBot="1">
      <c r="A1414" s="28">
        <v>44222</v>
      </c>
      <c r="B1414" s="30" t="s">
        <v>43</v>
      </c>
      <c r="C1414" s="29">
        <v>112</v>
      </c>
      <c r="D1414" s="28">
        <v>2958101</v>
      </c>
      <c r="E1414" s="42"/>
      <c r="F1414" s="42"/>
    </row>
    <row r="1415" spans="1:6" ht="13.5" thickBot="1">
      <c r="A1415" s="28">
        <v>44222</v>
      </c>
      <c r="B1415" s="30" t="s">
        <v>44</v>
      </c>
      <c r="C1415" s="29">
        <v>158</v>
      </c>
      <c r="D1415" s="28">
        <v>2958101</v>
      </c>
      <c r="E1415" s="42"/>
      <c r="F1415" s="42"/>
    </row>
    <row r="1416" spans="1:6" ht="13.5" thickBot="1">
      <c r="A1416" s="28">
        <v>44222</v>
      </c>
      <c r="B1416" s="30" t="s">
        <v>83</v>
      </c>
      <c r="C1416" s="29">
        <v>126</v>
      </c>
      <c r="D1416" s="28">
        <v>2958101</v>
      </c>
      <c r="E1416" s="42"/>
      <c r="F1416" s="42"/>
    </row>
    <row r="1417" spans="1:6" ht="13.5" thickBot="1">
      <c r="A1417" s="28">
        <v>44222</v>
      </c>
      <c r="B1417" s="30" t="s">
        <v>84</v>
      </c>
      <c r="C1417" s="29">
        <v>129</v>
      </c>
      <c r="D1417" s="28">
        <v>2958101</v>
      </c>
      <c r="E1417" s="42"/>
      <c r="F1417" s="42"/>
    </row>
    <row r="1418" spans="1:6" ht="13.5" thickBot="1">
      <c r="A1418" s="28">
        <v>44222</v>
      </c>
      <c r="B1418" s="30" t="s">
        <v>45</v>
      </c>
      <c r="C1418" s="29">
        <v>182</v>
      </c>
      <c r="D1418" s="28">
        <v>2958101</v>
      </c>
      <c r="E1418" s="42"/>
      <c r="F1418" s="42"/>
    </row>
    <row r="1419" spans="1:6" ht="13.5" thickBot="1">
      <c r="A1419" s="28">
        <v>44222</v>
      </c>
      <c r="B1419" s="30" t="s">
        <v>46</v>
      </c>
      <c r="C1419" s="29">
        <v>27</v>
      </c>
      <c r="D1419" s="28">
        <v>2958101</v>
      </c>
      <c r="E1419" s="42"/>
      <c r="F1419" s="42"/>
    </row>
    <row r="1420" spans="1:6" ht="13.5" thickBot="1">
      <c r="A1420" s="28">
        <v>44222</v>
      </c>
      <c r="B1420" s="30" t="s">
        <v>85</v>
      </c>
      <c r="C1420" s="29">
        <v>120</v>
      </c>
      <c r="D1420" s="28">
        <v>2958101</v>
      </c>
      <c r="E1420" s="42"/>
      <c r="F1420" s="42"/>
    </row>
    <row r="1421" spans="1:6" ht="13.5" thickBot="1">
      <c r="A1421" s="28">
        <v>44222</v>
      </c>
      <c r="B1421" s="30" t="s">
        <v>96</v>
      </c>
      <c r="C1421" s="29">
        <v>100</v>
      </c>
      <c r="D1421" s="28">
        <v>2958101</v>
      </c>
      <c r="E1421" s="42"/>
      <c r="F1421" s="42"/>
    </row>
    <row r="1422" spans="1:6" ht="13.5" thickBot="1">
      <c r="A1422" s="28">
        <v>44223</v>
      </c>
      <c r="B1422" s="30" t="s">
        <v>103</v>
      </c>
      <c r="C1422" s="29">
        <v>104</v>
      </c>
      <c r="D1422" s="28">
        <v>2958101</v>
      </c>
      <c r="E1422" s="42"/>
      <c r="F1422" s="42"/>
    </row>
    <row r="1423" spans="1:6" ht="13.5" thickBot="1">
      <c r="A1423" s="28">
        <v>44223</v>
      </c>
      <c r="B1423" s="30" t="s">
        <v>104</v>
      </c>
      <c r="C1423" s="29">
        <v>98</v>
      </c>
      <c r="D1423" s="28">
        <v>2958101</v>
      </c>
      <c r="E1423" s="42"/>
      <c r="F1423" s="42"/>
    </row>
    <row r="1424" spans="1:6" ht="13.5" thickBot="1">
      <c r="A1424" s="28">
        <v>44223</v>
      </c>
      <c r="B1424" s="30" t="s">
        <v>27</v>
      </c>
      <c r="C1424" s="29">
        <v>121</v>
      </c>
      <c r="D1424" s="28">
        <v>2958101</v>
      </c>
      <c r="E1424" s="42"/>
      <c r="F1424" s="42"/>
    </row>
    <row r="1425" spans="1:6" ht="13.5" thickBot="1">
      <c r="A1425" s="28">
        <v>44223</v>
      </c>
      <c r="B1425" s="30" t="s">
        <v>105</v>
      </c>
      <c r="C1425" s="29">
        <v>100</v>
      </c>
      <c r="D1425" s="28">
        <v>2958101</v>
      </c>
      <c r="E1425" s="42"/>
      <c r="F1425" s="42"/>
    </row>
    <row r="1426" spans="1:6" ht="13.5" thickBot="1">
      <c r="A1426" s="28">
        <v>44223</v>
      </c>
      <c r="B1426" s="30" t="s">
        <v>106</v>
      </c>
      <c r="C1426" s="29">
        <v>15</v>
      </c>
      <c r="D1426" s="28">
        <v>2958101</v>
      </c>
      <c r="E1426" s="42"/>
      <c r="F1426" s="42"/>
    </row>
    <row r="1427" spans="1:6" ht="13.5" thickBot="1">
      <c r="A1427" s="28">
        <v>44223</v>
      </c>
      <c r="B1427" s="30" t="s">
        <v>28</v>
      </c>
      <c r="C1427" s="29">
        <v>30</v>
      </c>
      <c r="D1427" s="28">
        <v>2958101</v>
      </c>
      <c r="E1427" s="42"/>
      <c r="F1427" s="42"/>
    </row>
    <row r="1428" spans="1:6" ht="13.5" thickBot="1">
      <c r="A1428" s="28">
        <v>44223</v>
      </c>
      <c r="B1428" s="30" t="s">
        <v>29</v>
      </c>
      <c r="C1428" s="29">
        <v>180</v>
      </c>
      <c r="D1428" s="28">
        <v>2958101</v>
      </c>
      <c r="E1428" s="42"/>
      <c r="F1428" s="42"/>
    </row>
    <row r="1429" spans="1:6" ht="13.5" thickBot="1">
      <c r="A1429" s="28">
        <v>44223</v>
      </c>
      <c r="B1429" s="30" t="s">
        <v>30</v>
      </c>
      <c r="C1429" s="29">
        <v>38</v>
      </c>
      <c r="D1429" s="28">
        <v>2958101</v>
      </c>
      <c r="E1429" s="42"/>
      <c r="F1429" s="42"/>
    </row>
    <row r="1430" spans="1:6" ht="13.5" thickBot="1">
      <c r="A1430" s="28">
        <v>44223</v>
      </c>
      <c r="B1430" s="30" t="s">
        <v>107</v>
      </c>
      <c r="C1430" s="29">
        <v>190</v>
      </c>
      <c r="D1430" s="28">
        <v>2958101</v>
      </c>
      <c r="E1430" s="42"/>
      <c r="F1430" s="42"/>
    </row>
    <row r="1431" spans="1:6" ht="13.5" thickBot="1">
      <c r="A1431" s="28">
        <v>44223</v>
      </c>
      <c r="B1431" s="30" t="s">
        <v>108</v>
      </c>
      <c r="C1431" s="29">
        <v>237</v>
      </c>
      <c r="D1431" s="28">
        <v>2958101</v>
      </c>
      <c r="E1431" s="42"/>
      <c r="F1431" s="42"/>
    </row>
    <row r="1432" spans="1:6" ht="13.5" thickBot="1">
      <c r="A1432" s="28">
        <v>44223</v>
      </c>
      <c r="B1432" s="30" t="s">
        <v>80</v>
      </c>
      <c r="C1432" s="29">
        <v>150</v>
      </c>
      <c r="D1432" s="28">
        <v>2958101</v>
      </c>
      <c r="E1432" s="42"/>
      <c r="F1432" s="42"/>
    </row>
    <row r="1433" spans="1:6" ht="13.5" thickBot="1">
      <c r="A1433" s="28">
        <v>44223</v>
      </c>
      <c r="B1433" s="30" t="s">
        <v>101</v>
      </c>
      <c r="C1433" s="29">
        <v>125</v>
      </c>
      <c r="D1433" s="28">
        <v>2958101</v>
      </c>
      <c r="E1433" s="42"/>
      <c r="F1433" s="42"/>
    </row>
    <row r="1434" spans="1:6" ht="13.5" thickBot="1">
      <c r="A1434" s="28">
        <v>44223</v>
      </c>
      <c r="B1434" s="30" t="s">
        <v>102</v>
      </c>
      <c r="C1434" s="29">
        <v>130</v>
      </c>
      <c r="D1434" s="28">
        <v>2958101</v>
      </c>
      <c r="E1434" s="42"/>
      <c r="F1434" s="42"/>
    </row>
    <row r="1435" spans="1:6" ht="13.5" thickBot="1">
      <c r="A1435" s="28">
        <v>44223</v>
      </c>
      <c r="B1435" s="30" t="s">
        <v>31</v>
      </c>
      <c r="C1435" s="29">
        <v>100</v>
      </c>
      <c r="D1435" s="28">
        <v>2958101</v>
      </c>
      <c r="E1435" s="42"/>
      <c r="F1435" s="42"/>
    </row>
    <row r="1436" spans="1:6" ht="13.5" thickBot="1">
      <c r="A1436" s="28">
        <v>44223</v>
      </c>
      <c r="B1436" s="30" t="s">
        <v>86</v>
      </c>
      <c r="C1436" s="29">
        <v>102</v>
      </c>
      <c r="D1436" s="28">
        <v>2958101</v>
      </c>
      <c r="E1436" s="42"/>
      <c r="F1436" s="42"/>
    </row>
    <row r="1437" spans="1:6" ht="13.5" thickBot="1">
      <c r="A1437" s="28">
        <v>44223</v>
      </c>
      <c r="B1437" s="30" t="s">
        <v>87</v>
      </c>
      <c r="C1437" s="29">
        <v>102</v>
      </c>
      <c r="D1437" s="28">
        <v>2958101</v>
      </c>
      <c r="E1437" s="42"/>
      <c r="F1437" s="42"/>
    </row>
    <row r="1438" spans="1:6" ht="13.5" thickBot="1">
      <c r="A1438" s="28">
        <v>44223</v>
      </c>
      <c r="B1438" s="30" t="s">
        <v>32</v>
      </c>
      <c r="C1438" s="29">
        <v>22</v>
      </c>
      <c r="D1438" s="28">
        <v>2958101</v>
      </c>
      <c r="E1438" s="42"/>
      <c r="F1438" s="42"/>
    </row>
    <row r="1439" spans="1:6" ht="13.5" thickBot="1">
      <c r="A1439" s="28">
        <v>44223</v>
      </c>
      <c r="B1439" s="30" t="s">
        <v>33</v>
      </c>
      <c r="C1439" s="29">
        <v>7</v>
      </c>
      <c r="D1439" s="28">
        <v>2958101</v>
      </c>
      <c r="E1439" s="42"/>
      <c r="F1439" s="42"/>
    </row>
    <row r="1440" spans="1:6" ht="13.5" thickBot="1">
      <c r="A1440" s="28">
        <v>44223</v>
      </c>
      <c r="B1440" s="30" t="s">
        <v>98</v>
      </c>
      <c r="C1440" s="29">
        <v>199</v>
      </c>
      <c r="D1440" s="28">
        <v>2958101</v>
      </c>
      <c r="E1440" s="42"/>
      <c r="F1440" s="42"/>
    </row>
    <row r="1441" spans="1:6" ht="13.5" thickBot="1">
      <c r="A1441" s="28">
        <v>44223</v>
      </c>
      <c r="B1441" s="30" t="s">
        <v>109</v>
      </c>
      <c r="C1441" s="29">
        <v>162</v>
      </c>
      <c r="D1441" s="28">
        <v>2958101</v>
      </c>
      <c r="E1441" s="42"/>
      <c r="F1441" s="42"/>
    </row>
    <row r="1442" spans="1:6" ht="13.5" thickBot="1">
      <c r="A1442" s="28">
        <v>44223</v>
      </c>
      <c r="B1442" s="30" t="s">
        <v>110</v>
      </c>
      <c r="C1442" s="29">
        <v>144</v>
      </c>
      <c r="D1442" s="28">
        <v>2958101</v>
      </c>
      <c r="E1442" s="42"/>
      <c r="F1442" s="42"/>
    </row>
    <row r="1443" spans="1:6" ht="13.5" thickBot="1">
      <c r="A1443" s="28">
        <v>44223</v>
      </c>
      <c r="B1443" s="30" t="s">
        <v>111</v>
      </c>
      <c r="C1443" s="29">
        <v>60</v>
      </c>
      <c r="D1443" s="28">
        <v>2958101</v>
      </c>
      <c r="E1443" s="42"/>
      <c r="F1443" s="42"/>
    </row>
    <row r="1444" spans="1:6" ht="13.5" thickBot="1">
      <c r="A1444" s="28">
        <v>44223</v>
      </c>
      <c r="B1444" s="30" t="s">
        <v>88</v>
      </c>
      <c r="C1444" s="29">
        <v>101</v>
      </c>
      <c r="D1444" s="28">
        <v>2958101</v>
      </c>
      <c r="E1444" s="42"/>
      <c r="F1444" s="42"/>
    </row>
    <row r="1445" spans="1:6" ht="13.5" thickBot="1">
      <c r="A1445" s="28">
        <v>44223</v>
      </c>
      <c r="B1445" s="30" t="s">
        <v>34</v>
      </c>
      <c r="C1445" s="29">
        <v>50</v>
      </c>
      <c r="D1445" s="28">
        <v>2958101</v>
      </c>
      <c r="E1445" s="42"/>
      <c r="F1445" s="42"/>
    </row>
    <row r="1446" spans="1:6" ht="13.5" thickBot="1">
      <c r="A1446" s="28">
        <v>44223</v>
      </c>
      <c r="B1446" s="30" t="s">
        <v>99</v>
      </c>
      <c r="C1446" s="29">
        <v>101</v>
      </c>
      <c r="D1446" s="28">
        <v>2958101</v>
      </c>
      <c r="E1446" s="42"/>
      <c r="F1446" s="42"/>
    </row>
    <row r="1447" spans="1:6" ht="13.5" thickBot="1">
      <c r="A1447" s="28">
        <v>44223</v>
      </c>
      <c r="B1447" s="30" t="s">
        <v>100</v>
      </c>
      <c r="C1447" s="29">
        <v>124</v>
      </c>
      <c r="D1447" s="28">
        <v>2958101</v>
      </c>
      <c r="E1447" s="42"/>
      <c r="F1447" s="42"/>
    </row>
    <row r="1448" spans="1:6" ht="13.5" thickBot="1">
      <c r="A1448" s="28">
        <v>44223</v>
      </c>
      <c r="B1448" s="30" t="s">
        <v>35</v>
      </c>
      <c r="C1448" s="29">
        <v>50</v>
      </c>
      <c r="D1448" s="28">
        <v>2958101</v>
      </c>
      <c r="E1448" s="42"/>
      <c r="F1448" s="42"/>
    </row>
    <row r="1449" spans="1:6" ht="13.5" thickBot="1">
      <c r="A1449" s="28">
        <v>44223</v>
      </c>
      <c r="B1449" s="30" t="s">
        <v>36</v>
      </c>
      <c r="C1449" s="29">
        <v>102</v>
      </c>
      <c r="D1449" s="28">
        <v>2958101</v>
      </c>
      <c r="E1449" s="42"/>
      <c r="F1449" s="42"/>
    </row>
    <row r="1450" spans="1:6" ht="13.5" thickBot="1">
      <c r="A1450" s="28">
        <v>44223</v>
      </c>
      <c r="B1450" s="30" t="s">
        <v>89</v>
      </c>
      <c r="C1450" s="29">
        <v>121</v>
      </c>
      <c r="D1450" s="28">
        <v>2958101</v>
      </c>
      <c r="E1450" s="42"/>
      <c r="F1450" s="42"/>
    </row>
    <row r="1451" spans="1:6" ht="13.5" thickBot="1">
      <c r="A1451" s="28">
        <v>44223</v>
      </c>
      <c r="B1451" s="30" t="s">
        <v>90</v>
      </c>
      <c r="C1451" s="29">
        <v>119</v>
      </c>
      <c r="D1451" s="28">
        <v>2958101</v>
      </c>
      <c r="E1451" s="42"/>
      <c r="F1451" s="42"/>
    </row>
    <row r="1452" spans="1:6" ht="13.5" thickBot="1">
      <c r="A1452" s="28">
        <v>44223</v>
      </c>
      <c r="B1452" s="30" t="s">
        <v>97</v>
      </c>
      <c r="C1452" s="29">
        <v>180</v>
      </c>
      <c r="D1452" s="28">
        <v>2958101</v>
      </c>
      <c r="E1452" s="42"/>
      <c r="F1452" s="42"/>
    </row>
    <row r="1453" spans="1:6" ht="13.5" thickBot="1">
      <c r="A1453" s="28">
        <v>44223</v>
      </c>
      <c r="B1453" s="30" t="s">
        <v>37</v>
      </c>
      <c r="C1453" s="29">
        <v>39</v>
      </c>
      <c r="D1453" s="28">
        <v>2958101</v>
      </c>
      <c r="E1453" s="42"/>
      <c r="F1453" s="42"/>
    </row>
    <row r="1454" spans="1:6" ht="13.5" thickBot="1">
      <c r="A1454" s="28">
        <v>44223</v>
      </c>
      <c r="B1454" s="30" t="s">
        <v>21</v>
      </c>
      <c r="C1454" s="29">
        <v>125</v>
      </c>
      <c r="D1454" s="28">
        <v>2958101</v>
      </c>
      <c r="E1454" s="42"/>
      <c r="F1454" s="42"/>
    </row>
    <row r="1455" spans="1:6" ht="13.5" thickBot="1">
      <c r="A1455" s="28">
        <v>44223</v>
      </c>
      <c r="B1455" s="30" t="s">
        <v>22</v>
      </c>
      <c r="C1455" s="29">
        <v>128</v>
      </c>
      <c r="D1455" s="28">
        <v>2958101</v>
      </c>
      <c r="E1455" s="42"/>
      <c r="F1455" s="42"/>
    </row>
    <row r="1456" spans="1:6" ht="13.5" thickBot="1">
      <c r="A1456" s="28">
        <v>44223</v>
      </c>
      <c r="B1456" s="30" t="s">
        <v>81</v>
      </c>
      <c r="C1456" s="29">
        <v>154</v>
      </c>
      <c r="D1456" s="28">
        <v>2958101</v>
      </c>
      <c r="E1456" s="42"/>
      <c r="F1456" s="42"/>
    </row>
    <row r="1457" spans="1:6" ht="13.5" thickBot="1">
      <c r="A1457" s="28">
        <v>44223</v>
      </c>
      <c r="B1457" s="30" t="s">
        <v>82</v>
      </c>
      <c r="C1457" s="29">
        <v>150</v>
      </c>
      <c r="D1457" s="28">
        <v>2958101</v>
      </c>
      <c r="E1457" s="42"/>
      <c r="F1457" s="42"/>
    </row>
    <row r="1458" spans="1:6" ht="13.5" thickBot="1">
      <c r="A1458" s="28">
        <v>44223</v>
      </c>
      <c r="B1458" s="30" t="s">
        <v>91</v>
      </c>
      <c r="C1458" s="29">
        <v>103</v>
      </c>
      <c r="D1458" s="28">
        <v>2958101</v>
      </c>
      <c r="E1458" s="42"/>
      <c r="F1458" s="42"/>
    </row>
    <row r="1459" spans="1:6" ht="13.5" thickBot="1">
      <c r="A1459" s="28">
        <v>44223</v>
      </c>
      <c r="B1459" s="30" t="s">
        <v>92</v>
      </c>
      <c r="C1459" s="29">
        <v>103</v>
      </c>
      <c r="D1459" s="28">
        <v>2958101</v>
      </c>
      <c r="E1459" s="42"/>
      <c r="F1459" s="42"/>
    </row>
    <row r="1460" spans="1:6" ht="13.5" thickBot="1">
      <c r="A1460" s="28">
        <v>44223</v>
      </c>
      <c r="B1460" s="30" t="s">
        <v>93</v>
      </c>
      <c r="C1460" s="29">
        <v>98</v>
      </c>
      <c r="D1460" s="28">
        <v>2958101</v>
      </c>
      <c r="E1460" s="42"/>
      <c r="F1460" s="42"/>
    </row>
    <row r="1461" spans="1:6" ht="13.5" thickBot="1">
      <c r="A1461" s="28">
        <v>44223</v>
      </c>
      <c r="B1461" s="30" t="s">
        <v>94</v>
      </c>
      <c r="C1461" s="29">
        <v>108</v>
      </c>
      <c r="D1461" s="28">
        <v>2958101</v>
      </c>
      <c r="E1461" s="42"/>
      <c r="F1461" s="42"/>
    </row>
    <row r="1462" spans="1:6" ht="13.5" thickBot="1">
      <c r="A1462" s="28">
        <v>44223</v>
      </c>
      <c r="B1462" s="30" t="s">
        <v>95</v>
      </c>
      <c r="C1462" s="29">
        <v>200</v>
      </c>
      <c r="D1462" s="28">
        <v>2958101</v>
      </c>
      <c r="E1462" s="42"/>
      <c r="F1462" s="42"/>
    </row>
    <row r="1463" spans="1:6" ht="13.5" thickBot="1">
      <c r="A1463" s="28">
        <v>44223</v>
      </c>
      <c r="B1463" s="30" t="s">
        <v>38</v>
      </c>
      <c r="C1463" s="29">
        <v>79</v>
      </c>
      <c r="D1463" s="28">
        <v>2958101</v>
      </c>
      <c r="E1463" s="42"/>
      <c r="F1463" s="42"/>
    </row>
    <row r="1464" spans="1:6" ht="13.5" thickBot="1">
      <c r="A1464" s="28">
        <v>44223</v>
      </c>
      <c r="B1464" s="30" t="s">
        <v>39</v>
      </c>
      <c r="C1464" s="29">
        <v>79</v>
      </c>
      <c r="D1464" s="28">
        <v>2958101</v>
      </c>
      <c r="E1464" s="42"/>
      <c r="F1464" s="42"/>
    </row>
    <row r="1465" spans="1:6" ht="13.5" thickBot="1">
      <c r="A1465" s="28">
        <v>44223</v>
      </c>
      <c r="B1465" s="30" t="s">
        <v>40</v>
      </c>
      <c r="C1465" s="29">
        <v>150</v>
      </c>
      <c r="D1465" s="28">
        <v>2958101</v>
      </c>
      <c r="E1465" s="42"/>
      <c r="F1465" s="42"/>
    </row>
    <row r="1466" spans="1:6" ht="13.5" thickBot="1">
      <c r="A1466" s="28">
        <v>44223</v>
      </c>
      <c r="B1466" s="30" t="s">
        <v>112</v>
      </c>
      <c r="C1466" s="29">
        <v>60</v>
      </c>
      <c r="D1466" s="28">
        <v>2958101</v>
      </c>
      <c r="E1466" s="42"/>
      <c r="F1466" s="42"/>
    </row>
    <row r="1467" spans="1:6" ht="13.5" thickBot="1">
      <c r="A1467" s="28">
        <v>44223</v>
      </c>
      <c r="B1467" s="30" t="s">
        <v>41</v>
      </c>
      <c r="C1467" s="29">
        <v>110</v>
      </c>
      <c r="D1467" s="28">
        <v>2958101</v>
      </c>
      <c r="E1467" s="42"/>
      <c r="F1467" s="42"/>
    </row>
    <row r="1468" spans="1:6" ht="13.5" thickBot="1">
      <c r="A1468" s="28">
        <v>44223</v>
      </c>
      <c r="B1468" s="30" t="s">
        <v>42</v>
      </c>
      <c r="C1468" s="29">
        <v>49</v>
      </c>
      <c r="D1468" s="28">
        <v>2958101</v>
      </c>
      <c r="E1468" s="42"/>
      <c r="F1468" s="42"/>
    </row>
    <row r="1469" spans="1:6" ht="13.5" thickBot="1">
      <c r="A1469" s="28">
        <v>44223</v>
      </c>
      <c r="B1469" s="30" t="s">
        <v>43</v>
      </c>
      <c r="C1469" s="29">
        <v>112</v>
      </c>
      <c r="D1469" s="28">
        <v>2958101</v>
      </c>
      <c r="E1469" s="42"/>
      <c r="F1469" s="42"/>
    </row>
    <row r="1470" spans="1:6" ht="13.5" thickBot="1">
      <c r="A1470" s="28">
        <v>44223</v>
      </c>
      <c r="B1470" s="30" t="s">
        <v>44</v>
      </c>
      <c r="C1470" s="29">
        <v>158</v>
      </c>
      <c r="D1470" s="28">
        <v>2958101</v>
      </c>
      <c r="E1470" s="42"/>
      <c r="F1470" s="42"/>
    </row>
    <row r="1471" spans="1:6" ht="13.5" thickBot="1">
      <c r="A1471" s="28">
        <v>44223</v>
      </c>
      <c r="B1471" s="30" t="s">
        <v>83</v>
      </c>
      <c r="C1471" s="29">
        <v>126</v>
      </c>
      <c r="D1471" s="28">
        <v>2958101</v>
      </c>
      <c r="E1471" s="42"/>
      <c r="F1471" s="42"/>
    </row>
    <row r="1472" spans="1:6" ht="13.5" thickBot="1">
      <c r="A1472" s="28">
        <v>44223</v>
      </c>
      <c r="B1472" s="30" t="s">
        <v>84</v>
      </c>
      <c r="C1472" s="29">
        <v>129</v>
      </c>
      <c r="D1472" s="28">
        <v>2958101</v>
      </c>
      <c r="E1472" s="42"/>
      <c r="F1472" s="42"/>
    </row>
    <row r="1473" spans="1:6" ht="13.5" thickBot="1">
      <c r="A1473" s="28">
        <v>44223</v>
      </c>
      <c r="B1473" s="30" t="s">
        <v>45</v>
      </c>
      <c r="C1473" s="29">
        <v>182</v>
      </c>
      <c r="D1473" s="28">
        <v>2958101</v>
      </c>
      <c r="E1473" s="42"/>
      <c r="F1473" s="42"/>
    </row>
    <row r="1474" spans="1:6" ht="13.5" thickBot="1">
      <c r="A1474" s="28">
        <v>44223</v>
      </c>
      <c r="B1474" s="30" t="s">
        <v>46</v>
      </c>
      <c r="C1474" s="29">
        <v>27</v>
      </c>
      <c r="D1474" s="28">
        <v>2958101</v>
      </c>
      <c r="E1474" s="42"/>
      <c r="F1474" s="42"/>
    </row>
    <row r="1475" spans="1:6" ht="13.5" thickBot="1">
      <c r="A1475" s="28">
        <v>44223</v>
      </c>
      <c r="B1475" s="30" t="s">
        <v>85</v>
      </c>
      <c r="C1475" s="29">
        <v>120</v>
      </c>
      <c r="D1475" s="28">
        <v>2958101</v>
      </c>
      <c r="E1475" s="42"/>
      <c r="F1475" s="42"/>
    </row>
    <row r="1476" spans="1:6" ht="13.5" thickBot="1">
      <c r="A1476" s="28">
        <v>44223</v>
      </c>
      <c r="B1476" s="30" t="s">
        <v>96</v>
      </c>
      <c r="C1476" s="29">
        <v>100</v>
      </c>
      <c r="D1476" s="28">
        <v>2958101</v>
      </c>
      <c r="E1476" s="42"/>
      <c r="F1476" s="42"/>
    </row>
    <row r="1477" spans="1:6" ht="13.5" thickBot="1">
      <c r="A1477" s="28">
        <v>44224</v>
      </c>
      <c r="B1477" s="30" t="s">
        <v>103</v>
      </c>
      <c r="C1477" s="29">
        <v>104</v>
      </c>
      <c r="D1477" s="28">
        <v>2958101</v>
      </c>
      <c r="E1477" s="42"/>
      <c r="F1477" s="42"/>
    </row>
    <row r="1478" spans="1:6" ht="13.5" thickBot="1">
      <c r="A1478" s="28">
        <v>44224</v>
      </c>
      <c r="B1478" s="30" t="s">
        <v>104</v>
      </c>
      <c r="C1478" s="29">
        <v>98</v>
      </c>
      <c r="D1478" s="28">
        <v>2958101</v>
      </c>
      <c r="E1478" s="42"/>
      <c r="F1478" s="42"/>
    </row>
    <row r="1479" spans="1:6" ht="13.5" thickBot="1">
      <c r="A1479" s="28">
        <v>44224</v>
      </c>
      <c r="B1479" s="30" t="s">
        <v>27</v>
      </c>
      <c r="C1479" s="29">
        <v>121</v>
      </c>
      <c r="D1479" s="28">
        <v>2958101</v>
      </c>
      <c r="E1479" s="42"/>
      <c r="F1479" s="42"/>
    </row>
    <row r="1480" spans="1:6" ht="13.5" thickBot="1">
      <c r="A1480" s="28">
        <v>44224</v>
      </c>
      <c r="B1480" s="30" t="s">
        <v>105</v>
      </c>
      <c r="C1480" s="29">
        <v>100</v>
      </c>
      <c r="D1480" s="28">
        <v>2958101</v>
      </c>
      <c r="E1480" s="42"/>
      <c r="F1480" s="42"/>
    </row>
    <row r="1481" spans="1:6" ht="13.5" thickBot="1">
      <c r="A1481" s="28">
        <v>44224</v>
      </c>
      <c r="B1481" s="30" t="s">
        <v>106</v>
      </c>
      <c r="C1481" s="29">
        <v>15</v>
      </c>
      <c r="D1481" s="28">
        <v>2958101</v>
      </c>
      <c r="E1481" s="42"/>
      <c r="F1481" s="42"/>
    </row>
    <row r="1482" spans="1:6" ht="13.5" thickBot="1">
      <c r="A1482" s="28">
        <v>44224</v>
      </c>
      <c r="B1482" s="30" t="s">
        <v>28</v>
      </c>
      <c r="C1482" s="29">
        <v>30</v>
      </c>
      <c r="D1482" s="28">
        <v>2958101</v>
      </c>
      <c r="E1482" s="42"/>
      <c r="F1482" s="42"/>
    </row>
    <row r="1483" spans="1:6" ht="13.5" thickBot="1">
      <c r="A1483" s="28">
        <v>44224</v>
      </c>
      <c r="B1483" s="30" t="s">
        <v>29</v>
      </c>
      <c r="C1483" s="29">
        <v>180</v>
      </c>
      <c r="D1483" s="28">
        <v>2958101</v>
      </c>
      <c r="E1483" s="42"/>
      <c r="F1483" s="42"/>
    </row>
    <row r="1484" spans="1:6" ht="13.5" thickBot="1">
      <c r="A1484" s="28">
        <v>44224</v>
      </c>
      <c r="B1484" s="30" t="s">
        <v>30</v>
      </c>
      <c r="C1484" s="29">
        <v>38</v>
      </c>
      <c r="D1484" s="28">
        <v>2958101</v>
      </c>
      <c r="E1484" s="42"/>
      <c r="F1484" s="42"/>
    </row>
    <row r="1485" spans="1:6" ht="13.5" thickBot="1">
      <c r="A1485" s="28">
        <v>44224</v>
      </c>
      <c r="B1485" s="30" t="s">
        <v>107</v>
      </c>
      <c r="C1485" s="29">
        <v>190</v>
      </c>
      <c r="D1485" s="28">
        <v>2958101</v>
      </c>
      <c r="E1485" s="42"/>
      <c r="F1485" s="42"/>
    </row>
    <row r="1486" spans="1:6" ht="13.5" thickBot="1">
      <c r="A1486" s="28">
        <v>44224</v>
      </c>
      <c r="B1486" s="30" t="s">
        <v>108</v>
      </c>
      <c r="C1486" s="29">
        <v>237</v>
      </c>
      <c r="D1486" s="28">
        <v>2958101</v>
      </c>
      <c r="E1486" s="42"/>
      <c r="F1486" s="42"/>
    </row>
    <row r="1487" spans="1:6" ht="13.5" thickBot="1">
      <c r="A1487" s="28">
        <v>44224</v>
      </c>
      <c r="B1487" s="30" t="s">
        <v>80</v>
      </c>
      <c r="C1487" s="29">
        <v>150</v>
      </c>
      <c r="D1487" s="28">
        <v>2958101</v>
      </c>
      <c r="E1487" s="42"/>
      <c r="F1487" s="42"/>
    </row>
    <row r="1488" spans="1:6" ht="13.5" thickBot="1">
      <c r="A1488" s="28">
        <v>44224</v>
      </c>
      <c r="B1488" s="30" t="s">
        <v>101</v>
      </c>
      <c r="C1488" s="29">
        <v>125</v>
      </c>
      <c r="D1488" s="28">
        <v>2958101</v>
      </c>
      <c r="E1488" s="42"/>
      <c r="F1488" s="42"/>
    </row>
    <row r="1489" spans="1:6" ht="13.5" thickBot="1">
      <c r="A1489" s="28">
        <v>44224</v>
      </c>
      <c r="B1489" s="30" t="s">
        <v>102</v>
      </c>
      <c r="C1489" s="29">
        <v>130</v>
      </c>
      <c r="D1489" s="28">
        <v>2958101</v>
      </c>
      <c r="E1489" s="42"/>
      <c r="F1489" s="42"/>
    </row>
    <row r="1490" spans="1:6" ht="13.5" thickBot="1">
      <c r="A1490" s="28">
        <v>44224</v>
      </c>
      <c r="B1490" s="30" t="s">
        <v>31</v>
      </c>
      <c r="C1490" s="29">
        <v>100</v>
      </c>
      <c r="D1490" s="28">
        <v>2958101</v>
      </c>
      <c r="E1490" s="42"/>
      <c r="F1490" s="42"/>
    </row>
    <row r="1491" spans="1:6" ht="13.5" thickBot="1">
      <c r="A1491" s="28">
        <v>44224</v>
      </c>
      <c r="B1491" s="30" t="s">
        <v>86</v>
      </c>
      <c r="C1491" s="29">
        <v>102</v>
      </c>
      <c r="D1491" s="28">
        <v>2958101</v>
      </c>
      <c r="E1491" s="42"/>
      <c r="F1491" s="42"/>
    </row>
    <row r="1492" spans="1:6" ht="13.5" thickBot="1">
      <c r="A1492" s="28">
        <v>44224</v>
      </c>
      <c r="B1492" s="30" t="s">
        <v>87</v>
      </c>
      <c r="C1492" s="29">
        <v>102</v>
      </c>
      <c r="D1492" s="28">
        <v>2958101</v>
      </c>
      <c r="E1492" s="42"/>
      <c r="F1492" s="42"/>
    </row>
    <row r="1493" spans="1:6" ht="13.5" thickBot="1">
      <c r="A1493" s="28">
        <v>44224</v>
      </c>
      <c r="B1493" s="30" t="s">
        <v>32</v>
      </c>
      <c r="C1493" s="29">
        <v>22</v>
      </c>
      <c r="D1493" s="28">
        <v>2958101</v>
      </c>
      <c r="E1493" s="42"/>
      <c r="F1493" s="42"/>
    </row>
    <row r="1494" spans="1:6" ht="13.5" thickBot="1">
      <c r="A1494" s="28">
        <v>44224</v>
      </c>
      <c r="B1494" s="30" t="s">
        <v>33</v>
      </c>
      <c r="C1494" s="29">
        <v>7</v>
      </c>
      <c r="D1494" s="28">
        <v>2958101</v>
      </c>
      <c r="E1494" s="42"/>
      <c r="F1494" s="42"/>
    </row>
    <row r="1495" spans="1:6" ht="13.5" thickBot="1">
      <c r="A1495" s="28">
        <v>44224</v>
      </c>
      <c r="B1495" s="30" t="s">
        <v>98</v>
      </c>
      <c r="C1495" s="29">
        <v>199</v>
      </c>
      <c r="D1495" s="28">
        <v>2958101</v>
      </c>
      <c r="E1495" s="42"/>
      <c r="F1495" s="42"/>
    </row>
    <row r="1496" spans="1:6" ht="13.5" thickBot="1">
      <c r="A1496" s="28">
        <v>44224</v>
      </c>
      <c r="B1496" s="30" t="s">
        <v>109</v>
      </c>
      <c r="C1496" s="29">
        <v>162</v>
      </c>
      <c r="D1496" s="28">
        <v>2958101</v>
      </c>
      <c r="E1496" s="42"/>
      <c r="F1496" s="42"/>
    </row>
    <row r="1497" spans="1:6" ht="13.5" thickBot="1">
      <c r="A1497" s="28">
        <v>44224</v>
      </c>
      <c r="B1497" s="30" t="s">
        <v>110</v>
      </c>
      <c r="C1497" s="29">
        <v>144</v>
      </c>
      <c r="D1497" s="28">
        <v>2958101</v>
      </c>
      <c r="E1497" s="42"/>
      <c r="F1497" s="42"/>
    </row>
    <row r="1498" spans="1:6" ht="13.5" thickBot="1">
      <c r="A1498" s="28">
        <v>44224</v>
      </c>
      <c r="B1498" s="30" t="s">
        <v>111</v>
      </c>
      <c r="C1498" s="29">
        <v>60</v>
      </c>
      <c r="D1498" s="28">
        <v>2958101</v>
      </c>
      <c r="E1498" s="42"/>
      <c r="F1498" s="42"/>
    </row>
    <row r="1499" spans="1:6" ht="13.5" thickBot="1">
      <c r="A1499" s="28">
        <v>44224</v>
      </c>
      <c r="B1499" s="30" t="s">
        <v>88</v>
      </c>
      <c r="C1499" s="29">
        <v>101</v>
      </c>
      <c r="D1499" s="28">
        <v>2958101</v>
      </c>
      <c r="E1499" s="42"/>
      <c r="F1499" s="42"/>
    </row>
    <row r="1500" spans="1:6" ht="13.5" thickBot="1">
      <c r="A1500" s="28">
        <v>44224</v>
      </c>
      <c r="B1500" s="30" t="s">
        <v>34</v>
      </c>
      <c r="C1500" s="29">
        <v>50</v>
      </c>
      <c r="D1500" s="28">
        <v>2958101</v>
      </c>
      <c r="E1500" s="42"/>
      <c r="F1500" s="42"/>
    </row>
    <row r="1501" spans="1:6" ht="13.5" thickBot="1">
      <c r="A1501" s="28">
        <v>44224</v>
      </c>
      <c r="B1501" s="30" t="s">
        <v>99</v>
      </c>
      <c r="C1501" s="29">
        <v>101</v>
      </c>
      <c r="D1501" s="28">
        <v>2958101</v>
      </c>
      <c r="E1501" s="42"/>
      <c r="F1501" s="42"/>
    </row>
    <row r="1502" spans="1:6" ht="13.5" thickBot="1">
      <c r="A1502" s="28">
        <v>44224</v>
      </c>
      <c r="B1502" s="30" t="s">
        <v>100</v>
      </c>
      <c r="C1502" s="29">
        <v>124</v>
      </c>
      <c r="D1502" s="28">
        <v>2958101</v>
      </c>
      <c r="E1502" s="42"/>
      <c r="F1502" s="42"/>
    </row>
    <row r="1503" spans="1:6" ht="13.5" thickBot="1">
      <c r="A1503" s="28">
        <v>44224</v>
      </c>
      <c r="B1503" s="30" t="s">
        <v>35</v>
      </c>
      <c r="C1503" s="29">
        <v>50</v>
      </c>
      <c r="D1503" s="28">
        <v>2958101</v>
      </c>
      <c r="E1503" s="42"/>
      <c r="F1503" s="42"/>
    </row>
    <row r="1504" spans="1:6" ht="13.5" thickBot="1">
      <c r="A1504" s="28">
        <v>44224</v>
      </c>
      <c r="B1504" s="30" t="s">
        <v>36</v>
      </c>
      <c r="C1504" s="29">
        <v>102</v>
      </c>
      <c r="D1504" s="28">
        <v>2958101</v>
      </c>
      <c r="E1504" s="42"/>
      <c r="F1504" s="42"/>
    </row>
    <row r="1505" spans="1:6" ht="13.5" thickBot="1">
      <c r="A1505" s="28">
        <v>44224</v>
      </c>
      <c r="B1505" s="30" t="s">
        <v>89</v>
      </c>
      <c r="C1505" s="29">
        <v>121</v>
      </c>
      <c r="D1505" s="28">
        <v>2958101</v>
      </c>
      <c r="E1505" s="42"/>
      <c r="F1505" s="42"/>
    </row>
    <row r="1506" spans="1:6" ht="13.5" thickBot="1">
      <c r="A1506" s="28">
        <v>44224</v>
      </c>
      <c r="B1506" s="30" t="s">
        <v>90</v>
      </c>
      <c r="C1506" s="29">
        <v>119</v>
      </c>
      <c r="D1506" s="28">
        <v>2958101</v>
      </c>
      <c r="E1506" s="42"/>
      <c r="F1506" s="42"/>
    </row>
    <row r="1507" spans="1:6" ht="13.5" thickBot="1">
      <c r="A1507" s="28">
        <v>44224</v>
      </c>
      <c r="B1507" s="30" t="s">
        <v>97</v>
      </c>
      <c r="C1507" s="29">
        <v>180</v>
      </c>
      <c r="D1507" s="28">
        <v>2958101</v>
      </c>
      <c r="E1507" s="42"/>
      <c r="F1507" s="42"/>
    </row>
    <row r="1508" spans="1:6" ht="13.5" thickBot="1">
      <c r="A1508" s="28">
        <v>44224</v>
      </c>
      <c r="B1508" s="30" t="s">
        <v>37</v>
      </c>
      <c r="C1508" s="29">
        <v>39</v>
      </c>
      <c r="D1508" s="28">
        <v>2958101</v>
      </c>
      <c r="E1508" s="42"/>
      <c r="F1508" s="42"/>
    </row>
    <row r="1509" spans="1:6" ht="13.5" thickBot="1">
      <c r="A1509" s="28">
        <v>44224</v>
      </c>
      <c r="B1509" s="30" t="s">
        <v>21</v>
      </c>
      <c r="C1509" s="29">
        <v>125</v>
      </c>
      <c r="D1509" s="28">
        <v>2958101</v>
      </c>
      <c r="E1509" s="42"/>
      <c r="F1509" s="42"/>
    </row>
    <row r="1510" spans="1:6" ht="13.5" thickBot="1">
      <c r="A1510" s="28">
        <v>44224</v>
      </c>
      <c r="B1510" s="30" t="s">
        <v>22</v>
      </c>
      <c r="C1510" s="29">
        <v>128</v>
      </c>
      <c r="D1510" s="28">
        <v>2958101</v>
      </c>
      <c r="E1510" s="42"/>
      <c r="F1510" s="42"/>
    </row>
    <row r="1511" spans="1:6" ht="13.5" thickBot="1">
      <c r="A1511" s="28">
        <v>44224</v>
      </c>
      <c r="B1511" s="30" t="s">
        <v>81</v>
      </c>
      <c r="C1511" s="29">
        <v>154</v>
      </c>
      <c r="D1511" s="28">
        <v>2958101</v>
      </c>
      <c r="E1511" s="42"/>
      <c r="F1511" s="42"/>
    </row>
    <row r="1512" spans="1:6" ht="13.5" thickBot="1">
      <c r="A1512" s="28">
        <v>44224</v>
      </c>
      <c r="B1512" s="30" t="s">
        <v>82</v>
      </c>
      <c r="C1512" s="29">
        <v>150</v>
      </c>
      <c r="D1512" s="28">
        <v>2958101</v>
      </c>
      <c r="E1512" s="42"/>
      <c r="F1512" s="42"/>
    </row>
    <row r="1513" spans="1:6" ht="13.5" thickBot="1">
      <c r="A1513" s="28">
        <v>44224</v>
      </c>
      <c r="B1513" s="30" t="s">
        <v>91</v>
      </c>
      <c r="C1513" s="29">
        <v>103</v>
      </c>
      <c r="D1513" s="28">
        <v>2958101</v>
      </c>
      <c r="E1513" s="42"/>
      <c r="F1513" s="42"/>
    </row>
    <row r="1514" spans="1:6" ht="13.5" thickBot="1">
      <c r="A1514" s="28">
        <v>44224</v>
      </c>
      <c r="B1514" s="30" t="s">
        <v>92</v>
      </c>
      <c r="C1514" s="29">
        <v>103</v>
      </c>
      <c r="D1514" s="28">
        <v>2958101</v>
      </c>
      <c r="E1514" s="42"/>
      <c r="F1514" s="42"/>
    </row>
    <row r="1515" spans="1:6" ht="13.5" thickBot="1">
      <c r="A1515" s="28">
        <v>44224</v>
      </c>
      <c r="B1515" s="30" t="s">
        <v>93</v>
      </c>
      <c r="C1515" s="29">
        <v>98</v>
      </c>
      <c r="D1515" s="28">
        <v>2958101</v>
      </c>
      <c r="E1515" s="42"/>
      <c r="F1515" s="42"/>
    </row>
    <row r="1516" spans="1:6" ht="13.5" thickBot="1">
      <c r="A1516" s="28">
        <v>44224</v>
      </c>
      <c r="B1516" s="30" t="s">
        <v>94</v>
      </c>
      <c r="C1516" s="29">
        <v>108</v>
      </c>
      <c r="D1516" s="28">
        <v>2958101</v>
      </c>
      <c r="E1516" s="42"/>
      <c r="F1516" s="42"/>
    </row>
    <row r="1517" spans="1:6" ht="13.5" thickBot="1">
      <c r="A1517" s="28">
        <v>44224</v>
      </c>
      <c r="B1517" s="30" t="s">
        <v>95</v>
      </c>
      <c r="C1517" s="29">
        <v>200</v>
      </c>
      <c r="D1517" s="28">
        <v>2958101</v>
      </c>
      <c r="E1517" s="42"/>
      <c r="F1517" s="42"/>
    </row>
    <row r="1518" spans="1:6" ht="13.5" thickBot="1">
      <c r="A1518" s="28">
        <v>44224</v>
      </c>
      <c r="B1518" s="30" t="s">
        <v>38</v>
      </c>
      <c r="C1518" s="29">
        <v>79</v>
      </c>
      <c r="D1518" s="28">
        <v>2958101</v>
      </c>
      <c r="E1518" s="42"/>
      <c r="F1518" s="42"/>
    </row>
    <row r="1519" spans="1:6" ht="13.5" thickBot="1">
      <c r="A1519" s="28">
        <v>44224</v>
      </c>
      <c r="B1519" s="30" t="s">
        <v>39</v>
      </c>
      <c r="C1519" s="29">
        <v>79</v>
      </c>
      <c r="D1519" s="28">
        <v>2958101</v>
      </c>
      <c r="E1519" s="42"/>
      <c r="F1519" s="42"/>
    </row>
    <row r="1520" spans="1:6" ht="13.5" thickBot="1">
      <c r="A1520" s="28">
        <v>44224</v>
      </c>
      <c r="B1520" s="30" t="s">
        <v>40</v>
      </c>
      <c r="C1520" s="29">
        <v>150</v>
      </c>
      <c r="D1520" s="28">
        <v>2958101</v>
      </c>
      <c r="E1520" s="42"/>
      <c r="F1520" s="42"/>
    </row>
    <row r="1521" spans="1:6" ht="13.5" thickBot="1">
      <c r="A1521" s="28">
        <v>44224</v>
      </c>
      <c r="B1521" s="30" t="s">
        <v>112</v>
      </c>
      <c r="C1521" s="29">
        <v>60</v>
      </c>
      <c r="D1521" s="28">
        <v>2958101</v>
      </c>
      <c r="E1521" s="42"/>
      <c r="F1521" s="42"/>
    </row>
    <row r="1522" spans="1:6" ht="13.5" thickBot="1">
      <c r="A1522" s="28">
        <v>44224</v>
      </c>
      <c r="B1522" s="30" t="s">
        <v>41</v>
      </c>
      <c r="C1522" s="29">
        <v>110</v>
      </c>
      <c r="D1522" s="28">
        <v>2958101</v>
      </c>
      <c r="E1522" s="42"/>
      <c r="F1522" s="42"/>
    </row>
    <row r="1523" spans="1:6" ht="13.5" thickBot="1">
      <c r="A1523" s="28">
        <v>44224</v>
      </c>
      <c r="B1523" s="30" t="s">
        <v>42</v>
      </c>
      <c r="C1523" s="29">
        <v>49</v>
      </c>
      <c r="D1523" s="28">
        <v>2958101</v>
      </c>
      <c r="E1523" s="42"/>
      <c r="F1523" s="42"/>
    </row>
    <row r="1524" spans="1:6" ht="13.5" thickBot="1">
      <c r="A1524" s="28">
        <v>44224</v>
      </c>
      <c r="B1524" s="30" t="s">
        <v>43</v>
      </c>
      <c r="C1524" s="29">
        <v>112</v>
      </c>
      <c r="D1524" s="28">
        <v>2958101</v>
      </c>
      <c r="E1524" s="42"/>
      <c r="F1524" s="42"/>
    </row>
    <row r="1525" spans="1:6" ht="13.5" thickBot="1">
      <c r="A1525" s="28">
        <v>44224</v>
      </c>
      <c r="B1525" s="30" t="s">
        <v>44</v>
      </c>
      <c r="C1525" s="29">
        <v>158</v>
      </c>
      <c r="D1525" s="28">
        <v>2958101</v>
      </c>
      <c r="E1525" s="42"/>
      <c r="F1525" s="42"/>
    </row>
    <row r="1526" spans="1:6" ht="13.5" thickBot="1">
      <c r="A1526" s="28">
        <v>44224</v>
      </c>
      <c r="B1526" s="30" t="s">
        <v>83</v>
      </c>
      <c r="C1526" s="29">
        <v>126</v>
      </c>
      <c r="D1526" s="28">
        <v>2958101</v>
      </c>
      <c r="E1526" s="42"/>
      <c r="F1526" s="42"/>
    </row>
    <row r="1527" spans="1:6" ht="13.5" thickBot="1">
      <c r="A1527" s="28">
        <v>44224</v>
      </c>
      <c r="B1527" s="30" t="s">
        <v>84</v>
      </c>
      <c r="C1527" s="29">
        <v>129</v>
      </c>
      <c r="D1527" s="28">
        <v>2958101</v>
      </c>
      <c r="E1527" s="42"/>
      <c r="F1527" s="42"/>
    </row>
    <row r="1528" spans="1:6" ht="13.5" thickBot="1">
      <c r="A1528" s="28">
        <v>44224</v>
      </c>
      <c r="B1528" s="30" t="s">
        <v>45</v>
      </c>
      <c r="C1528" s="29">
        <v>182</v>
      </c>
      <c r="D1528" s="28">
        <v>2958101</v>
      </c>
      <c r="E1528" s="42"/>
      <c r="F1528" s="42"/>
    </row>
    <row r="1529" spans="1:6" ht="13.5" thickBot="1">
      <c r="A1529" s="28">
        <v>44224</v>
      </c>
      <c r="B1529" s="30" t="s">
        <v>46</v>
      </c>
      <c r="C1529" s="29">
        <v>27</v>
      </c>
      <c r="D1529" s="28">
        <v>2958101</v>
      </c>
      <c r="E1529" s="42"/>
      <c r="F1529" s="42"/>
    </row>
    <row r="1530" spans="1:6" ht="13.5" thickBot="1">
      <c r="A1530" s="28">
        <v>44224</v>
      </c>
      <c r="B1530" s="30" t="s">
        <v>85</v>
      </c>
      <c r="C1530" s="29">
        <v>120</v>
      </c>
      <c r="D1530" s="28">
        <v>2958101</v>
      </c>
      <c r="E1530" s="42"/>
      <c r="F1530" s="42"/>
    </row>
    <row r="1531" spans="1:6" ht="13.5" thickBot="1">
      <c r="A1531" s="28">
        <v>44224</v>
      </c>
      <c r="B1531" s="30" t="s">
        <v>96</v>
      </c>
      <c r="C1531" s="29">
        <v>100</v>
      </c>
      <c r="D1531" s="28">
        <v>2958101</v>
      </c>
      <c r="E1531" s="42"/>
      <c r="F1531" s="42"/>
    </row>
    <row r="1532" spans="1:6" ht="13.5" thickBot="1">
      <c r="A1532" s="28">
        <v>44225</v>
      </c>
      <c r="B1532" s="30" t="s">
        <v>103</v>
      </c>
      <c r="C1532" s="29">
        <v>104</v>
      </c>
      <c r="D1532" s="28">
        <v>2958101</v>
      </c>
      <c r="E1532" s="42"/>
      <c r="F1532" s="42"/>
    </row>
    <row r="1533" spans="1:6" ht="13.5" thickBot="1">
      <c r="A1533" s="28">
        <v>44225</v>
      </c>
      <c r="B1533" s="30" t="s">
        <v>104</v>
      </c>
      <c r="C1533" s="29">
        <v>98</v>
      </c>
      <c r="D1533" s="28">
        <v>2958101</v>
      </c>
      <c r="E1533" s="42"/>
      <c r="F1533" s="42"/>
    </row>
    <row r="1534" spans="1:6" ht="13.5" thickBot="1">
      <c r="A1534" s="28">
        <v>44225</v>
      </c>
      <c r="B1534" s="30" t="s">
        <v>27</v>
      </c>
      <c r="C1534" s="29">
        <v>121</v>
      </c>
      <c r="D1534" s="28">
        <v>2958101</v>
      </c>
      <c r="E1534" s="42"/>
      <c r="F1534" s="42"/>
    </row>
    <row r="1535" spans="1:6" ht="13.5" thickBot="1">
      <c r="A1535" s="28">
        <v>44225</v>
      </c>
      <c r="B1535" s="30" t="s">
        <v>105</v>
      </c>
      <c r="C1535" s="29">
        <v>100</v>
      </c>
      <c r="D1535" s="28">
        <v>2958101</v>
      </c>
      <c r="E1535" s="42"/>
      <c r="F1535" s="42"/>
    </row>
    <row r="1536" spans="1:6" ht="13.5" thickBot="1">
      <c r="A1536" s="28">
        <v>44225</v>
      </c>
      <c r="B1536" s="30" t="s">
        <v>106</v>
      </c>
      <c r="C1536" s="29">
        <v>15</v>
      </c>
      <c r="D1536" s="28">
        <v>2958101</v>
      </c>
      <c r="E1536" s="42"/>
      <c r="F1536" s="42"/>
    </row>
    <row r="1537" spans="1:6" ht="13.5" thickBot="1">
      <c r="A1537" s="28">
        <v>44225</v>
      </c>
      <c r="B1537" s="30" t="s">
        <v>28</v>
      </c>
      <c r="C1537" s="29">
        <v>30</v>
      </c>
      <c r="D1537" s="28">
        <v>2958101</v>
      </c>
      <c r="E1537" s="42"/>
      <c r="F1537" s="42"/>
    </row>
    <row r="1538" spans="1:6" ht="13.5" thickBot="1">
      <c r="A1538" s="28">
        <v>44225</v>
      </c>
      <c r="B1538" s="30" t="s">
        <v>29</v>
      </c>
      <c r="C1538" s="29">
        <v>180</v>
      </c>
      <c r="D1538" s="28">
        <v>2958101</v>
      </c>
      <c r="E1538" s="42"/>
      <c r="F1538" s="42"/>
    </row>
    <row r="1539" spans="1:6" ht="13.5" thickBot="1">
      <c r="A1539" s="28">
        <v>44225</v>
      </c>
      <c r="B1539" s="30" t="s">
        <v>30</v>
      </c>
      <c r="C1539" s="29">
        <v>38</v>
      </c>
      <c r="D1539" s="28">
        <v>2958101</v>
      </c>
      <c r="E1539" s="42"/>
      <c r="F1539" s="42"/>
    </row>
    <row r="1540" spans="1:6" ht="13.5" thickBot="1">
      <c r="A1540" s="28">
        <v>44225</v>
      </c>
      <c r="B1540" s="30" t="s">
        <v>107</v>
      </c>
      <c r="C1540" s="29">
        <v>190</v>
      </c>
      <c r="D1540" s="28">
        <v>2958101</v>
      </c>
      <c r="E1540" s="42"/>
      <c r="F1540" s="42"/>
    </row>
    <row r="1541" spans="1:6" ht="13.5" thickBot="1">
      <c r="A1541" s="28">
        <v>44225</v>
      </c>
      <c r="B1541" s="30" t="s">
        <v>108</v>
      </c>
      <c r="C1541" s="29">
        <v>237</v>
      </c>
      <c r="D1541" s="28">
        <v>2958101</v>
      </c>
      <c r="E1541" s="42"/>
      <c r="F1541" s="42"/>
    </row>
    <row r="1542" spans="1:6" ht="13.5" thickBot="1">
      <c r="A1542" s="28">
        <v>44225</v>
      </c>
      <c r="B1542" s="30" t="s">
        <v>80</v>
      </c>
      <c r="C1542" s="29">
        <v>150</v>
      </c>
      <c r="D1542" s="28">
        <v>2958101</v>
      </c>
      <c r="E1542" s="42"/>
      <c r="F1542" s="42"/>
    </row>
    <row r="1543" spans="1:6" ht="13.5" thickBot="1">
      <c r="A1543" s="28">
        <v>44225</v>
      </c>
      <c r="B1543" s="30" t="s">
        <v>101</v>
      </c>
      <c r="C1543" s="29">
        <v>125</v>
      </c>
      <c r="D1543" s="28">
        <v>2958101</v>
      </c>
      <c r="E1543" s="42"/>
      <c r="F1543" s="42"/>
    </row>
    <row r="1544" spans="1:6" ht="13.5" thickBot="1">
      <c r="A1544" s="28">
        <v>44225</v>
      </c>
      <c r="B1544" s="30" t="s">
        <v>102</v>
      </c>
      <c r="C1544" s="29">
        <v>130</v>
      </c>
      <c r="D1544" s="28">
        <v>2958101</v>
      </c>
      <c r="E1544" s="42"/>
      <c r="F1544" s="42"/>
    </row>
    <row r="1545" spans="1:6" ht="13.5" thickBot="1">
      <c r="A1545" s="28">
        <v>44225</v>
      </c>
      <c r="B1545" s="30" t="s">
        <v>31</v>
      </c>
      <c r="C1545" s="29">
        <v>100</v>
      </c>
      <c r="D1545" s="28">
        <v>2958101</v>
      </c>
      <c r="E1545" s="42"/>
      <c r="F1545" s="42"/>
    </row>
    <row r="1546" spans="1:6" ht="13.5" thickBot="1">
      <c r="A1546" s="28">
        <v>44225</v>
      </c>
      <c r="B1546" s="30" t="s">
        <v>86</v>
      </c>
      <c r="C1546" s="29">
        <v>102</v>
      </c>
      <c r="D1546" s="28">
        <v>2958101</v>
      </c>
      <c r="E1546" s="42"/>
      <c r="F1546" s="42"/>
    </row>
    <row r="1547" spans="1:6" ht="13.5" thickBot="1">
      <c r="A1547" s="28">
        <v>44225</v>
      </c>
      <c r="B1547" s="30" t="s">
        <v>87</v>
      </c>
      <c r="C1547" s="29">
        <v>102</v>
      </c>
      <c r="D1547" s="28">
        <v>2958101</v>
      </c>
      <c r="E1547" s="42"/>
      <c r="F1547" s="42"/>
    </row>
    <row r="1548" spans="1:6" ht="13.5" thickBot="1">
      <c r="A1548" s="28">
        <v>44225</v>
      </c>
      <c r="B1548" s="30" t="s">
        <v>32</v>
      </c>
      <c r="C1548" s="29">
        <v>22</v>
      </c>
      <c r="D1548" s="28">
        <v>2958101</v>
      </c>
      <c r="E1548" s="42"/>
      <c r="F1548" s="42"/>
    </row>
    <row r="1549" spans="1:6" ht="13.5" thickBot="1">
      <c r="A1549" s="28">
        <v>44225</v>
      </c>
      <c r="B1549" s="30" t="s">
        <v>33</v>
      </c>
      <c r="C1549" s="29">
        <v>7</v>
      </c>
      <c r="D1549" s="28">
        <v>2958101</v>
      </c>
      <c r="E1549" s="42"/>
      <c r="F1549" s="42"/>
    </row>
    <row r="1550" spans="1:6" ht="13.5" thickBot="1">
      <c r="A1550" s="28">
        <v>44225</v>
      </c>
      <c r="B1550" s="30" t="s">
        <v>98</v>
      </c>
      <c r="C1550" s="29">
        <v>199</v>
      </c>
      <c r="D1550" s="28">
        <v>2958101</v>
      </c>
      <c r="E1550" s="42"/>
      <c r="F1550" s="42"/>
    </row>
    <row r="1551" spans="1:6" ht="13.5" thickBot="1">
      <c r="A1551" s="28">
        <v>44225</v>
      </c>
      <c r="B1551" s="30" t="s">
        <v>109</v>
      </c>
      <c r="C1551" s="29">
        <v>162</v>
      </c>
      <c r="D1551" s="28">
        <v>2958101</v>
      </c>
      <c r="E1551" s="42"/>
      <c r="F1551" s="42"/>
    </row>
    <row r="1552" spans="1:6" ht="13.5" thickBot="1">
      <c r="A1552" s="28">
        <v>44225</v>
      </c>
      <c r="B1552" s="30" t="s">
        <v>110</v>
      </c>
      <c r="C1552" s="29">
        <v>144</v>
      </c>
      <c r="D1552" s="28">
        <v>2958101</v>
      </c>
      <c r="E1552" s="42"/>
      <c r="F1552" s="42"/>
    </row>
    <row r="1553" spans="1:6" ht="13.5" thickBot="1">
      <c r="A1553" s="28">
        <v>44225</v>
      </c>
      <c r="B1553" s="30" t="s">
        <v>111</v>
      </c>
      <c r="C1553" s="29">
        <v>60</v>
      </c>
      <c r="D1553" s="28">
        <v>2958101</v>
      </c>
      <c r="E1553" s="42"/>
      <c r="F1553" s="42"/>
    </row>
    <row r="1554" spans="1:6" ht="13.5" thickBot="1">
      <c r="A1554" s="28">
        <v>44225</v>
      </c>
      <c r="B1554" s="30" t="s">
        <v>88</v>
      </c>
      <c r="C1554" s="29">
        <v>101</v>
      </c>
      <c r="D1554" s="28">
        <v>2958101</v>
      </c>
      <c r="E1554" s="42"/>
      <c r="F1554" s="42"/>
    </row>
    <row r="1555" spans="1:6" ht="13.5" thickBot="1">
      <c r="A1555" s="28">
        <v>44225</v>
      </c>
      <c r="B1555" s="30" t="s">
        <v>34</v>
      </c>
      <c r="C1555" s="29">
        <v>50</v>
      </c>
      <c r="D1555" s="28">
        <v>2958101</v>
      </c>
      <c r="E1555" s="42"/>
      <c r="F1555" s="42"/>
    </row>
    <row r="1556" spans="1:6" ht="13.5" thickBot="1">
      <c r="A1556" s="28">
        <v>44225</v>
      </c>
      <c r="B1556" s="30" t="s">
        <v>99</v>
      </c>
      <c r="C1556" s="29">
        <v>101</v>
      </c>
      <c r="D1556" s="28">
        <v>2958101</v>
      </c>
      <c r="E1556" s="42"/>
      <c r="F1556" s="42"/>
    </row>
    <row r="1557" spans="1:6" ht="13.5" thickBot="1">
      <c r="A1557" s="28">
        <v>44225</v>
      </c>
      <c r="B1557" s="30" t="s">
        <v>100</v>
      </c>
      <c r="C1557" s="29">
        <v>124</v>
      </c>
      <c r="D1557" s="28">
        <v>2958101</v>
      </c>
      <c r="E1557" s="42"/>
      <c r="F1557" s="42"/>
    </row>
    <row r="1558" spans="1:6" ht="13.5" thickBot="1">
      <c r="A1558" s="28">
        <v>44225</v>
      </c>
      <c r="B1558" s="30" t="s">
        <v>35</v>
      </c>
      <c r="C1558" s="29">
        <v>50</v>
      </c>
      <c r="D1558" s="28">
        <v>2958101</v>
      </c>
      <c r="E1558" s="42"/>
      <c r="F1558" s="42"/>
    </row>
    <row r="1559" spans="1:6" ht="13.5" thickBot="1">
      <c r="A1559" s="28">
        <v>44225</v>
      </c>
      <c r="B1559" s="30" t="s">
        <v>36</v>
      </c>
      <c r="C1559" s="29">
        <v>102</v>
      </c>
      <c r="D1559" s="28">
        <v>2958101</v>
      </c>
      <c r="E1559" s="42"/>
      <c r="F1559" s="42"/>
    </row>
    <row r="1560" spans="1:6" ht="13.5" thickBot="1">
      <c r="A1560" s="28">
        <v>44225</v>
      </c>
      <c r="B1560" s="30" t="s">
        <v>89</v>
      </c>
      <c r="C1560" s="29">
        <v>121</v>
      </c>
      <c r="D1560" s="28">
        <v>2958101</v>
      </c>
      <c r="E1560" s="42"/>
      <c r="F1560" s="42"/>
    </row>
    <row r="1561" spans="1:6" ht="13.5" thickBot="1">
      <c r="A1561" s="28">
        <v>44225</v>
      </c>
      <c r="B1561" s="30" t="s">
        <v>90</v>
      </c>
      <c r="C1561" s="29">
        <v>119</v>
      </c>
      <c r="D1561" s="28">
        <v>2958101</v>
      </c>
      <c r="E1561" s="42"/>
      <c r="F1561" s="42"/>
    </row>
    <row r="1562" spans="1:6" ht="13.5" thickBot="1">
      <c r="A1562" s="28">
        <v>44225</v>
      </c>
      <c r="B1562" s="30" t="s">
        <v>97</v>
      </c>
      <c r="C1562" s="29">
        <v>180</v>
      </c>
      <c r="D1562" s="28">
        <v>2958101</v>
      </c>
      <c r="E1562" s="42"/>
      <c r="F1562" s="42"/>
    </row>
    <row r="1563" spans="1:6" ht="13.5" thickBot="1">
      <c r="A1563" s="28">
        <v>44225</v>
      </c>
      <c r="B1563" s="30" t="s">
        <v>37</v>
      </c>
      <c r="C1563" s="29">
        <v>39</v>
      </c>
      <c r="D1563" s="28">
        <v>2958101</v>
      </c>
      <c r="E1563" s="42"/>
      <c r="F1563" s="42"/>
    </row>
    <row r="1564" spans="1:6" ht="13.5" thickBot="1">
      <c r="A1564" s="28">
        <v>44225</v>
      </c>
      <c r="B1564" s="30" t="s">
        <v>21</v>
      </c>
      <c r="C1564" s="29">
        <v>125</v>
      </c>
      <c r="D1564" s="28">
        <v>2958101</v>
      </c>
      <c r="E1564" s="42"/>
      <c r="F1564" s="42"/>
    </row>
    <row r="1565" spans="1:6" ht="13.5" thickBot="1">
      <c r="A1565" s="28">
        <v>44225</v>
      </c>
      <c r="B1565" s="30" t="s">
        <v>22</v>
      </c>
      <c r="C1565" s="29">
        <v>128</v>
      </c>
      <c r="D1565" s="28">
        <v>2958101</v>
      </c>
      <c r="E1565" s="42"/>
      <c r="F1565" s="42"/>
    </row>
    <row r="1566" spans="1:6" ht="13.5" thickBot="1">
      <c r="A1566" s="28">
        <v>44225</v>
      </c>
      <c r="B1566" s="30" t="s">
        <v>81</v>
      </c>
      <c r="C1566" s="29">
        <v>154</v>
      </c>
      <c r="D1566" s="28">
        <v>2958101</v>
      </c>
      <c r="E1566" s="42"/>
      <c r="F1566" s="42"/>
    </row>
    <row r="1567" spans="1:6" ht="13.5" thickBot="1">
      <c r="A1567" s="28">
        <v>44225</v>
      </c>
      <c r="B1567" s="30" t="s">
        <v>82</v>
      </c>
      <c r="C1567" s="29">
        <v>150</v>
      </c>
      <c r="D1567" s="28">
        <v>2958101</v>
      </c>
      <c r="E1567" s="42"/>
      <c r="F1567" s="42"/>
    </row>
    <row r="1568" spans="1:6" ht="13.5" thickBot="1">
      <c r="A1568" s="28">
        <v>44225</v>
      </c>
      <c r="B1568" s="30" t="s">
        <v>91</v>
      </c>
      <c r="C1568" s="29">
        <v>103</v>
      </c>
      <c r="D1568" s="28">
        <v>2958101</v>
      </c>
      <c r="E1568" s="42"/>
      <c r="F1568" s="42"/>
    </row>
    <row r="1569" spans="1:6" ht="13.5" thickBot="1">
      <c r="A1569" s="28">
        <v>44225</v>
      </c>
      <c r="B1569" s="30" t="s">
        <v>92</v>
      </c>
      <c r="C1569" s="29">
        <v>103</v>
      </c>
      <c r="D1569" s="28">
        <v>2958101</v>
      </c>
      <c r="E1569" s="42"/>
      <c r="F1569" s="42"/>
    </row>
    <row r="1570" spans="1:6" ht="13.5" thickBot="1">
      <c r="A1570" s="28">
        <v>44225</v>
      </c>
      <c r="B1570" s="30" t="s">
        <v>93</v>
      </c>
      <c r="C1570" s="29">
        <v>98</v>
      </c>
      <c r="D1570" s="28">
        <v>2958101</v>
      </c>
      <c r="E1570" s="42"/>
      <c r="F1570" s="42"/>
    </row>
    <row r="1571" spans="1:6" ht="13.5" thickBot="1">
      <c r="A1571" s="28">
        <v>44225</v>
      </c>
      <c r="B1571" s="30" t="s">
        <v>94</v>
      </c>
      <c r="C1571" s="29">
        <v>108</v>
      </c>
      <c r="D1571" s="28">
        <v>2958101</v>
      </c>
      <c r="E1571" s="42"/>
      <c r="F1571" s="42"/>
    </row>
    <row r="1572" spans="1:6" ht="13.5" thickBot="1">
      <c r="A1572" s="28">
        <v>44225</v>
      </c>
      <c r="B1572" s="30" t="s">
        <v>95</v>
      </c>
      <c r="C1572" s="29">
        <v>200</v>
      </c>
      <c r="D1572" s="28">
        <v>2958101</v>
      </c>
      <c r="E1572" s="42"/>
      <c r="F1572" s="42"/>
    </row>
    <row r="1573" spans="1:6" ht="13.5" thickBot="1">
      <c r="A1573" s="28">
        <v>44225</v>
      </c>
      <c r="B1573" s="30" t="s">
        <v>38</v>
      </c>
      <c r="C1573" s="29">
        <v>79</v>
      </c>
      <c r="D1573" s="28">
        <v>2958101</v>
      </c>
      <c r="E1573" s="42"/>
      <c r="F1573" s="42"/>
    </row>
    <row r="1574" spans="1:6" ht="13.5" thickBot="1">
      <c r="A1574" s="28">
        <v>44225</v>
      </c>
      <c r="B1574" s="30" t="s">
        <v>39</v>
      </c>
      <c r="C1574" s="29">
        <v>79</v>
      </c>
      <c r="D1574" s="28">
        <v>2958101</v>
      </c>
      <c r="E1574" s="42"/>
      <c r="F1574" s="42"/>
    </row>
    <row r="1575" spans="1:6" ht="13.5" thickBot="1">
      <c r="A1575" s="28">
        <v>44225</v>
      </c>
      <c r="B1575" s="30" t="s">
        <v>40</v>
      </c>
      <c r="C1575" s="29">
        <v>150</v>
      </c>
      <c r="D1575" s="28">
        <v>2958101</v>
      </c>
      <c r="E1575" s="42"/>
      <c r="F1575" s="42"/>
    </row>
    <row r="1576" spans="1:6" ht="13.5" thickBot="1">
      <c r="A1576" s="28">
        <v>44225</v>
      </c>
      <c r="B1576" s="30" t="s">
        <v>112</v>
      </c>
      <c r="C1576" s="29">
        <v>60</v>
      </c>
      <c r="D1576" s="28">
        <v>2958101</v>
      </c>
      <c r="E1576" s="42"/>
      <c r="F1576" s="42"/>
    </row>
    <row r="1577" spans="1:6" ht="13.5" thickBot="1">
      <c r="A1577" s="28">
        <v>44225</v>
      </c>
      <c r="B1577" s="30" t="s">
        <v>41</v>
      </c>
      <c r="C1577" s="29">
        <v>110</v>
      </c>
      <c r="D1577" s="28">
        <v>2958101</v>
      </c>
      <c r="E1577" s="42"/>
      <c r="F1577" s="42"/>
    </row>
    <row r="1578" spans="1:6" ht="13.5" thickBot="1">
      <c r="A1578" s="28">
        <v>44225</v>
      </c>
      <c r="B1578" s="30" t="s">
        <v>42</v>
      </c>
      <c r="C1578" s="29">
        <v>49</v>
      </c>
      <c r="D1578" s="28">
        <v>2958101</v>
      </c>
      <c r="E1578" s="42"/>
      <c r="F1578" s="42"/>
    </row>
    <row r="1579" spans="1:6" ht="13.5" thickBot="1">
      <c r="A1579" s="28">
        <v>44225</v>
      </c>
      <c r="B1579" s="30" t="s">
        <v>43</v>
      </c>
      <c r="C1579" s="29">
        <v>112</v>
      </c>
      <c r="D1579" s="28">
        <v>2958101</v>
      </c>
      <c r="E1579" s="42"/>
      <c r="F1579" s="42"/>
    </row>
    <row r="1580" spans="1:6" ht="13.5" thickBot="1">
      <c r="A1580" s="28">
        <v>44225</v>
      </c>
      <c r="B1580" s="30" t="s">
        <v>44</v>
      </c>
      <c r="C1580" s="29">
        <v>158</v>
      </c>
      <c r="D1580" s="28">
        <v>2958101</v>
      </c>
      <c r="E1580" s="42"/>
      <c r="F1580" s="42"/>
    </row>
    <row r="1581" spans="1:6" ht="13.5" thickBot="1">
      <c r="A1581" s="28">
        <v>44225</v>
      </c>
      <c r="B1581" s="30" t="s">
        <v>83</v>
      </c>
      <c r="C1581" s="29">
        <v>126</v>
      </c>
      <c r="D1581" s="28">
        <v>2958101</v>
      </c>
      <c r="E1581" s="42"/>
      <c r="F1581" s="42"/>
    </row>
    <row r="1582" spans="1:6" ht="13.5" thickBot="1">
      <c r="A1582" s="28">
        <v>44225</v>
      </c>
      <c r="B1582" s="30" t="s">
        <v>84</v>
      </c>
      <c r="C1582" s="29">
        <v>129</v>
      </c>
      <c r="D1582" s="28">
        <v>2958101</v>
      </c>
      <c r="E1582" s="42"/>
      <c r="F1582" s="42"/>
    </row>
    <row r="1583" spans="1:6" ht="13.5" thickBot="1">
      <c r="A1583" s="28">
        <v>44225</v>
      </c>
      <c r="B1583" s="30" t="s">
        <v>45</v>
      </c>
      <c r="C1583" s="29">
        <v>182</v>
      </c>
      <c r="D1583" s="28">
        <v>2958101</v>
      </c>
      <c r="E1583" s="42"/>
      <c r="F1583" s="42"/>
    </row>
    <row r="1584" spans="1:6" ht="13.5" thickBot="1">
      <c r="A1584" s="28">
        <v>44225</v>
      </c>
      <c r="B1584" s="30" t="s">
        <v>46</v>
      </c>
      <c r="C1584" s="29">
        <v>27</v>
      </c>
      <c r="D1584" s="28">
        <v>2958101</v>
      </c>
      <c r="E1584" s="42"/>
      <c r="F1584" s="42"/>
    </row>
    <row r="1585" spans="1:6" ht="13.5" thickBot="1">
      <c r="A1585" s="28">
        <v>44225</v>
      </c>
      <c r="B1585" s="30" t="s">
        <v>85</v>
      </c>
      <c r="C1585" s="29">
        <v>120</v>
      </c>
      <c r="D1585" s="28">
        <v>2958101</v>
      </c>
      <c r="E1585" s="42"/>
      <c r="F1585" s="42"/>
    </row>
    <row r="1586" spans="1:6" ht="13.5" thickBot="1">
      <c r="A1586" s="28">
        <v>44225</v>
      </c>
      <c r="B1586" s="30" t="s">
        <v>96</v>
      </c>
      <c r="C1586" s="29">
        <v>100</v>
      </c>
      <c r="D1586" s="28">
        <v>2958101</v>
      </c>
      <c r="E1586" s="42"/>
      <c r="F1586" s="42"/>
    </row>
    <row r="1587" spans="1:6" ht="13.5" thickBot="1">
      <c r="A1587" s="28">
        <v>44226</v>
      </c>
      <c r="B1587" s="30" t="s">
        <v>103</v>
      </c>
      <c r="C1587" s="29">
        <v>104</v>
      </c>
      <c r="D1587" s="28">
        <v>2958101</v>
      </c>
      <c r="E1587" s="42"/>
      <c r="F1587" s="42"/>
    </row>
    <row r="1588" spans="1:6" ht="13.5" thickBot="1">
      <c r="A1588" s="28">
        <v>44226</v>
      </c>
      <c r="B1588" s="30" t="s">
        <v>104</v>
      </c>
      <c r="C1588" s="29">
        <v>98</v>
      </c>
      <c r="D1588" s="28">
        <v>2958101</v>
      </c>
      <c r="E1588" s="42"/>
      <c r="F1588" s="42"/>
    </row>
    <row r="1589" spans="1:6" ht="13.5" thickBot="1">
      <c r="A1589" s="28">
        <v>44226</v>
      </c>
      <c r="B1589" s="30" t="s">
        <v>27</v>
      </c>
      <c r="C1589" s="29">
        <v>121</v>
      </c>
      <c r="D1589" s="28">
        <v>2958101</v>
      </c>
      <c r="E1589" s="42"/>
      <c r="F1589" s="42"/>
    </row>
    <row r="1590" spans="1:6" ht="13.5" thickBot="1">
      <c r="A1590" s="28">
        <v>44226</v>
      </c>
      <c r="B1590" s="30" t="s">
        <v>105</v>
      </c>
      <c r="C1590" s="29">
        <v>100</v>
      </c>
      <c r="D1590" s="28">
        <v>2958101</v>
      </c>
      <c r="E1590" s="42"/>
      <c r="F1590" s="42"/>
    </row>
    <row r="1591" spans="1:6" ht="13.5" thickBot="1">
      <c r="A1591" s="28">
        <v>44226</v>
      </c>
      <c r="B1591" s="30" t="s">
        <v>106</v>
      </c>
      <c r="C1591" s="29">
        <v>15</v>
      </c>
      <c r="D1591" s="28">
        <v>2958101</v>
      </c>
      <c r="E1591" s="42"/>
      <c r="F1591" s="42"/>
    </row>
    <row r="1592" spans="1:6" ht="13.5" thickBot="1">
      <c r="A1592" s="28">
        <v>44226</v>
      </c>
      <c r="B1592" s="30" t="s">
        <v>28</v>
      </c>
      <c r="C1592" s="29">
        <v>30</v>
      </c>
      <c r="D1592" s="28">
        <v>2958101</v>
      </c>
      <c r="E1592" s="42"/>
      <c r="F1592" s="42"/>
    </row>
    <row r="1593" spans="1:6" ht="13.5" thickBot="1">
      <c r="A1593" s="28">
        <v>44226</v>
      </c>
      <c r="B1593" s="30" t="s">
        <v>29</v>
      </c>
      <c r="C1593" s="29">
        <v>180</v>
      </c>
      <c r="D1593" s="28">
        <v>2958101</v>
      </c>
      <c r="E1593" s="42"/>
      <c r="F1593" s="42"/>
    </row>
    <row r="1594" spans="1:6" ht="13.5" thickBot="1">
      <c r="A1594" s="28">
        <v>44226</v>
      </c>
      <c r="B1594" s="30" t="s">
        <v>30</v>
      </c>
      <c r="C1594" s="29">
        <v>38</v>
      </c>
      <c r="D1594" s="28">
        <v>2958101</v>
      </c>
      <c r="E1594" s="42"/>
      <c r="F1594" s="42"/>
    </row>
    <row r="1595" spans="1:6" ht="13.5" thickBot="1">
      <c r="A1595" s="28">
        <v>44226</v>
      </c>
      <c r="B1595" s="30" t="s">
        <v>107</v>
      </c>
      <c r="C1595" s="29">
        <v>190</v>
      </c>
      <c r="D1595" s="28">
        <v>2958101</v>
      </c>
      <c r="E1595" s="42"/>
      <c r="F1595" s="42"/>
    </row>
    <row r="1596" spans="1:6" ht="13.5" thickBot="1">
      <c r="A1596" s="28">
        <v>44226</v>
      </c>
      <c r="B1596" s="30" t="s">
        <v>108</v>
      </c>
      <c r="C1596" s="29">
        <v>237</v>
      </c>
      <c r="D1596" s="28">
        <v>2958101</v>
      </c>
      <c r="E1596" s="42"/>
      <c r="F1596" s="42"/>
    </row>
    <row r="1597" spans="1:6" ht="13.5" thickBot="1">
      <c r="A1597" s="28">
        <v>44226</v>
      </c>
      <c r="B1597" s="30" t="s">
        <v>80</v>
      </c>
      <c r="C1597" s="29">
        <v>150</v>
      </c>
      <c r="D1597" s="28">
        <v>2958101</v>
      </c>
      <c r="E1597" s="42"/>
      <c r="F1597" s="42"/>
    </row>
    <row r="1598" spans="1:6" ht="13.5" thickBot="1">
      <c r="A1598" s="28">
        <v>44226</v>
      </c>
      <c r="B1598" s="30" t="s">
        <v>101</v>
      </c>
      <c r="C1598" s="29">
        <v>125</v>
      </c>
      <c r="D1598" s="28">
        <v>2958101</v>
      </c>
      <c r="E1598" s="42"/>
      <c r="F1598" s="42"/>
    </row>
    <row r="1599" spans="1:6" ht="13.5" thickBot="1">
      <c r="A1599" s="28">
        <v>44226</v>
      </c>
      <c r="B1599" s="30" t="s">
        <v>102</v>
      </c>
      <c r="C1599" s="29">
        <v>130</v>
      </c>
      <c r="D1599" s="28">
        <v>2958101</v>
      </c>
      <c r="E1599" s="42"/>
      <c r="F1599" s="42"/>
    </row>
    <row r="1600" spans="1:6" ht="13.5" thickBot="1">
      <c r="A1600" s="28">
        <v>44226</v>
      </c>
      <c r="B1600" s="30" t="s">
        <v>31</v>
      </c>
      <c r="C1600" s="29">
        <v>100</v>
      </c>
      <c r="D1600" s="28">
        <v>2958101</v>
      </c>
      <c r="E1600" s="42"/>
      <c r="F1600" s="42"/>
    </row>
    <row r="1601" spans="1:6" ht="13.5" thickBot="1">
      <c r="A1601" s="28">
        <v>44226</v>
      </c>
      <c r="B1601" s="30" t="s">
        <v>86</v>
      </c>
      <c r="C1601" s="29">
        <v>102</v>
      </c>
      <c r="D1601" s="28">
        <v>2958101</v>
      </c>
      <c r="E1601" s="42"/>
      <c r="F1601" s="42"/>
    </row>
    <row r="1602" spans="1:6" ht="13.5" thickBot="1">
      <c r="A1602" s="28">
        <v>44226</v>
      </c>
      <c r="B1602" s="30" t="s">
        <v>87</v>
      </c>
      <c r="C1602" s="29">
        <v>102</v>
      </c>
      <c r="D1602" s="28">
        <v>2958101</v>
      </c>
      <c r="E1602" s="42"/>
      <c r="F1602" s="42"/>
    </row>
    <row r="1603" spans="1:6" ht="13.5" thickBot="1">
      <c r="A1603" s="28">
        <v>44226</v>
      </c>
      <c r="B1603" s="30" t="s">
        <v>32</v>
      </c>
      <c r="C1603" s="29">
        <v>22</v>
      </c>
      <c r="D1603" s="28">
        <v>2958101</v>
      </c>
      <c r="E1603" s="42"/>
      <c r="F1603" s="42"/>
    </row>
    <row r="1604" spans="1:6" ht="13.5" thickBot="1">
      <c r="A1604" s="28">
        <v>44226</v>
      </c>
      <c r="B1604" s="30" t="s">
        <v>33</v>
      </c>
      <c r="C1604" s="29">
        <v>7</v>
      </c>
      <c r="D1604" s="28">
        <v>2958101</v>
      </c>
      <c r="E1604" s="42"/>
      <c r="F1604" s="42"/>
    </row>
    <row r="1605" spans="1:6" ht="13.5" thickBot="1">
      <c r="A1605" s="28">
        <v>44226</v>
      </c>
      <c r="B1605" s="30" t="s">
        <v>98</v>
      </c>
      <c r="C1605" s="29">
        <v>199</v>
      </c>
      <c r="D1605" s="28">
        <v>2958101</v>
      </c>
      <c r="E1605" s="42"/>
      <c r="F1605" s="42"/>
    </row>
    <row r="1606" spans="1:6" ht="12.75" customHeight="1" thickBot="1">
      <c r="A1606" s="28">
        <v>44226</v>
      </c>
      <c r="B1606" s="30" t="s">
        <v>109</v>
      </c>
      <c r="C1606" s="29">
        <v>162</v>
      </c>
      <c r="D1606" s="28">
        <v>2958101</v>
      </c>
      <c r="E1606" s="42"/>
      <c r="F1606" s="42"/>
    </row>
    <row r="1607" spans="1:6" ht="12.75" customHeight="1" thickBot="1">
      <c r="A1607" s="28">
        <v>44226</v>
      </c>
      <c r="B1607" s="30" t="s">
        <v>110</v>
      </c>
      <c r="C1607" s="29">
        <v>144</v>
      </c>
      <c r="D1607" s="28">
        <v>2958101</v>
      </c>
      <c r="E1607" s="42"/>
      <c r="F1607" s="42"/>
    </row>
    <row r="1608" spans="1:6" ht="12.75" customHeight="1" thickBot="1">
      <c r="A1608" s="28">
        <v>44226</v>
      </c>
      <c r="B1608" s="30" t="s">
        <v>111</v>
      </c>
      <c r="C1608" s="29">
        <v>60</v>
      </c>
      <c r="D1608" s="28">
        <v>2958101</v>
      </c>
      <c r="E1608" s="42"/>
      <c r="F1608" s="42"/>
    </row>
    <row r="1609" spans="1:6" ht="12.75" customHeight="1" thickBot="1">
      <c r="A1609" s="28">
        <v>44226</v>
      </c>
      <c r="B1609" s="30" t="s">
        <v>88</v>
      </c>
      <c r="C1609" s="29">
        <v>101</v>
      </c>
      <c r="D1609" s="28">
        <v>2958101</v>
      </c>
      <c r="E1609" s="42"/>
      <c r="F1609" s="42"/>
    </row>
    <row r="1610" spans="1:6" ht="12.75" customHeight="1" thickBot="1">
      <c r="A1610" s="28">
        <v>44226</v>
      </c>
      <c r="B1610" s="30" t="s">
        <v>34</v>
      </c>
      <c r="C1610" s="29">
        <v>50</v>
      </c>
      <c r="D1610" s="28">
        <v>2958101</v>
      </c>
      <c r="E1610" s="42"/>
      <c r="F1610" s="42"/>
    </row>
    <row r="1611" spans="1:6" ht="12.75" customHeight="1" thickBot="1">
      <c r="A1611" s="28">
        <v>44226</v>
      </c>
      <c r="B1611" s="30" t="s">
        <v>99</v>
      </c>
      <c r="C1611" s="29">
        <v>101</v>
      </c>
      <c r="D1611" s="28">
        <v>2958101</v>
      </c>
      <c r="E1611" s="42"/>
      <c r="F1611" s="42"/>
    </row>
    <row r="1612" spans="1:6" ht="12.75" customHeight="1" thickBot="1">
      <c r="A1612" s="28">
        <v>44226</v>
      </c>
      <c r="B1612" s="30" t="s">
        <v>100</v>
      </c>
      <c r="C1612" s="29">
        <v>124</v>
      </c>
      <c r="D1612" s="28">
        <v>2958101</v>
      </c>
      <c r="E1612" s="42"/>
      <c r="F1612" s="42"/>
    </row>
    <row r="1613" spans="1:6" ht="12.75" customHeight="1" thickBot="1">
      <c r="A1613" s="28">
        <v>44226</v>
      </c>
      <c r="B1613" s="30" t="s">
        <v>35</v>
      </c>
      <c r="C1613" s="29">
        <v>50</v>
      </c>
      <c r="D1613" s="28">
        <v>2958101</v>
      </c>
      <c r="E1613" s="42"/>
      <c r="F1613" s="42"/>
    </row>
    <row r="1614" spans="1:6" ht="12.75" customHeight="1" thickBot="1">
      <c r="A1614" s="28">
        <v>44226</v>
      </c>
      <c r="B1614" s="30" t="s">
        <v>36</v>
      </c>
      <c r="C1614" s="29">
        <v>102</v>
      </c>
      <c r="D1614" s="28">
        <v>2958101</v>
      </c>
      <c r="E1614" s="42"/>
      <c r="F1614" s="42"/>
    </row>
    <row r="1615" spans="1:6" ht="12.75" customHeight="1" thickBot="1">
      <c r="A1615" s="28">
        <v>44226</v>
      </c>
      <c r="B1615" s="30" t="s">
        <v>89</v>
      </c>
      <c r="C1615" s="29">
        <v>121</v>
      </c>
      <c r="D1615" s="28">
        <v>2958101</v>
      </c>
      <c r="E1615" s="42"/>
      <c r="F1615" s="42"/>
    </row>
    <row r="1616" spans="1:6" ht="12.75" customHeight="1" thickBot="1">
      <c r="A1616" s="28">
        <v>44226</v>
      </c>
      <c r="B1616" s="30" t="s">
        <v>90</v>
      </c>
      <c r="C1616" s="29">
        <v>119</v>
      </c>
      <c r="D1616" s="28">
        <v>2958101</v>
      </c>
      <c r="E1616" s="42"/>
      <c r="F1616" s="42"/>
    </row>
    <row r="1617" spans="1:6" ht="12.75" customHeight="1" thickBot="1">
      <c r="A1617" s="28">
        <v>44226</v>
      </c>
      <c r="B1617" s="30" t="s">
        <v>97</v>
      </c>
      <c r="C1617" s="29">
        <v>180</v>
      </c>
      <c r="D1617" s="28">
        <v>2958101</v>
      </c>
      <c r="E1617" s="42"/>
      <c r="F1617" s="42"/>
    </row>
    <row r="1618" spans="1:6" ht="12.75" customHeight="1" thickBot="1">
      <c r="A1618" s="28">
        <v>44226</v>
      </c>
      <c r="B1618" s="30" t="s">
        <v>37</v>
      </c>
      <c r="C1618" s="29">
        <v>39</v>
      </c>
      <c r="D1618" s="28">
        <v>2958101</v>
      </c>
      <c r="E1618" s="42"/>
      <c r="F1618" s="42"/>
    </row>
    <row r="1619" spans="1:6" ht="12.75" customHeight="1" thickBot="1">
      <c r="A1619" s="28">
        <v>44226</v>
      </c>
      <c r="B1619" s="30" t="s">
        <v>21</v>
      </c>
      <c r="C1619" s="29">
        <v>125</v>
      </c>
      <c r="D1619" s="28">
        <v>2958101</v>
      </c>
      <c r="E1619" s="42"/>
      <c r="F1619" s="42"/>
    </row>
    <row r="1620" spans="1:6" ht="12.75" customHeight="1" thickBot="1">
      <c r="A1620" s="28">
        <v>44226</v>
      </c>
      <c r="B1620" s="30" t="s">
        <v>22</v>
      </c>
      <c r="C1620" s="29">
        <v>128</v>
      </c>
      <c r="D1620" s="28">
        <v>2958101</v>
      </c>
      <c r="E1620" s="42"/>
      <c r="F1620" s="42"/>
    </row>
    <row r="1621" spans="1:6" ht="12.75" customHeight="1" thickBot="1">
      <c r="A1621" s="28">
        <v>44226</v>
      </c>
      <c r="B1621" s="30" t="s">
        <v>81</v>
      </c>
      <c r="C1621" s="29">
        <v>154</v>
      </c>
      <c r="D1621" s="28">
        <v>2958101</v>
      </c>
      <c r="E1621" s="42"/>
      <c r="F1621" s="42"/>
    </row>
    <row r="1622" spans="1:6" ht="12.75" customHeight="1" thickBot="1">
      <c r="A1622" s="28">
        <v>44226</v>
      </c>
      <c r="B1622" s="30" t="s">
        <v>82</v>
      </c>
      <c r="C1622" s="29">
        <v>150</v>
      </c>
      <c r="D1622" s="28">
        <v>2958101</v>
      </c>
      <c r="E1622" s="42"/>
      <c r="F1622" s="42"/>
    </row>
    <row r="1623" spans="1:6" ht="12.75" customHeight="1" thickBot="1">
      <c r="A1623" s="28">
        <v>44226</v>
      </c>
      <c r="B1623" s="30" t="s">
        <v>91</v>
      </c>
      <c r="C1623" s="29">
        <v>103</v>
      </c>
      <c r="D1623" s="28">
        <v>2958101</v>
      </c>
      <c r="E1623" s="42"/>
      <c r="F1623" s="42"/>
    </row>
    <row r="1624" spans="1:6" ht="12.75" customHeight="1" thickBot="1">
      <c r="A1624" s="28">
        <v>44226</v>
      </c>
      <c r="B1624" s="30" t="s">
        <v>92</v>
      </c>
      <c r="C1624" s="29">
        <v>103</v>
      </c>
      <c r="D1624" s="28">
        <v>2958101</v>
      </c>
      <c r="E1624" s="42"/>
      <c r="F1624" s="42"/>
    </row>
    <row r="1625" spans="1:6" ht="12.75" customHeight="1" thickBot="1">
      <c r="A1625" s="28">
        <v>44226</v>
      </c>
      <c r="B1625" s="30" t="s">
        <v>93</v>
      </c>
      <c r="C1625" s="29">
        <v>98</v>
      </c>
      <c r="D1625" s="28">
        <v>2958101</v>
      </c>
      <c r="E1625" s="42"/>
      <c r="F1625" s="42"/>
    </row>
    <row r="1626" spans="1:6" ht="12.75" customHeight="1" thickBot="1">
      <c r="A1626" s="28">
        <v>44226</v>
      </c>
      <c r="B1626" s="30" t="s">
        <v>94</v>
      </c>
      <c r="C1626" s="29">
        <v>108</v>
      </c>
      <c r="D1626" s="28">
        <v>2958101</v>
      </c>
      <c r="E1626" s="42"/>
      <c r="F1626" s="42"/>
    </row>
    <row r="1627" spans="1:6" ht="12.75" customHeight="1" thickBot="1">
      <c r="A1627" s="28">
        <v>44226</v>
      </c>
      <c r="B1627" s="30" t="s">
        <v>95</v>
      </c>
      <c r="C1627" s="29">
        <v>200</v>
      </c>
      <c r="D1627" s="28">
        <v>2958101</v>
      </c>
      <c r="E1627" s="42"/>
      <c r="F1627" s="42"/>
    </row>
    <row r="1628" spans="1:6" ht="12.75" customHeight="1" thickBot="1">
      <c r="A1628" s="28">
        <v>44226</v>
      </c>
      <c r="B1628" s="30" t="s">
        <v>38</v>
      </c>
      <c r="C1628" s="29">
        <v>79</v>
      </c>
      <c r="D1628" s="28">
        <v>2958101</v>
      </c>
      <c r="E1628" s="42"/>
      <c r="F1628" s="42"/>
    </row>
    <row r="1629" spans="1:6" ht="12.75" customHeight="1" thickBot="1">
      <c r="A1629" s="28">
        <v>44226</v>
      </c>
      <c r="B1629" s="30" t="s">
        <v>39</v>
      </c>
      <c r="C1629" s="29">
        <v>79</v>
      </c>
      <c r="D1629" s="28">
        <v>2958101</v>
      </c>
      <c r="E1629" s="42"/>
      <c r="F1629" s="42"/>
    </row>
    <row r="1630" spans="1:6" ht="12.75" customHeight="1" thickBot="1">
      <c r="A1630" s="28">
        <v>44226</v>
      </c>
      <c r="B1630" s="30" t="s">
        <v>40</v>
      </c>
      <c r="C1630" s="29">
        <v>150</v>
      </c>
      <c r="D1630" s="28">
        <v>2958101</v>
      </c>
      <c r="E1630" s="42"/>
      <c r="F1630" s="42"/>
    </row>
    <row r="1631" spans="1:6" ht="12.75" customHeight="1" thickBot="1">
      <c r="A1631" s="28">
        <v>44226</v>
      </c>
      <c r="B1631" s="30" t="s">
        <v>112</v>
      </c>
      <c r="C1631" s="29">
        <v>60</v>
      </c>
      <c r="D1631" s="28">
        <v>2958101</v>
      </c>
      <c r="E1631" s="42"/>
      <c r="F1631" s="42"/>
    </row>
    <row r="1632" spans="1:6" ht="12.75" customHeight="1" thickBot="1">
      <c r="A1632" s="28">
        <v>44226</v>
      </c>
      <c r="B1632" s="30" t="s">
        <v>41</v>
      </c>
      <c r="C1632" s="29">
        <v>110</v>
      </c>
      <c r="D1632" s="28">
        <v>2958101</v>
      </c>
      <c r="E1632" s="42"/>
      <c r="F1632" s="42"/>
    </row>
    <row r="1633" spans="1:6" ht="12.75" customHeight="1" thickBot="1">
      <c r="A1633" s="28">
        <v>44226</v>
      </c>
      <c r="B1633" s="30" t="s">
        <v>42</v>
      </c>
      <c r="C1633" s="29">
        <v>49</v>
      </c>
      <c r="D1633" s="28">
        <v>2958101</v>
      </c>
      <c r="E1633" s="42"/>
      <c r="F1633" s="42"/>
    </row>
    <row r="1634" spans="1:6" ht="12.75" customHeight="1" thickBot="1">
      <c r="A1634" s="28">
        <v>44226</v>
      </c>
      <c r="B1634" s="30" t="s">
        <v>43</v>
      </c>
      <c r="C1634" s="29">
        <v>112</v>
      </c>
      <c r="D1634" s="28">
        <v>2958101</v>
      </c>
      <c r="E1634" s="42"/>
      <c r="F1634" s="42"/>
    </row>
    <row r="1635" spans="1:6" ht="12.75" customHeight="1" thickBot="1">
      <c r="A1635" s="28">
        <v>44226</v>
      </c>
      <c r="B1635" s="30" t="s">
        <v>44</v>
      </c>
      <c r="C1635" s="29">
        <v>158</v>
      </c>
      <c r="D1635" s="28">
        <v>2958101</v>
      </c>
      <c r="E1635" s="42"/>
      <c r="F1635" s="42"/>
    </row>
    <row r="1636" spans="1:6" ht="12.75" customHeight="1" thickBot="1">
      <c r="A1636" s="28">
        <v>44226</v>
      </c>
      <c r="B1636" s="30" t="s">
        <v>83</v>
      </c>
      <c r="C1636" s="29">
        <v>126</v>
      </c>
      <c r="D1636" s="28">
        <v>2958101</v>
      </c>
      <c r="E1636" s="42"/>
      <c r="F1636" s="42"/>
    </row>
    <row r="1637" spans="1:6" ht="12.75" customHeight="1" thickBot="1">
      <c r="A1637" s="28">
        <v>44226</v>
      </c>
      <c r="B1637" s="30" t="s">
        <v>84</v>
      </c>
      <c r="C1637" s="29">
        <v>129</v>
      </c>
      <c r="D1637" s="28">
        <v>2958101</v>
      </c>
      <c r="E1637" s="42"/>
      <c r="F1637" s="42"/>
    </row>
    <row r="1638" spans="1:6" ht="12.75" customHeight="1" thickBot="1">
      <c r="A1638" s="28">
        <v>44226</v>
      </c>
      <c r="B1638" s="30" t="s">
        <v>45</v>
      </c>
      <c r="C1638" s="29">
        <v>182</v>
      </c>
      <c r="D1638" s="28">
        <v>2958101</v>
      </c>
      <c r="E1638" s="42"/>
      <c r="F1638" s="42"/>
    </row>
    <row r="1639" spans="1:6" ht="12.75" customHeight="1" thickBot="1">
      <c r="A1639" s="28">
        <v>44226</v>
      </c>
      <c r="B1639" s="30" t="s">
        <v>46</v>
      </c>
      <c r="C1639" s="29">
        <v>27</v>
      </c>
      <c r="D1639" s="28">
        <v>2958101</v>
      </c>
      <c r="E1639" s="42"/>
      <c r="F1639" s="42"/>
    </row>
    <row r="1640" spans="1:6" ht="12.75" customHeight="1" thickBot="1">
      <c r="A1640" s="28">
        <v>44226</v>
      </c>
      <c r="B1640" s="30" t="s">
        <v>85</v>
      </c>
      <c r="C1640" s="29">
        <v>120</v>
      </c>
      <c r="D1640" s="28">
        <v>2958101</v>
      </c>
      <c r="E1640" s="42"/>
      <c r="F1640" s="42"/>
    </row>
    <row r="1641" spans="1:6" ht="12.75" customHeight="1" thickBot="1">
      <c r="A1641" s="28">
        <v>44226</v>
      </c>
      <c r="B1641" s="30" t="s">
        <v>96</v>
      </c>
      <c r="C1641" s="29">
        <v>100</v>
      </c>
      <c r="D1641" s="28">
        <v>2958101</v>
      </c>
      <c r="E1641" s="42"/>
      <c r="F1641" s="42"/>
    </row>
    <row r="1642" spans="1:6" ht="12.75" customHeight="1" thickBot="1">
      <c r="A1642" s="28">
        <v>44227</v>
      </c>
      <c r="B1642" s="30" t="s">
        <v>103</v>
      </c>
      <c r="C1642" s="29">
        <v>104</v>
      </c>
      <c r="D1642" s="28">
        <v>2958101</v>
      </c>
      <c r="E1642" s="42"/>
      <c r="F1642" s="42"/>
    </row>
    <row r="1643" spans="1:6" ht="12.75" customHeight="1" thickBot="1">
      <c r="A1643" s="28">
        <v>44227</v>
      </c>
      <c r="B1643" s="30" t="s">
        <v>104</v>
      </c>
      <c r="C1643" s="29">
        <v>98</v>
      </c>
      <c r="D1643" s="28">
        <v>2958101</v>
      </c>
      <c r="E1643" s="42"/>
      <c r="F1643" s="42"/>
    </row>
    <row r="1644" spans="1:6" ht="12.75" customHeight="1" thickBot="1">
      <c r="A1644" s="28">
        <v>44227</v>
      </c>
      <c r="B1644" s="30" t="s">
        <v>27</v>
      </c>
      <c r="C1644" s="29">
        <v>121</v>
      </c>
      <c r="D1644" s="28">
        <v>2958101</v>
      </c>
      <c r="E1644" s="42"/>
      <c r="F1644" s="42"/>
    </row>
    <row r="1645" spans="1:6" ht="12.75" customHeight="1" thickBot="1">
      <c r="A1645" s="28">
        <v>44227</v>
      </c>
      <c r="B1645" s="30" t="s">
        <v>105</v>
      </c>
      <c r="C1645" s="29">
        <v>100</v>
      </c>
      <c r="D1645" s="28">
        <v>2958101</v>
      </c>
      <c r="E1645" s="42"/>
      <c r="F1645" s="42"/>
    </row>
    <row r="1646" spans="1:6" ht="12.75" customHeight="1" thickBot="1">
      <c r="A1646" s="28">
        <v>44227</v>
      </c>
      <c r="B1646" s="30" t="s">
        <v>106</v>
      </c>
      <c r="C1646" s="29">
        <v>15</v>
      </c>
      <c r="D1646" s="28">
        <v>2958101</v>
      </c>
      <c r="E1646" s="42"/>
      <c r="F1646" s="42"/>
    </row>
    <row r="1647" spans="1:6" ht="12.75" customHeight="1" thickBot="1">
      <c r="A1647" s="28">
        <v>44227</v>
      </c>
      <c r="B1647" s="30" t="s">
        <v>28</v>
      </c>
      <c r="C1647" s="29">
        <v>30</v>
      </c>
      <c r="D1647" s="28">
        <v>2958101</v>
      </c>
      <c r="E1647" s="42"/>
      <c r="F1647" s="42"/>
    </row>
    <row r="1648" spans="1:6" ht="12.75" customHeight="1" thickBot="1">
      <c r="A1648" s="28">
        <v>44227</v>
      </c>
      <c r="B1648" s="30" t="s">
        <v>29</v>
      </c>
      <c r="C1648" s="29">
        <v>180</v>
      </c>
      <c r="D1648" s="28">
        <v>2958101</v>
      </c>
      <c r="E1648" s="42"/>
      <c r="F1648" s="42"/>
    </row>
    <row r="1649" spans="1:6" ht="12.75" customHeight="1" thickBot="1">
      <c r="A1649" s="28">
        <v>44227</v>
      </c>
      <c r="B1649" s="30" t="s">
        <v>30</v>
      </c>
      <c r="C1649" s="29">
        <v>38</v>
      </c>
      <c r="D1649" s="28">
        <v>2958101</v>
      </c>
      <c r="E1649" s="42"/>
      <c r="F1649" s="42"/>
    </row>
    <row r="1650" spans="1:6" ht="12.75" customHeight="1" thickBot="1">
      <c r="A1650" s="28">
        <v>44227</v>
      </c>
      <c r="B1650" s="30" t="s">
        <v>107</v>
      </c>
      <c r="C1650" s="29">
        <v>190</v>
      </c>
      <c r="D1650" s="28">
        <v>2958101</v>
      </c>
      <c r="E1650" s="42"/>
      <c r="F1650" s="42"/>
    </row>
    <row r="1651" spans="1:6" ht="12.75" customHeight="1" thickBot="1">
      <c r="A1651" s="28">
        <v>44227</v>
      </c>
      <c r="B1651" s="30" t="s">
        <v>108</v>
      </c>
      <c r="C1651" s="29">
        <v>237</v>
      </c>
      <c r="D1651" s="28">
        <v>2958101</v>
      </c>
      <c r="E1651" s="42"/>
      <c r="F1651" s="42"/>
    </row>
    <row r="1652" spans="1:6" ht="12.75" customHeight="1" thickBot="1">
      <c r="A1652" s="28">
        <v>44227</v>
      </c>
      <c r="B1652" s="30" t="s">
        <v>80</v>
      </c>
      <c r="C1652" s="29">
        <v>150</v>
      </c>
      <c r="D1652" s="28">
        <v>2958101</v>
      </c>
      <c r="E1652" s="42"/>
      <c r="F1652" s="42"/>
    </row>
    <row r="1653" spans="1:6" ht="12.75" customHeight="1" thickBot="1">
      <c r="A1653" s="28">
        <v>44227</v>
      </c>
      <c r="B1653" s="30" t="s">
        <v>101</v>
      </c>
      <c r="C1653" s="29">
        <v>125</v>
      </c>
      <c r="D1653" s="28">
        <v>2958101</v>
      </c>
      <c r="E1653" s="42"/>
      <c r="F1653" s="42"/>
    </row>
    <row r="1654" spans="1:6" ht="12.75" customHeight="1" thickBot="1">
      <c r="A1654" s="28">
        <v>44227</v>
      </c>
      <c r="B1654" s="30" t="s">
        <v>102</v>
      </c>
      <c r="C1654" s="29">
        <v>130</v>
      </c>
      <c r="D1654" s="28">
        <v>2958101</v>
      </c>
      <c r="E1654" s="42"/>
      <c r="F1654" s="42"/>
    </row>
    <row r="1655" spans="1:6" ht="12.75" customHeight="1" thickBot="1">
      <c r="A1655" s="28">
        <v>44227</v>
      </c>
      <c r="B1655" s="30" t="s">
        <v>31</v>
      </c>
      <c r="C1655" s="29">
        <v>100</v>
      </c>
      <c r="D1655" s="28">
        <v>2958101</v>
      </c>
      <c r="E1655" s="42"/>
      <c r="F1655" s="42"/>
    </row>
    <row r="1656" spans="1:6" ht="12.75" customHeight="1" thickBot="1">
      <c r="A1656" s="28">
        <v>44227</v>
      </c>
      <c r="B1656" s="30" t="s">
        <v>86</v>
      </c>
      <c r="C1656" s="29">
        <v>102</v>
      </c>
      <c r="D1656" s="28">
        <v>2958101</v>
      </c>
      <c r="E1656" s="42"/>
      <c r="F1656" s="42"/>
    </row>
    <row r="1657" spans="1:6" ht="12.75" customHeight="1" thickBot="1">
      <c r="A1657" s="28">
        <v>44227</v>
      </c>
      <c r="B1657" s="30" t="s">
        <v>87</v>
      </c>
      <c r="C1657" s="29">
        <v>102</v>
      </c>
      <c r="D1657" s="28">
        <v>2958101</v>
      </c>
      <c r="E1657" s="42"/>
      <c r="F1657" s="42"/>
    </row>
    <row r="1658" spans="1:6" ht="12.75" customHeight="1" thickBot="1">
      <c r="A1658" s="28">
        <v>44227</v>
      </c>
      <c r="B1658" s="30" t="s">
        <v>32</v>
      </c>
      <c r="C1658" s="29">
        <v>22</v>
      </c>
      <c r="D1658" s="28">
        <v>2958101</v>
      </c>
      <c r="E1658" s="42"/>
      <c r="F1658" s="42"/>
    </row>
    <row r="1659" spans="1:6" ht="12.75" customHeight="1" thickBot="1">
      <c r="A1659" s="28">
        <v>44227</v>
      </c>
      <c r="B1659" s="30" t="s">
        <v>33</v>
      </c>
      <c r="C1659" s="29">
        <v>7</v>
      </c>
      <c r="D1659" s="28">
        <v>2958101</v>
      </c>
      <c r="E1659" s="42"/>
      <c r="F1659" s="42"/>
    </row>
    <row r="1660" spans="1:6" ht="12.75" customHeight="1" thickBot="1">
      <c r="A1660" s="28">
        <v>44227</v>
      </c>
      <c r="B1660" s="30" t="s">
        <v>98</v>
      </c>
      <c r="C1660" s="29">
        <v>199</v>
      </c>
      <c r="D1660" s="28">
        <v>2958101</v>
      </c>
      <c r="E1660" s="42"/>
      <c r="F1660" s="42"/>
    </row>
    <row r="1661" spans="1:6" ht="12.75" customHeight="1" thickBot="1">
      <c r="A1661" s="28">
        <v>44227</v>
      </c>
      <c r="B1661" s="30" t="s">
        <v>109</v>
      </c>
      <c r="C1661" s="29">
        <v>162</v>
      </c>
      <c r="D1661" s="28">
        <v>2958101</v>
      </c>
      <c r="E1661" s="42"/>
      <c r="F1661" s="42"/>
    </row>
    <row r="1662" spans="1:6" ht="12.75" customHeight="1" thickBot="1">
      <c r="A1662" s="28">
        <v>44227</v>
      </c>
      <c r="B1662" s="30" t="s">
        <v>110</v>
      </c>
      <c r="C1662" s="29">
        <v>144</v>
      </c>
      <c r="D1662" s="28">
        <v>2958101</v>
      </c>
      <c r="E1662" s="42"/>
      <c r="F1662" s="42"/>
    </row>
    <row r="1663" spans="1:6" ht="12.75" customHeight="1" thickBot="1">
      <c r="A1663" s="28">
        <v>44227</v>
      </c>
      <c r="B1663" s="30" t="s">
        <v>111</v>
      </c>
      <c r="C1663" s="29">
        <v>60</v>
      </c>
      <c r="D1663" s="28">
        <v>2958101</v>
      </c>
      <c r="E1663" s="42"/>
      <c r="F1663" s="42"/>
    </row>
    <row r="1664" spans="1:6" ht="12.75" customHeight="1" thickBot="1">
      <c r="A1664" s="28">
        <v>44227</v>
      </c>
      <c r="B1664" s="30" t="s">
        <v>88</v>
      </c>
      <c r="C1664" s="29">
        <v>101</v>
      </c>
      <c r="D1664" s="28">
        <v>2958101</v>
      </c>
      <c r="E1664" s="42"/>
      <c r="F1664" s="42"/>
    </row>
    <row r="1665" spans="1:6" ht="12.75" customHeight="1" thickBot="1">
      <c r="A1665" s="28">
        <v>44227</v>
      </c>
      <c r="B1665" s="30" t="s">
        <v>34</v>
      </c>
      <c r="C1665" s="29">
        <v>50</v>
      </c>
      <c r="D1665" s="28">
        <v>2958101</v>
      </c>
      <c r="E1665" s="42"/>
      <c r="F1665" s="42"/>
    </row>
    <row r="1666" spans="1:6" ht="12.75" customHeight="1" thickBot="1">
      <c r="A1666" s="28">
        <v>44227</v>
      </c>
      <c r="B1666" s="30" t="s">
        <v>99</v>
      </c>
      <c r="C1666" s="29">
        <v>101</v>
      </c>
      <c r="D1666" s="28">
        <v>2958101</v>
      </c>
      <c r="E1666" s="42"/>
      <c r="F1666" s="42"/>
    </row>
    <row r="1667" spans="1:6" ht="12.75" customHeight="1" thickBot="1">
      <c r="A1667" s="28">
        <v>44227</v>
      </c>
      <c r="B1667" s="30" t="s">
        <v>100</v>
      </c>
      <c r="C1667" s="29">
        <v>124</v>
      </c>
      <c r="D1667" s="28">
        <v>2958101</v>
      </c>
      <c r="E1667" s="42"/>
      <c r="F1667" s="42"/>
    </row>
    <row r="1668" spans="1:6" ht="12.75" customHeight="1" thickBot="1">
      <c r="A1668" s="28">
        <v>44227</v>
      </c>
      <c r="B1668" s="30" t="s">
        <v>35</v>
      </c>
      <c r="C1668" s="29">
        <v>50</v>
      </c>
      <c r="D1668" s="28">
        <v>2958101</v>
      </c>
      <c r="E1668" s="42"/>
      <c r="F1668" s="42"/>
    </row>
    <row r="1669" spans="1:6" ht="12.75" customHeight="1" thickBot="1">
      <c r="A1669" s="28">
        <v>44227</v>
      </c>
      <c r="B1669" s="30" t="s">
        <v>36</v>
      </c>
      <c r="C1669" s="29">
        <v>102</v>
      </c>
      <c r="D1669" s="28">
        <v>2958101</v>
      </c>
      <c r="E1669" s="42"/>
      <c r="F1669" s="42"/>
    </row>
    <row r="1670" spans="1:6" ht="12.75" customHeight="1" thickBot="1">
      <c r="A1670" s="28">
        <v>44227</v>
      </c>
      <c r="B1670" s="30" t="s">
        <v>89</v>
      </c>
      <c r="C1670" s="29">
        <v>121</v>
      </c>
      <c r="D1670" s="28">
        <v>2958101</v>
      </c>
      <c r="E1670" s="42"/>
      <c r="F1670" s="42"/>
    </row>
    <row r="1671" spans="1:6" ht="12.75" customHeight="1" thickBot="1">
      <c r="A1671" s="28">
        <v>44227</v>
      </c>
      <c r="B1671" s="30" t="s">
        <v>90</v>
      </c>
      <c r="C1671" s="29">
        <v>119</v>
      </c>
      <c r="D1671" s="28">
        <v>2958101</v>
      </c>
      <c r="E1671" s="42"/>
      <c r="F1671" s="42"/>
    </row>
    <row r="1672" spans="1:6" ht="12.75" customHeight="1" thickBot="1">
      <c r="A1672" s="28">
        <v>44227</v>
      </c>
      <c r="B1672" s="30" t="s">
        <v>97</v>
      </c>
      <c r="C1672" s="29">
        <v>180</v>
      </c>
      <c r="D1672" s="28">
        <v>2958101</v>
      </c>
      <c r="E1672" s="42"/>
      <c r="F1672" s="42"/>
    </row>
    <row r="1673" spans="1:6" ht="12.75" customHeight="1" thickBot="1">
      <c r="A1673" s="28">
        <v>44227</v>
      </c>
      <c r="B1673" s="30" t="s">
        <v>37</v>
      </c>
      <c r="C1673" s="29">
        <v>39</v>
      </c>
      <c r="D1673" s="28">
        <v>2958101</v>
      </c>
      <c r="E1673" s="42"/>
      <c r="F1673" s="42"/>
    </row>
    <row r="1674" spans="1:6" ht="12.75" customHeight="1" thickBot="1">
      <c r="A1674" s="28">
        <v>44227</v>
      </c>
      <c r="B1674" s="30" t="s">
        <v>21</v>
      </c>
      <c r="C1674" s="29">
        <v>125</v>
      </c>
      <c r="D1674" s="28">
        <v>2958101</v>
      </c>
      <c r="E1674" s="42"/>
      <c r="F1674" s="42"/>
    </row>
    <row r="1675" spans="1:6" ht="12.75" customHeight="1" thickBot="1">
      <c r="A1675" s="28">
        <v>44227</v>
      </c>
      <c r="B1675" s="30" t="s">
        <v>22</v>
      </c>
      <c r="C1675" s="29">
        <v>128</v>
      </c>
      <c r="D1675" s="28">
        <v>2958101</v>
      </c>
      <c r="E1675" s="42"/>
      <c r="F1675" s="42"/>
    </row>
    <row r="1676" spans="1:6" ht="12.75" customHeight="1" thickBot="1">
      <c r="A1676" s="28">
        <v>44227</v>
      </c>
      <c r="B1676" s="30" t="s">
        <v>81</v>
      </c>
      <c r="C1676" s="29">
        <v>154</v>
      </c>
      <c r="D1676" s="28">
        <v>2958101</v>
      </c>
      <c r="E1676" s="42"/>
      <c r="F1676" s="42"/>
    </row>
    <row r="1677" spans="1:6" ht="12.75" customHeight="1" thickBot="1">
      <c r="A1677" s="28">
        <v>44227</v>
      </c>
      <c r="B1677" s="30" t="s">
        <v>82</v>
      </c>
      <c r="C1677" s="29">
        <v>150</v>
      </c>
      <c r="D1677" s="28">
        <v>2958101</v>
      </c>
      <c r="E1677" s="42"/>
      <c r="F1677" s="42"/>
    </row>
    <row r="1678" spans="1:6" ht="12.75" customHeight="1" thickBot="1">
      <c r="A1678" s="28">
        <v>44227</v>
      </c>
      <c r="B1678" s="30" t="s">
        <v>91</v>
      </c>
      <c r="C1678" s="29">
        <v>103</v>
      </c>
      <c r="D1678" s="28">
        <v>2958101</v>
      </c>
      <c r="E1678" s="42"/>
      <c r="F1678" s="42"/>
    </row>
    <row r="1679" spans="1:6" ht="12.75" customHeight="1" thickBot="1">
      <c r="A1679" s="28">
        <v>44227</v>
      </c>
      <c r="B1679" s="30" t="s">
        <v>92</v>
      </c>
      <c r="C1679" s="29">
        <v>103</v>
      </c>
      <c r="D1679" s="28">
        <v>2958101</v>
      </c>
      <c r="E1679" s="42"/>
      <c r="F1679" s="42"/>
    </row>
    <row r="1680" spans="1:6" ht="12.75" customHeight="1" thickBot="1">
      <c r="A1680" s="28">
        <v>44227</v>
      </c>
      <c r="B1680" s="30" t="s">
        <v>93</v>
      </c>
      <c r="C1680" s="29">
        <v>98</v>
      </c>
      <c r="D1680" s="28">
        <v>2958101</v>
      </c>
      <c r="E1680" s="42"/>
      <c r="F1680" s="42"/>
    </row>
    <row r="1681" spans="1:6" ht="12.75" customHeight="1" thickBot="1">
      <c r="A1681" s="28">
        <v>44227</v>
      </c>
      <c r="B1681" s="30" t="s">
        <v>94</v>
      </c>
      <c r="C1681" s="29">
        <v>108</v>
      </c>
      <c r="D1681" s="28">
        <v>2958101</v>
      </c>
      <c r="E1681" s="42"/>
      <c r="F1681" s="42"/>
    </row>
    <row r="1682" spans="1:6" ht="12.75" customHeight="1" thickBot="1">
      <c r="A1682" s="28">
        <v>44227</v>
      </c>
      <c r="B1682" s="30" t="s">
        <v>95</v>
      </c>
      <c r="C1682" s="29">
        <v>200</v>
      </c>
      <c r="D1682" s="28">
        <v>2958101</v>
      </c>
      <c r="E1682" s="42"/>
      <c r="F1682" s="42"/>
    </row>
    <row r="1683" spans="1:6" ht="12.75" customHeight="1" thickBot="1">
      <c r="A1683" s="28">
        <v>44227</v>
      </c>
      <c r="B1683" s="30" t="s">
        <v>38</v>
      </c>
      <c r="C1683" s="29">
        <v>79</v>
      </c>
      <c r="D1683" s="28">
        <v>2958101</v>
      </c>
      <c r="E1683" s="42"/>
      <c r="F1683" s="42"/>
    </row>
    <row r="1684" spans="1:6" ht="12.75" customHeight="1" thickBot="1">
      <c r="A1684" s="28">
        <v>44227</v>
      </c>
      <c r="B1684" s="30" t="s">
        <v>39</v>
      </c>
      <c r="C1684" s="29">
        <v>79</v>
      </c>
      <c r="D1684" s="28">
        <v>2958101</v>
      </c>
      <c r="E1684" s="42"/>
      <c r="F1684" s="42"/>
    </row>
    <row r="1685" spans="1:6" ht="12.75" customHeight="1" thickBot="1">
      <c r="A1685" s="28">
        <v>44227</v>
      </c>
      <c r="B1685" s="30" t="s">
        <v>40</v>
      </c>
      <c r="C1685" s="29">
        <v>150</v>
      </c>
      <c r="D1685" s="28">
        <v>2958101</v>
      </c>
      <c r="E1685" s="42"/>
      <c r="F1685" s="42"/>
    </row>
    <row r="1686" spans="1:6" ht="12.75" customHeight="1" thickBot="1">
      <c r="A1686" s="28">
        <v>44227</v>
      </c>
      <c r="B1686" s="30" t="s">
        <v>112</v>
      </c>
      <c r="C1686" s="29">
        <v>60</v>
      </c>
      <c r="D1686" s="28">
        <v>2958101</v>
      </c>
      <c r="E1686" s="42"/>
      <c r="F1686" s="42"/>
    </row>
    <row r="1687" spans="1:6" ht="12.75" customHeight="1" thickBot="1">
      <c r="A1687" s="28">
        <v>44227</v>
      </c>
      <c r="B1687" s="30" t="s">
        <v>41</v>
      </c>
      <c r="C1687" s="29">
        <v>110</v>
      </c>
      <c r="D1687" s="28">
        <v>2958101</v>
      </c>
      <c r="E1687" s="42"/>
      <c r="F1687" s="42"/>
    </row>
    <row r="1688" spans="1:6" ht="12.75" customHeight="1" thickBot="1">
      <c r="A1688" s="28">
        <v>44227</v>
      </c>
      <c r="B1688" s="30" t="s">
        <v>42</v>
      </c>
      <c r="C1688" s="29">
        <v>49</v>
      </c>
      <c r="D1688" s="28">
        <v>2958101</v>
      </c>
      <c r="E1688" s="42"/>
      <c r="F1688" s="42"/>
    </row>
    <row r="1689" spans="1:6" ht="12.75" customHeight="1" thickBot="1">
      <c r="A1689" s="28">
        <v>44227</v>
      </c>
      <c r="B1689" s="30" t="s">
        <v>43</v>
      </c>
      <c r="C1689" s="29">
        <v>112</v>
      </c>
      <c r="D1689" s="28">
        <v>2958101</v>
      </c>
      <c r="E1689" s="42"/>
      <c r="F1689" s="42"/>
    </row>
    <row r="1690" spans="1:6" ht="12.75" customHeight="1" thickBot="1">
      <c r="A1690" s="28">
        <v>44227</v>
      </c>
      <c r="B1690" s="30" t="s">
        <v>44</v>
      </c>
      <c r="C1690" s="29">
        <v>158</v>
      </c>
      <c r="D1690" s="28">
        <v>2958101</v>
      </c>
      <c r="E1690" s="42"/>
      <c r="F1690" s="42"/>
    </row>
    <row r="1691" spans="1:6" ht="12.75" customHeight="1" thickBot="1">
      <c r="A1691" s="28">
        <v>44227</v>
      </c>
      <c r="B1691" s="30" t="s">
        <v>83</v>
      </c>
      <c r="C1691" s="29">
        <v>126</v>
      </c>
      <c r="D1691" s="28">
        <v>2958101</v>
      </c>
      <c r="E1691" s="42"/>
      <c r="F1691" s="42"/>
    </row>
    <row r="1692" spans="1:6" ht="12.75" customHeight="1" thickBot="1">
      <c r="A1692" s="28">
        <v>44227</v>
      </c>
      <c r="B1692" s="30" t="s">
        <v>84</v>
      </c>
      <c r="C1692" s="29">
        <v>129</v>
      </c>
      <c r="D1692" s="28">
        <v>2958101</v>
      </c>
      <c r="E1692" s="42"/>
      <c r="F1692" s="42"/>
    </row>
    <row r="1693" spans="1:6" ht="12.75" customHeight="1" thickBot="1">
      <c r="A1693" s="28">
        <v>44227</v>
      </c>
      <c r="B1693" s="30" t="s">
        <v>45</v>
      </c>
      <c r="C1693" s="29">
        <v>182</v>
      </c>
      <c r="D1693" s="28">
        <v>2958101</v>
      </c>
      <c r="E1693" s="42"/>
      <c r="F1693" s="42"/>
    </row>
    <row r="1694" spans="1:6" ht="12.75" customHeight="1" thickBot="1">
      <c r="A1694" s="28">
        <v>44227</v>
      </c>
      <c r="B1694" s="30" t="s">
        <v>46</v>
      </c>
      <c r="C1694" s="29">
        <v>27</v>
      </c>
      <c r="D1694" s="28">
        <v>2958101</v>
      </c>
      <c r="E1694" s="42"/>
      <c r="F1694" s="42"/>
    </row>
    <row r="1695" spans="1:6" ht="12.75" customHeight="1" thickBot="1">
      <c r="A1695" s="28">
        <v>44227</v>
      </c>
      <c r="B1695" s="30" t="s">
        <v>85</v>
      </c>
      <c r="C1695" s="29">
        <v>120</v>
      </c>
      <c r="D1695" s="28">
        <v>2958101</v>
      </c>
      <c r="E1695" s="42"/>
      <c r="F1695" s="42"/>
    </row>
    <row r="1696" spans="1:6" ht="12.75" customHeight="1" thickBot="1">
      <c r="A1696" s="28">
        <v>44227</v>
      </c>
      <c r="B1696" s="30" t="s">
        <v>96</v>
      </c>
      <c r="C1696" s="29">
        <v>100</v>
      </c>
      <c r="D1696" s="28">
        <v>2958101</v>
      </c>
      <c r="E1696" s="42"/>
      <c r="F1696" s="42"/>
    </row>
  </sheetData>
  <mergeCells count="11">
    <mergeCell ref="A1:F6"/>
    <mergeCell ref="A7:F7"/>
    <mergeCell ref="A8:F8"/>
    <mergeCell ref="A9:F9"/>
    <mergeCell ref="A10:F10"/>
    <mergeCell ref="F46:F1696"/>
    <mergeCell ref="A11:D11"/>
    <mergeCell ref="A44:D44"/>
    <mergeCell ref="E12:E43"/>
    <mergeCell ref="A45:D45"/>
    <mergeCell ref="E46:E1696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85" zoomScaleNormal="85" workbookViewId="0">
      <selection activeCell="A2" sqref="A2:F2"/>
    </sheetView>
  </sheetViews>
  <sheetFormatPr defaultColWidth="9.140625" defaultRowHeight="15"/>
  <cols>
    <col min="1" max="1" width="18.28515625" style="5" bestFit="1" customWidth="1"/>
    <col min="2" max="2" width="18.28515625" style="5" customWidth="1"/>
    <col min="3" max="3" width="28.85546875" style="5" bestFit="1" customWidth="1"/>
    <col min="4" max="4" width="26.42578125" style="5" bestFit="1" customWidth="1"/>
    <col min="5" max="6" width="21" style="5" customWidth="1"/>
    <col min="7" max="16384" width="9.140625" style="5"/>
  </cols>
  <sheetData>
    <row r="1" spans="1:14">
      <c r="A1" s="53"/>
      <c r="B1" s="54"/>
      <c r="C1" s="54"/>
      <c r="D1" s="54"/>
      <c r="E1" s="54"/>
      <c r="F1" s="55"/>
    </row>
    <row r="2" spans="1:14" ht="18">
      <c r="A2" s="56" t="s">
        <v>71</v>
      </c>
      <c r="B2" s="57"/>
      <c r="C2" s="57"/>
      <c r="D2" s="57"/>
      <c r="E2" s="57"/>
      <c r="F2" s="58"/>
    </row>
    <row r="3" spans="1:14" ht="15.75" thickBot="1">
      <c r="A3" s="59"/>
      <c r="B3" s="60"/>
      <c r="C3" s="60"/>
      <c r="D3" s="60"/>
      <c r="E3" s="60"/>
      <c r="F3" s="61"/>
    </row>
    <row r="4" spans="1:14" ht="25.5" customHeight="1">
      <c r="A4" s="62" t="s">
        <v>70</v>
      </c>
      <c r="B4" s="63" t="s">
        <v>72</v>
      </c>
      <c r="C4" s="64" t="s">
        <v>73</v>
      </c>
      <c r="D4" s="65"/>
      <c r="E4" s="65"/>
      <c r="F4" s="66"/>
    </row>
    <row r="5" spans="1:14" ht="12" customHeight="1">
      <c r="A5" s="62"/>
      <c r="B5" s="63"/>
      <c r="C5" s="67" t="s">
        <v>74</v>
      </c>
      <c r="D5" s="67"/>
      <c r="E5" s="68" t="s">
        <v>75</v>
      </c>
      <c r="F5" s="69"/>
    </row>
    <row r="6" spans="1:14" ht="12" customHeight="1">
      <c r="A6" s="62"/>
      <c r="B6" s="63"/>
      <c r="C6" s="67"/>
      <c r="D6" s="67"/>
      <c r="E6" s="68"/>
      <c r="F6" s="69"/>
    </row>
    <row r="7" spans="1:14" ht="12" customHeight="1">
      <c r="A7" s="62"/>
      <c r="B7" s="63"/>
      <c r="C7" s="67"/>
      <c r="D7" s="67"/>
      <c r="E7" s="68"/>
      <c r="F7" s="69"/>
    </row>
    <row r="8" spans="1:14" ht="15" customHeight="1">
      <c r="A8" s="62"/>
      <c r="B8" s="63"/>
      <c r="C8" s="6" t="s">
        <v>76</v>
      </c>
      <c r="D8" s="6" t="s">
        <v>77</v>
      </c>
      <c r="E8" s="7" t="s">
        <v>76</v>
      </c>
      <c r="F8" s="8" t="s">
        <v>78</v>
      </c>
    </row>
    <row r="9" spans="1:14" ht="15.75">
      <c r="A9" s="16">
        <v>43831</v>
      </c>
      <c r="B9" s="21">
        <v>1099.1812267507109</v>
      </c>
      <c r="C9" s="19">
        <v>5.8238781603000001E-2</v>
      </c>
      <c r="D9" s="19">
        <v>5.7439418155999997E-2</v>
      </c>
      <c r="E9" s="19">
        <v>5.1871881776000002E-2</v>
      </c>
      <c r="F9" s="20">
        <v>5.2354915043000001E-2</v>
      </c>
      <c r="M9" s="9"/>
      <c r="N9" s="9"/>
    </row>
    <row r="10" spans="1:14" ht="15.75">
      <c r="A10" s="16">
        <v>43862</v>
      </c>
      <c r="B10" s="21">
        <v>1181.1409963560104</v>
      </c>
      <c r="C10" s="19">
        <v>5.7744987493E-2</v>
      </c>
      <c r="D10" s="19">
        <v>5.7509759808000001E-2</v>
      </c>
      <c r="E10" s="19">
        <v>4.8224463545999997E-2</v>
      </c>
      <c r="F10" s="20">
        <v>4.8710287789000002E-2</v>
      </c>
      <c r="M10" s="9"/>
      <c r="N10" s="9"/>
    </row>
    <row r="11" spans="1:14" ht="15.75">
      <c r="A11" s="16">
        <v>43891</v>
      </c>
      <c r="B11" s="18">
        <v>1162.3896154045215</v>
      </c>
      <c r="C11" s="22">
        <v>7.3746897702999997E-2</v>
      </c>
      <c r="D11" s="22">
        <v>7.2137895165999999E-2</v>
      </c>
      <c r="E11" s="22">
        <v>5.8333817431000003E-2</v>
      </c>
      <c r="F11" s="23">
        <v>5.7883351678000003E-2</v>
      </c>
      <c r="M11" s="9"/>
      <c r="N11" s="9"/>
    </row>
    <row r="12" spans="1:14" ht="15.75">
      <c r="A12" s="16">
        <v>43922</v>
      </c>
      <c r="B12" s="18">
        <v>2447.7559475203352</v>
      </c>
      <c r="C12" s="19">
        <v>5.0085337099000003E-2</v>
      </c>
      <c r="D12" s="19">
        <v>4.8568099646999999E-2</v>
      </c>
      <c r="E12" s="19">
        <v>4.4466338440000003E-2</v>
      </c>
      <c r="F12" s="20">
        <v>4.4291948161000003E-2</v>
      </c>
    </row>
    <row r="13" spans="1:14" ht="15.75">
      <c r="A13" s="16">
        <v>43952</v>
      </c>
      <c r="B13" s="18">
        <v>2106.232796099016</v>
      </c>
      <c r="C13" s="19">
        <v>6.7860400047999994E-2</v>
      </c>
      <c r="D13" s="19">
        <v>6.9021255183999999E-2</v>
      </c>
      <c r="E13" s="19">
        <v>5.1307708698999997E-2</v>
      </c>
      <c r="F13" s="20">
        <v>5.2280020666000002E-2</v>
      </c>
    </row>
    <row r="14" spans="1:14" ht="16.5" thickBot="1">
      <c r="A14" s="17">
        <v>43983</v>
      </c>
      <c r="B14" s="18">
        <v>2447.7559475203352</v>
      </c>
      <c r="C14" s="19">
        <v>5.0085337099000003E-2</v>
      </c>
      <c r="D14" s="19">
        <v>4.8568099646999999E-2</v>
      </c>
      <c r="E14" s="19">
        <v>4.4466338440000003E-2</v>
      </c>
      <c r="F14" s="20">
        <v>4.4291948161000003E-2</v>
      </c>
    </row>
    <row r="15" spans="1:14" ht="16.5" thickBot="1">
      <c r="A15" s="17">
        <v>44013</v>
      </c>
      <c r="B15" s="18">
        <v>2533.9618409517079</v>
      </c>
      <c r="C15" s="19">
        <v>5.4002181838999998E-2</v>
      </c>
      <c r="D15" s="19">
        <v>5.4893445244999999E-2</v>
      </c>
      <c r="E15" s="19">
        <v>4.7173093681999997E-2</v>
      </c>
      <c r="F15" s="20">
        <v>4.7813285173E-2</v>
      </c>
    </row>
    <row r="16" spans="1:14" ht="16.5" thickBot="1">
      <c r="A16" s="17">
        <v>44044</v>
      </c>
      <c r="B16" s="18">
        <v>2424.7116715562393</v>
      </c>
      <c r="C16" s="19">
        <v>5.2423476427000001E-2</v>
      </c>
      <c r="D16" s="19">
        <v>5.2372482411000003E-2</v>
      </c>
      <c r="E16" s="19">
        <v>4.9710042493999997E-2</v>
      </c>
      <c r="F16" s="20">
        <v>4.9283885043999998E-2</v>
      </c>
    </row>
    <row r="17" spans="1:6" ht="16.5" thickBot="1">
      <c r="A17" s="17">
        <v>44075</v>
      </c>
      <c r="B17" s="18">
        <v>2093.608226176505</v>
      </c>
      <c r="C17" s="19">
        <v>6.7575439261E-2</v>
      </c>
      <c r="D17" s="19">
        <v>6.2092029791000002E-2</v>
      </c>
      <c r="E17" s="19">
        <v>4.9962947186999999E-2</v>
      </c>
      <c r="F17" s="20">
        <v>4.6197008603000002E-2</v>
      </c>
    </row>
    <row r="18" spans="1:6" ht="16.5" thickBot="1">
      <c r="A18" s="17">
        <v>44105</v>
      </c>
      <c r="B18" s="18">
        <v>2238.9782528942055</v>
      </c>
      <c r="C18" s="19">
        <v>5.8412228178E-2</v>
      </c>
      <c r="D18" s="19">
        <v>5.9363000084000001E-2</v>
      </c>
      <c r="E18" s="19">
        <v>3.9733175417E-2</v>
      </c>
      <c r="F18" s="20">
        <v>3.9486680157E-2</v>
      </c>
    </row>
    <row r="19" spans="1:6" ht="16.5" thickBot="1">
      <c r="A19" s="17">
        <v>44136</v>
      </c>
      <c r="B19" s="18">
        <v>2018.7487638653647</v>
      </c>
      <c r="C19" s="19">
        <v>4.4815357686E-2</v>
      </c>
      <c r="D19" s="19">
        <v>4.2906836465999999E-2</v>
      </c>
      <c r="E19" s="19">
        <v>4.1141978204E-2</v>
      </c>
      <c r="F19" s="20">
        <v>3.9342621042000002E-2</v>
      </c>
    </row>
    <row r="20" spans="1:6" ht="16.5" thickBot="1">
      <c r="A20" s="17">
        <v>44166</v>
      </c>
      <c r="B20" s="18">
        <v>2176.9107609096845</v>
      </c>
      <c r="C20" s="19">
        <v>5.2868865352999998E-2</v>
      </c>
      <c r="D20" s="19">
        <v>4.7250563880999998E-2</v>
      </c>
      <c r="E20" s="19">
        <v>4.2609308759999999E-2</v>
      </c>
      <c r="F20" s="20">
        <v>4.1784191470000002E-2</v>
      </c>
    </row>
    <row r="21" spans="1:6" ht="16.5" thickBot="1">
      <c r="A21" s="17">
        <v>44197</v>
      </c>
      <c r="B21" s="10">
        <v>2280.57081592446</v>
      </c>
      <c r="C21" s="11">
        <v>5.7781135035E-2</v>
      </c>
      <c r="D21" s="11">
        <v>5.8108006109999999E-2</v>
      </c>
      <c r="E21" s="11">
        <v>4.2480229464999998E-2</v>
      </c>
      <c r="F21" s="12">
        <v>4.2407787396999998E-2</v>
      </c>
    </row>
    <row r="23" spans="1:6">
      <c r="B23" s="52" t="s">
        <v>79</v>
      </c>
      <c r="C23" s="52"/>
      <c r="D23" s="52"/>
      <c r="E23" s="52"/>
      <c r="F23" s="5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757"/>
  <sheetViews>
    <sheetView workbookViewId="0">
      <selection activeCell="C765" sqref="C765"/>
    </sheetView>
  </sheetViews>
  <sheetFormatPr defaultColWidth="9.140625" defaultRowHeight="12.75" customHeight="1"/>
  <cols>
    <col min="1" max="1" width="20.140625" style="36" bestFit="1" customWidth="1"/>
    <col min="2" max="2" width="13.7109375" style="36" bestFit="1" customWidth="1"/>
    <col min="3" max="12" width="12.42578125" style="36" bestFit="1" customWidth="1"/>
    <col min="13" max="14" width="12.42578125" style="4" customWidth="1"/>
    <col min="15" max="15" width="3.5703125" style="4" bestFit="1" customWidth="1"/>
    <col min="16" max="20" width="15" style="4" bestFit="1" customWidth="1"/>
    <col min="21" max="16384" width="9.140625" style="4"/>
  </cols>
  <sheetData>
    <row r="1" spans="1:23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3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3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3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3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3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3" ht="24" customHeight="1">
      <c r="A7" s="7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3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P8" s="42"/>
      <c r="Q8" s="42"/>
      <c r="R8" s="42"/>
      <c r="S8" s="42"/>
      <c r="T8" s="42"/>
    </row>
    <row r="9" spans="1:23" ht="13.5" thickBot="1">
      <c r="A9" s="70" t="s">
        <v>47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P9" s="70" t="s">
        <v>48</v>
      </c>
      <c r="Q9" s="42"/>
      <c r="R9" s="42"/>
      <c r="S9" s="42"/>
      <c r="T9" s="42"/>
    </row>
    <row r="10" spans="1:23" ht="48" customHeight="1" thickBot="1">
      <c r="A10" s="25" t="s">
        <v>18</v>
      </c>
      <c r="B10" s="25" t="s">
        <v>49</v>
      </c>
      <c r="C10" s="35" t="s">
        <v>50</v>
      </c>
      <c r="D10" s="25" t="s">
        <v>51</v>
      </c>
      <c r="E10" s="35" t="s">
        <v>52</v>
      </c>
      <c r="F10" s="35" t="s">
        <v>53</v>
      </c>
      <c r="G10" s="35" t="s">
        <v>54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59</v>
      </c>
      <c r="M10" s="13"/>
      <c r="N10" s="13"/>
      <c r="O10" s="42"/>
      <c r="P10" s="25" t="s">
        <v>18</v>
      </c>
      <c r="Q10" s="35" t="s">
        <v>60</v>
      </c>
      <c r="R10" s="35" t="s">
        <v>61</v>
      </c>
      <c r="S10" s="35" t="s">
        <v>62</v>
      </c>
      <c r="T10" s="35" t="s">
        <v>63</v>
      </c>
    </row>
    <row r="11" spans="1:23" ht="13.5" thickBot="1">
      <c r="A11" s="26">
        <v>44197</v>
      </c>
      <c r="B11" s="31">
        <v>1</v>
      </c>
      <c r="C11" s="2">
        <v>43713.796875</v>
      </c>
      <c r="D11" s="2">
        <v>0</v>
      </c>
      <c r="E11" s="2">
        <v>0</v>
      </c>
      <c r="F11" s="2">
        <v>9.0698799739999999E-3</v>
      </c>
      <c r="G11" s="2">
        <v>9.0698799739999999E-3</v>
      </c>
      <c r="H11" s="2">
        <v>0</v>
      </c>
      <c r="I11" s="3">
        <v>1.6055726632959601E-6</v>
      </c>
      <c r="J11" s="3">
        <v>1.6055726632959601E-6</v>
      </c>
      <c r="K11" s="3">
        <v>1.6055726632959601E-6</v>
      </c>
      <c r="L11" s="3">
        <v>1.6055726632959601E-6</v>
      </c>
      <c r="M11" s="14">
        <f>IF(F11&gt;5,1,0)</f>
        <v>0</v>
      </c>
      <c r="N11" s="14">
        <f>IF(G11&gt;E11,1,0)</f>
        <v>1</v>
      </c>
      <c r="O11" s="42"/>
      <c r="P11" s="26">
        <v>44197</v>
      </c>
      <c r="Q11" s="3">
        <v>3.1033741080999998E-2</v>
      </c>
      <c r="R11" s="3">
        <v>3.1104439952999999E-2</v>
      </c>
      <c r="S11" s="3">
        <v>2.9648858056E-2</v>
      </c>
      <c r="T11" s="3">
        <v>2.9719556481000001E-2</v>
      </c>
    </row>
    <row r="12" spans="1:23" ht="13.5" thickBot="1">
      <c r="A12" s="28">
        <v>44197</v>
      </c>
      <c r="B12" s="32">
        <v>2</v>
      </c>
      <c r="C12" s="33">
        <v>43314.3671875</v>
      </c>
      <c r="D12" s="33">
        <v>0</v>
      </c>
      <c r="E12" s="33">
        <v>0</v>
      </c>
      <c r="F12" s="33">
        <v>9.0698799739999999E-3</v>
      </c>
      <c r="G12" s="33">
        <v>2.5736546889000001E-2</v>
      </c>
      <c r="H12" s="33">
        <v>1.6666666914999999E-2</v>
      </c>
      <c r="I12" s="34">
        <v>4.5559474048465598E-6</v>
      </c>
      <c r="J12" s="34">
        <v>1.6055726632959601E-6</v>
      </c>
      <c r="K12" s="34">
        <v>4.5559474048465598E-6</v>
      </c>
      <c r="L12" s="34">
        <v>1.6055726632959601E-6</v>
      </c>
      <c r="M12" s="14">
        <f>IF(F12&gt;5,1,0)</f>
        <v>0</v>
      </c>
      <c r="N12" s="14">
        <f t="shared" ref="N12:N75" si="0">IF(G12&gt;E12,1,0)</f>
        <v>1</v>
      </c>
      <c r="O12" s="42"/>
      <c r="P12" s="28">
        <v>44198</v>
      </c>
      <c r="Q12" s="34">
        <v>3.2851957534999997E-2</v>
      </c>
      <c r="R12" s="34">
        <v>3.1614801854999999E-2</v>
      </c>
      <c r="S12" s="34">
        <v>3.2240425325000002E-2</v>
      </c>
      <c r="T12" s="34">
        <v>3.1003269645000001E-2</v>
      </c>
    </row>
    <row r="13" spans="1:23" ht="13.5" thickBot="1">
      <c r="A13" s="28">
        <v>44197</v>
      </c>
      <c r="B13" s="32">
        <v>3</v>
      </c>
      <c r="C13" s="33">
        <v>43048.34375</v>
      </c>
      <c r="D13" s="33">
        <v>0</v>
      </c>
      <c r="E13" s="33">
        <v>0</v>
      </c>
      <c r="F13" s="33">
        <v>9.0698799739999999E-3</v>
      </c>
      <c r="G13" s="33">
        <v>4.2403213804000001E-2</v>
      </c>
      <c r="H13" s="33">
        <v>3.3333333829999999E-2</v>
      </c>
      <c r="I13" s="34">
        <v>7.5063221463971501E-6</v>
      </c>
      <c r="J13" s="34">
        <v>1.6055726632959601E-6</v>
      </c>
      <c r="K13" s="34">
        <v>7.5063221463971501E-6</v>
      </c>
      <c r="L13" s="34">
        <v>1.6055726632959601E-6</v>
      </c>
      <c r="M13" s="14">
        <f t="shared" ref="M13:M75" si="1">IF(F13&gt;5,1,0)</f>
        <v>0</v>
      </c>
      <c r="N13" s="14">
        <f t="shared" si="0"/>
        <v>1</v>
      </c>
      <c r="O13" s="42"/>
      <c r="P13" s="28">
        <v>44199</v>
      </c>
      <c r="Q13" s="34">
        <v>3.0989437351000002E-2</v>
      </c>
      <c r="R13" s="34">
        <v>3.0715180094E-2</v>
      </c>
      <c r="S13" s="34">
        <v>2.8981036830000001E-2</v>
      </c>
      <c r="T13" s="34">
        <v>2.8706779573E-2</v>
      </c>
      <c r="W13" s="15"/>
    </row>
    <row r="14" spans="1:23" ht="13.5" thickBot="1">
      <c r="A14" s="28">
        <v>44197</v>
      </c>
      <c r="B14" s="32">
        <v>4</v>
      </c>
      <c r="C14" s="33">
        <v>43073.6484375</v>
      </c>
      <c r="D14" s="33">
        <v>0</v>
      </c>
      <c r="E14" s="33">
        <v>0</v>
      </c>
      <c r="F14" s="33">
        <v>9.0698799739999999E-3</v>
      </c>
      <c r="G14" s="33">
        <v>9.0698799739999999E-3</v>
      </c>
      <c r="H14" s="33">
        <v>0</v>
      </c>
      <c r="I14" s="34">
        <v>1.6055726632959601E-6</v>
      </c>
      <c r="J14" s="34">
        <v>1.6055726632959601E-6</v>
      </c>
      <c r="K14" s="34">
        <v>1.6055726632959601E-6</v>
      </c>
      <c r="L14" s="34">
        <v>1.6055726632959601E-6</v>
      </c>
      <c r="M14" s="14">
        <f t="shared" si="1"/>
        <v>0</v>
      </c>
      <c r="N14" s="14">
        <f t="shared" si="0"/>
        <v>1</v>
      </c>
      <c r="O14" s="42"/>
      <c r="P14" s="28">
        <v>44200</v>
      </c>
      <c r="Q14" s="34">
        <v>4.8549163968999998E-2</v>
      </c>
      <c r="R14" s="34">
        <v>4.9661638770000002E-2</v>
      </c>
      <c r="S14" s="34">
        <v>4.9205756448000001E-2</v>
      </c>
      <c r="T14" s="34">
        <v>5.0318231248999999E-2</v>
      </c>
      <c r="W14" s="15"/>
    </row>
    <row r="15" spans="1:23" ht="13.5" thickBot="1">
      <c r="A15" s="28">
        <v>44197</v>
      </c>
      <c r="B15" s="32">
        <v>5</v>
      </c>
      <c r="C15" s="33">
        <v>43448.89453125</v>
      </c>
      <c r="D15" s="33">
        <v>0</v>
      </c>
      <c r="E15" s="33">
        <v>0</v>
      </c>
      <c r="F15" s="33">
        <v>1.0907382163000001E-2</v>
      </c>
      <c r="G15" s="33">
        <v>1.0907382163000001E-2</v>
      </c>
      <c r="H15" s="33">
        <v>0</v>
      </c>
      <c r="I15" s="34">
        <v>1.9308518610571101E-6</v>
      </c>
      <c r="J15" s="34">
        <v>1.9308518610571101E-6</v>
      </c>
      <c r="K15" s="34">
        <v>1.9308518610571101E-6</v>
      </c>
      <c r="L15" s="34">
        <v>1.9308518610571101E-6</v>
      </c>
      <c r="M15" s="14">
        <f t="shared" si="1"/>
        <v>0</v>
      </c>
      <c r="N15" s="14">
        <f t="shared" si="0"/>
        <v>1</v>
      </c>
      <c r="O15" s="42"/>
      <c r="P15" s="28">
        <v>44201</v>
      </c>
      <c r="Q15" s="34">
        <v>4.0255712042E-2</v>
      </c>
      <c r="R15" s="34">
        <v>5.2590794269999998E-2</v>
      </c>
      <c r="S15" s="34">
        <v>4.0064205903E-2</v>
      </c>
      <c r="T15" s="34">
        <v>5.2399288130999998E-2</v>
      </c>
    </row>
    <row r="16" spans="1:23" ht="13.5" thickBot="1">
      <c r="A16" s="28">
        <v>44197</v>
      </c>
      <c r="B16" s="32">
        <v>6</v>
      </c>
      <c r="C16" s="33">
        <v>44178.8984375</v>
      </c>
      <c r="D16" s="33">
        <v>0</v>
      </c>
      <c r="E16" s="33">
        <v>0</v>
      </c>
      <c r="F16" s="33">
        <v>9.0698799739999999E-3</v>
      </c>
      <c r="G16" s="33">
        <v>9.0698799739999999E-3</v>
      </c>
      <c r="H16" s="33">
        <v>0</v>
      </c>
      <c r="I16" s="34">
        <v>1.6055726632959601E-6</v>
      </c>
      <c r="J16" s="34">
        <v>1.6055726632959601E-6</v>
      </c>
      <c r="K16" s="34">
        <v>1.6055726632959601E-6</v>
      </c>
      <c r="L16" s="34">
        <v>1.6055726632959601E-6</v>
      </c>
      <c r="M16" s="14">
        <f t="shared" si="1"/>
        <v>0</v>
      </c>
      <c r="N16" s="14">
        <f t="shared" si="0"/>
        <v>1</v>
      </c>
      <c r="O16" s="42"/>
      <c r="P16" s="28">
        <v>44202</v>
      </c>
      <c r="Q16" s="34">
        <v>4.8063138589E-2</v>
      </c>
      <c r="R16" s="34">
        <v>0.30153735000999998</v>
      </c>
      <c r="S16" s="34">
        <v>4.8250782419999999E-2</v>
      </c>
      <c r="T16" s="34">
        <v>0.30172499384099999</v>
      </c>
    </row>
    <row r="17" spans="1:20" ht="13.5" thickBot="1">
      <c r="A17" s="28">
        <v>44197</v>
      </c>
      <c r="B17" s="32">
        <v>7</v>
      </c>
      <c r="C17" s="33">
        <v>45197.4921875</v>
      </c>
      <c r="D17" s="33">
        <v>0</v>
      </c>
      <c r="E17" s="33">
        <v>0</v>
      </c>
      <c r="F17" s="33">
        <v>9.0698799739999999E-3</v>
      </c>
      <c r="G17" s="33">
        <v>9.0698799739999999E-3</v>
      </c>
      <c r="H17" s="33">
        <v>0</v>
      </c>
      <c r="I17" s="34">
        <v>1.6055726632959601E-6</v>
      </c>
      <c r="J17" s="34">
        <v>1.6055726632959601E-6</v>
      </c>
      <c r="K17" s="34">
        <v>1.6055726632959601E-6</v>
      </c>
      <c r="L17" s="34">
        <v>1.6055726632959601E-6</v>
      </c>
      <c r="M17" s="14">
        <f t="shared" si="1"/>
        <v>0</v>
      </c>
      <c r="N17" s="14">
        <f t="shared" si="0"/>
        <v>1</v>
      </c>
      <c r="O17" s="42"/>
      <c r="P17" s="28">
        <v>44203</v>
      </c>
      <c r="Q17" s="34">
        <v>3.512426724E-2</v>
      </c>
      <c r="R17" s="34">
        <v>3.5082527246999999E-2</v>
      </c>
      <c r="S17" s="34">
        <v>3.5301289722000001E-2</v>
      </c>
      <c r="T17" s="34">
        <v>3.5259549729E-2</v>
      </c>
    </row>
    <row r="18" spans="1:20" ht="13.5" thickBot="1">
      <c r="A18" s="28">
        <v>44197</v>
      </c>
      <c r="B18" s="32">
        <v>8</v>
      </c>
      <c r="C18" s="33">
        <v>45875.06640625</v>
      </c>
      <c r="D18" s="33">
        <v>9.1</v>
      </c>
      <c r="E18" s="33">
        <v>6.8</v>
      </c>
      <c r="F18" s="33">
        <v>5.0676636746270001</v>
      </c>
      <c r="G18" s="33">
        <v>5.1755358905889999</v>
      </c>
      <c r="H18" s="33">
        <v>0.107872215961</v>
      </c>
      <c r="I18" s="34">
        <v>6.94718376E-4</v>
      </c>
      <c r="J18" s="34">
        <v>7.1381418300000003E-4</v>
      </c>
      <c r="K18" s="34">
        <v>2.8756666799999999E-4</v>
      </c>
      <c r="L18" s="34">
        <v>3.0666247500000003E-4</v>
      </c>
      <c r="M18" s="14">
        <f t="shared" si="1"/>
        <v>1</v>
      </c>
      <c r="N18" s="14">
        <f t="shared" si="0"/>
        <v>0</v>
      </c>
      <c r="O18" s="42"/>
      <c r="P18" s="28">
        <v>44204</v>
      </c>
      <c r="Q18" s="34">
        <v>4.9202596893000002E-2</v>
      </c>
      <c r="R18" s="34">
        <v>4.9097051549000001E-2</v>
      </c>
      <c r="S18" s="34">
        <v>4.943418695E-2</v>
      </c>
      <c r="T18" s="34">
        <v>4.9327161267999999E-2</v>
      </c>
    </row>
    <row r="19" spans="1:20" ht="13.5" thickBot="1">
      <c r="A19" s="28">
        <v>44197</v>
      </c>
      <c r="B19" s="32">
        <v>9</v>
      </c>
      <c r="C19" s="33">
        <v>45935.03125</v>
      </c>
      <c r="D19" s="33">
        <v>533.5</v>
      </c>
      <c r="E19" s="33">
        <v>531.70000000000005</v>
      </c>
      <c r="F19" s="33">
        <v>625.78779091498404</v>
      </c>
      <c r="G19" s="33">
        <v>625.78733935537696</v>
      </c>
      <c r="H19" s="33">
        <v>-4.51559606E-4</v>
      </c>
      <c r="I19" s="34">
        <v>1.6336933856000001E-2</v>
      </c>
      <c r="J19" s="34">
        <v>1.6337013792000001E-2</v>
      </c>
      <c r="K19" s="34">
        <v>1.6655574323000001E-2</v>
      </c>
      <c r="L19" s="34">
        <v>1.665565426E-2</v>
      </c>
      <c r="M19" s="14">
        <f t="shared" si="1"/>
        <v>1</v>
      </c>
      <c r="N19" s="14">
        <f t="shared" si="0"/>
        <v>1</v>
      </c>
      <c r="O19" s="42"/>
      <c r="P19" s="28">
        <v>44205</v>
      </c>
      <c r="Q19" s="34">
        <v>5.933050217E-2</v>
      </c>
      <c r="R19" s="34">
        <v>5.9953327766999999E-2</v>
      </c>
      <c r="S19" s="34">
        <v>5.8974847911000002E-2</v>
      </c>
      <c r="T19" s="34">
        <v>5.9555831831000001E-2</v>
      </c>
    </row>
    <row r="20" spans="1:20" ht="13.5" thickBot="1">
      <c r="A20" s="28">
        <v>44197</v>
      </c>
      <c r="B20" s="32">
        <v>10</v>
      </c>
      <c r="C20" s="33">
        <v>45825.1640625</v>
      </c>
      <c r="D20" s="33">
        <v>2186.5</v>
      </c>
      <c r="E20" s="33">
        <v>2185.3000000000002</v>
      </c>
      <c r="F20" s="33">
        <v>1946.3210495926301</v>
      </c>
      <c r="G20" s="33">
        <v>1946.3187507289001</v>
      </c>
      <c r="H20" s="33">
        <v>-2.2988637280000001E-3</v>
      </c>
      <c r="I20" s="34">
        <v>4.2517480841000002E-2</v>
      </c>
      <c r="J20" s="34">
        <v>4.251707389E-2</v>
      </c>
      <c r="K20" s="34">
        <v>4.2305053862000001E-2</v>
      </c>
      <c r="L20" s="34">
        <v>4.2304646911999998E-2</v>
      </c>
      <c r="M20" s="14">
        <f t="shared" si="1"/>
        <v>1</v>
      </c>
      <c r="N20" s="14">
        <f t="shared" si="0"/>
        <v>0</v>
      </c>
      <c r="O20" s="42"/>
      <c r="P20" s="28">
        <v>44206</v>
      </c>
      <c r="Q20" s="34">
        <v>3.8752704393999998E-2</v>
      </c>
      <c r="R20" s="34">
        <v>3.8744762471999997E-2</v>
      </c>
      <c r="S20" s="34">
        <v>3.8444685276E-2</v>
      </c>
      <c r="T20" s="34">
        <v>3.8436743353999998E-2</v>
      </c>
    </row>
    <row r="21" spans="1:20" ht="13.5" thickBot="1">
      <c r="A21" s="28">
        <v>44197</v>
      </c>
      <c r="B21" s="32">
        <v>11</v>
      </c>
      <c r="C21" s="33">
        <v>45669.06640625</v>
      </c>
      <c r="D21" s="33">
        <v>2963.5</v>
      </c>
      <c r="E21" s="33">
        <v>2956.2</v>
      </c>
      <c r="F21" s="33">
        <v>2649.50065904438</v>
      </c>
      <c r="G21" s="33">
        <v>2653.4262692687798</v>
      </c>
      <c r="H21" s="33">
        <v>3.9256102244050002</v>
      </c>
      <c r="I21" s="34">
        <v>5.4890021371999997E-2</v>
      </c>
      <c r="J21" s="34">
        <v>5.5584942636000001E-2</v>
      </c>
      <c r="K21" s="34">
        <v>5.3597757253999997E-2</v>
      </c>
      <c r="L21" s="34">
        <v>5.4292678519E-2</v>
      </c>
      <c r="M21" s="14">
        <f t="shared" si="1"/>
        <v>1</v>
      </c>
      <c r="N21" s="14">
        <f t="shared" si="0"/>
        <v>0</v>
      </c>
      <c r="O21" s="42"/>
      <c r="P21" s="28">
        <v>44207</v>
      </c>
      <c r="Q21" s="34">
        <v>9.0830195996999999E-2</v>
      </c>
      <c r="R21" s="34">
        <v>9.2006792365000006E-2</v>
      </c>
      <c r="S21" s="34">
        <v>9.0725752733000001E-2</v>
      </c>
      <c r="T21" s="34">
        <v>9.1902349100999994E-2</v>
      </c>
    </row>
    <row r="22" spans="1:20" ht="13.5" thickBot="1">
      <c r="A22" s="28">
        <v>44197</v>
      </c>
      <c r="B22" s="32">
        <v>12</v>
      </c>
      <c r="C22" s="33">
        <v>45172.4453125</v>
      </c>
      <c r="D22" s="33">
        <v>3044.5</v>
      </c>
      <c r="E22" s="33">
        <v>3002.7</v>
      </c>
      <c r="F22" s="33">
        <v>2814.7498663011802</v>
      </c>
      <c r="G22" s="33">
        <v>2814.75118164271</v>
      </c>
      <c r="H22" s="33">
        <v>1.3153415250000001E-3</v>
      </c>
      <c r="I22" s="34">
        <v>4.0670706027999999E-2</v>
      </c>
      <c r="J22" s="34">
        <v>4.0670938873000002E-2</v>
      </c>
      <c r="K22" s="34">
        <v>3.3271166286999998E-2</v>
      </c>
      <c r="L22" s="34">
        <v>3.3271399132000001E-2</v>
      </c>
      <c r="M22" s="14">
        <f t="shared" si="1"/>
        <v>1</v>
      </c>
      <c r="N22" s="14">
        <f t="shared" si="0"/>
        <v>0</v>
      </c>
      <c r="O22" s="42"/>
      <c r="P22" s="28">
        <v>44208</v>
      </c>
      <c r="Q22" s="34">
        <v>3.6302779042000001E-2</v>
      </c>
      <c r="R22" s="34">
        <v>3.6032686536000003E-2</v>
      </c>
      <c r="S22" s="34">
        <v>3.6518424611000001E-2</v>
      </c>
      <c r="T22" s="34">
        <v>3.6248332105000003E-2</v>
      </c>
    </row>
    <row r="23" spans="1:20" ht="13.5" thickBot="1">
      <c r="A23" s="28">
        <v>44197</v>
      </c>
      <c r="B23" s="32">
        <v>13</v>
      </c>
      <c r="C23" s="33">
        <v>44296.0390625</v>
      </c>
      <c r="D23" s="33">
        <v>3040.1</v>
      </c>
      <c r="E23" s="33">
        <v>3008.5</v>
      </c>
      <c r="F23" s="33">
        <v>2796.0167928690798</v>
      </c>
      <c r="G23" s="33">
        <v>2796.0170287614801</v>
      </c>
      <c r="H23" s="33">
        <v>2.3589240099999999E-4</v>
      </c>
      <c r="I23" s="34">
        <v>4.3208173347000001E-2</v>
      </c>
      <c r="J23" s="34">
        <v>4.3208215105000003E-2</v>
      </c>
      <c r="K23" s="34">
        <v>3.7614262920000002E-2</v>
      </c>
      <c r="L23" s="34">
        <v>3.7614304677999998E-2</v>
      </c>
      <c r="M23" s="14">
        <f t="shared" si="1"/>
        <v>1</v>
      </c>
      <c r="N23" s="14">
        <f t="shared" si="0"/>
        <v>0</v>
      </c>
      <c r="O23" s="42"/>
      <c r="P23" s="28">
        <v>44209</v>
      </c>
      <c r="Q23" s="34">
        <v>4.5027598012999999E-2</v>
      </c>
      <c r="R23" s="34">
        <v>4.4066326162E-2</v>
      </c>
      <c r="S23" s="34">
        <v>4.3478357921999999E-2</v>
      </c>
      <c r="T23" s="34">
        <v>4.2352204698000002E-2</v>
      </c>
    </row>
    <row r="24" spans="1:20" ht="13.5" thickBot="1">
      <c r="A24" s="28">
        <v>44197</v>
      </c>
      <c r="B24" s="32">
        <v>14</v>
      </c>
      <c r="C24" s="33">
        <v>43308.703125</v>
      </c>
      <c r="D24" s="33">
        <v>2950.5</v>
      </c>
      <c r="E24" s="33">
        <v>2927.6</v>
      </c>
      <c r="F24" s="33">
        <v>2731.8775037750502</v>
      </c>
      <c r="G24" s="33">
        <v>2731.8777948025399</v>
      </c>
      <c r="H24" s="33">
        <v>2.91027492E-4</v>
      </c>
      <c r="I24" s="34">
        <v>3.8701045352000002E-2</v>
      </c>
      <c r="J24" s="34">
        <v>3.8701096870999999E-2</v>
      </c>
      <c r="K24" s="34">
        <v>3.4647230517999998E-2</v>
      </c>
      <c r="L24" s="34">
        <v>3.4647282036000003E-2</v>
      </c>
      <c r="M24" s="14">
        <f t="shared" si="1"/>
        <v>1</v>
      </c>
      <c r="N24" s="14">
        <f t="shared" si="0"/>
        <v>0</v>
      </c>
      <c r="O24" s="42"/>
      <c r="P24" s="28">
        <v>44210</v>
      </c>
      <c r="Q24" s="34">
        <v>5.2223263101999998E-2</v>
      </c>
      <c r="R24" s="34">
        <v>0.27337301077999998</v>
      </c>
      <c r="S24" s="34">
        <v>5.8488982766000001E-2</v>
      </c>
      <c r="T24" s="34">
        <v>0.28268854299500001</v>
      </c>
    </row>
    <row r="25" spans="1:20" ht="13.5" thickBot="1">
      <c r="A25" s="28">
        <v>44197</v>
      </c>
      <c r="B25" s="32">
        <v>15</v>
      </c>
      <c r="C25" s="33">
        <v>42444.3828125</v>
      </c>
      <c r="D25" s="33">
        <v>2668</v>
      </c>
      <c r="E25" s="33">
        <v>2640</v>
      </c>
      <c r="F25" s="33">
        <v>2571.77701539401</v>
      </c>
      <c r="G25" s="33">
        <v>2571.7762265739502</v>
      </c>
      <c r="H25" s="33">
        <v>-7.8882005399999997E-4</v>
      </c>
      <c r="I25" s="34">
        <v>1.7033771185000001E-2</v>
      </c>
      <c r="J25" s="34">
        <v>1.7033631545999999E-2</v>
      </c>
      <c r="K25" s="34">
        <v>1.2077141693000001E-2</v>
      </c>
      <c r="L25" s="34">
        <v>1.2077002054000001E-2</v>
      </c>
      <c r="M25" s="14">
        <f t="shared" si="1"/>
        <v>1</v>
      </c>
      <c r="N25" s="14">
        <f t="shared" si="0"/>
        <v>0</v>
      </c>
      <c r="O25" s="42"/>
      <c r="P25" s="28">
        <v>44211</v>
      </c>
      <c r="Q25" s="34">
        <v>2.6943491646E-2</v>
      </c>
      <c r="R25" s="34">
        <v>2.2844166502E-2</v>
      </c>
      <c r="S25" s="34">
        <v>2.7022584294999999E-2</v>
      </c>
      <c r="T25" s="34">
        <v>2.2923259150999999E-2</v>
      </c>
    </row>
    <row r="26" spans="1:20" ht="13.5" thickBot="1">
      <c r="A26" s="28">
        <v>44197</v>
      </c>
      <c r="B26" s="32">
        <v>16</v>
      </c>
      <c r="C26" s="33">
        <v>42073.37890625</v>
      </c>
      <c r="D26" s="33">
        <v>2442.4</v>
      </c>
      <c r="E26" s="33">
        <v>2404.9</v>
      </c>
      <c r="F26" s="33">
        <v>2741.79424566126</v>
      </c>
      <c r="G26" s="33">
        <v>2741.7946223159902</v>
      </c>
      <c r="H26" s="33">
        <v>3.7665472999999999E-4</v>
      </c>
      <c r="I26" s="34">
        <v>5.2999579095999998E-2</v>
      </c>
      <c r="J26" s="34">
        <v>5.2999512419999999E-2</v>
      </c>
      <c r="K26" s="34">
        <v>5.9637922166000001E-2</v>
      </c>
      <c r="L26" s="34">
        <v>5.9637855488999997E-2</v>
      </c>
      <c r="M26" s="14">
        <f t="shared" si="1"/>
        <v>1</v>
      </c>
      <c r="N26" s="14">
        <f t="shared" si="0"/>
        <v>1</v>
      </c>
      <c r="O26" s="42"/>
      <c r="P26" s="28">
        <v>44212</v>
      </c>
      <c r="Q26" s="34">
        <v>5.9323947935000003E-2</v>
      </c>
      <c r="R26" s="34">
        <v>6.1951460229999998E-2</v>
      </c>
      <c r="S26" s="34">
        <v>5.9241691579E-2</v>
      </c>
      <c r="T26" s="34">
        <v>6.1869203875000001E-2</v>
      </c>
    </row>
    <row r="27" spans="1:20" ht="13.5" thickBot="1">
      <c r="A27" s="28">
        <v>44197</v>
      </c>
      <c r="B27" s="32">
        <v>17</v>
      </c>
      <c r="C27" s="33">
        <v>42512.13671875</v>
      </c>
      <c r="D27" s="33">
        <v>1563.7</v>
      </c>
      <c r="E27" s="33">
        <v>1550.7</v>
      </c>
      <c r="F27" s="33">
        <v>1751.6996713209801</v>
      </c>
      <c r="G27" s="33">
        <v>1751.3388399360599</v>
      </c>
      <c r="H27" s="33">
        <v>-0.36083138492299999</v>
      </c>
      <c r="I27" s="34">
        <v>3.3216293137000003E-2</v>
      </c>
      <c r="J27" s="34">
        <v>3.3280168404999998E-2</v>
      </c>
      <c r="K27" s="34">
        <v>3.5517585402E-2</v>
      </c>
      <c r="L27" s="34">
        <v>3.5581460668999997E-2</v>
      </c>
      <c r="M27" s="14">
        <f t="shared" si="1"/>
        <v>1</v>
      </c>
      <c r="N27" s="14">
        <f t="shared" si="0"/>
        <v>1</v>
      </c>
      <c r="O27" s="42"/>
      <c r="P27" s="28">
        <v>44213</v>
      </c>
      <c r="Q27" s="34">
        <v>3.4415163082000003E-2</v>
      </c>
      <c r="R27" s="34">
        <v>3.4255713744000001E-2</v>
      </c>
      <c r="S27" s="34">
        <v>3.4467364230999997E-2</v>
      </c>
      <c r="T27" s="34">
        <v>3.4307914891999997E-2</v>
      </c>
    </row>
    <row r="28" spans="1:20" ht="13.5" thickBot="1">
      <c r="A28" s="28">
        <v>44197</v>
      </c>
      <c r="B28" s="32">
        <v>18</v>
      </c>
      <c r="C28" s="33">
        <v>44356.671875</v>
      </c>
      <c r="D28" s="33">
        <v>268</v>
      </c>
      <c r="E28" s="33">
        <v>258.8</v>
      </c>
      <c r="F28" s="33">
        <v>261.77236294947801</v>
      </c>
      <c r="G28" s="33">
        <v>261.77237685934801</v>
      </c>
      <c r="H28" s="33">
        <v>1.3909869723383E-5</v>
      </c>
      <c r="I28" s="34">
        <v>1.1024293039999999E-3</v>
      </c>
      <c r="J28" s="34">
        <v>1.102431766E-3</v>
      </c>
      <c r="K28" s="34">
        <v>5.2617752800000002E-4</v>
      </c>
      <c r="L28" s="34">
        <v>5.2617506599999999E-4</v>
      </c>
      <c r="M28" s="14">
        <f t="shared" si="1"/>
        <v>1</v>
      </c>
      <c r="N28" s="14">
        <f t="shared" si="0"/>
        <v>1</v>
      </c>
      <c r="O28" s="42"/>
      <c r="P28" s="28">
        <v>44214</v>
      </c>
      <c r="Q28" s="34">
        <v>3.3388720870999998E-2</v>
      </c>
      <c r="R28" s="34">
        <v>4.3535991223000003E-2</v>
      </c>
      <c r="S28" s="34">
        <v>3.3455158695999999E-2</v>
      </c>
      <c r="T28" s="34">
        <v>4.3602429047999998E-2</v>
      </c>
    </row>
    <row r="29" spans="1:20" ht="13.5" thickBot="1">
      <c r="A29" s="28">
        <v>44197</v>
      </c>
      <c r="B29" s="32">
        <v>19</v>
      </c>
      <c r="C29" s="33">
        <v>46084</v>
      </c>
      <c r="D29" s="33">
        <v>0</v>
      </c>
      <c r="E29" s="33">
        <v>0</v>
      </c>
      <c r="F29" s="33">
        <v>4.2551317165999997E-2</v>
      </c>
      <c r="G29" s="33">
        <v>0.13220711768900001</v>
      </c>
      <c r="H29" s="33">
        <v>8.9655800522000006E-2</v>
      </c>
      <c r="I29" s="34">
        <v>2.3403632092289401E-5</v>
      </c>
      <c r="J29" s="34">
        <v>7.5325397710364197E-6</v>
      </c>
      <c r="K29" s="34">
        <v>2.3403632092289401E-5</v>
      </c>
      <c r="L29" s="34">
        <v>7.5325397710364197E-6</v>
      </c>
      <c r="M29" s="14">
        <f t="shared" si="1"/>
        <v>0</v>
      </c>
      <c r="N29" s="14">
        <f t="shared" si="0"/>
        <v>1</v>
      </c>
      <c r="O29" s="42"/>
      <c r="P29" s="28">
        <v>44215</v>
      </c>
      <c r="Q29" s="34">
        <v>2.4788019598000002E-2</v>
      </c>
      <c r="R29" s="34">
        <v>2.4141688291999999E-2</v>
      </c>
      <c r="S29" s="34">
        <v>2.4333869607E-2</v>
      </c>
      <c r="T29" s="34">
        <v>2.3687538301E-2</v>
      </c>
    </row>
    <row r="30" spans="1:20" ht="13.5" thickBot="1">
      <c r="A30" s="28">
        <v>44197</v>
      </c>
      <c r="B30" s="32">
        <v>20</v>
      </c>
      <c r="C30" s="33">
        <v>46231.10546875</v>
      </c>
      <c r="D30" s="33">
        <v>0</v>
      </c>
      <c r="E30" s="33">
        <v>0</v>
      </c>
      <c r="F30" s="33">
        <v>2.1714472647000001E-2</v>
      </c>
      <c r="G30" s="33">
        <v>2.1714472647000001E-2</v>
      </c>
      <c r="H30" s="33">
        <v>0</v>
      </c>
      <c r="I30" s="34">
        <v>3.8439498402452297E-6</v>
      </c>
      <c r="J30" s="34">
        <v>3.8439498402452297E-6</v>
      </c>
      <c r="K30" s="34">
        <v>3.8439498402452297E-6</v>
      </c>
      <c r="L30" s="34">
        <v>3.8439498402452297E-6</v>
      </c>
      <c r="M30" s="14">
        <f t="shared" si="1"/>
        <v>0</v>
      </c>
      <c r="N30" s="14">
        <f t="shared" si="0"/>
        <v>1</v>
      </c>
      <c r="O30" s="42"/>
      <c r="P30" s="28">
        <v>44216</v>
      </c>
      <c r="Q30" s="34">
        <v>4.6662784907000002E-2</v>
      </c>
      <c r="R30" s="34">
        <v>5.1559411111E-2</v>
      </c>
      <c r="S30" s="34">
        <v>4.6304337021000001E-2</v>
      </c>
      <c r="T30" s="34">
        <v>5.1200963225E-2</v>
      </c>
    </row>
    <row r="31" spans="1:20" ht="13.5" thickBot="1">
      <c r="A31" s="28">
        <v>44197</v>
      </c>
      <c r="B31" s="32">
        <v>21</v>
      </c>
      <c r="C31" s="33">
        <v>46007.58984375</v>
      </c>
      <c r="D31" s="33">
        <v>0</v>
      </c>
      <c r="E31" s="33">
        <v>0</v>
      </c>
      <c r="F31" s="33">
        <v>2.1714472647000001E-2</v>
      </c>
      <c r="G31" s="33">
        <v>2.1714472647000001E-2</v>
      </c>
      <c r="H31" s="33">
        <v>0</v>
      </c>
      <c r="I31" s="34">
        <v>3.8439498402452297E-6</v>
      </c>
      <c r="J31" s="34">
        <v>3.8439498402452297E-6</v>
      </c>
      <c r="K31" s="34">
        <v>3.8439498402452297E-6</v>
      </c>
      <c r="L31" s="34">
        <v>3.8439498402452297E-6</v>
      </c>
      <c r="M31" s="14">
        <f t="shared" si="1"/>
        <v>0</v>
      </c>
      <c r="N31" s="14">
        <f t="shared" si="0"/>
        <v>1</v>
      </c>
      <c r="O31" s="42"/>
      <c r="P31" s="28">
        <v>44217</v>
      </c>
      <c r="Q31" s="34">
        <v>4.3200161282000001E-2</v>
      </c>
      <c r="R31" s="34">
        <v>4.3311373606E-2</v>
      </c>
      <c r="S31" s="34">
        <v>4.2907834850999998E-2</v>
      </c>
      <c r="T31" s="34">
        <v>4.3019047174999998E-2</v>
      </c>
    </row>
    <row r="32" spans="1:20" ht="13.5" thickBot="1">
      <c r="A32" s="28">
        <v>44197</v>
      </c>
      <c r="B32" s="32">
        <v>22</v>
      </c>
      <c r="C32" s="33">
        <v>45522.80078125</v>
      </c>
      <c r="D32" s="33">
        <v>0</v>
      </c>
      <c r="E32" s="33">
        <v>0</v>
      </c>
      <c r="F32" s="33">
        <v>2.1714472647000001E-2</v>
      </c>
      <c r="G32" s="33">
        <v>2.1714472647000001E-2</v>
      </c>
      <c r="H32" s="33">
        <v>0</v>
      </c>
      <c r="I32" s="34">
        <v>3.8439498402452297E-6</v>
      </c>
      <c r="J32" s="34">
        <v>3.8439498402452297E-6</v>
      </c>
      <c r="K32" s="34">
        <v>3.8439498402452297E-6</v>
      </c>
      <c r="L32" s="34">
        <v>3.8439498402452297E-6</v>
      </c>
      <c r="M32" s="14">
        <f t="shared" si="1"/>
        <v>0</v>
      </c>
      <c r="N32" s="14">
        <f t="shared" si="0"/>
        <v>1</v>
      </c>
      <c r="O32" s="42"/>
      <c r="P32" s="28">
        <v>44218</v>
      </c>
      <c r="Q32" s="34">
        <v>4.4104169840999997E-2</v>
      </c>
      <c r="R32" s="34">
        <v>4.3984859298000001E-2</v>
      </c>
      <c r="S32" s="34">
        <v>4.1577999497000001E-2</v>
      </c>
      <c r="T32" s="34">
        <v>4.1458688953999998E-2</v>
      </c>
    </row>
    <row r="33" spans="1:20" ht="13.5" thickBot="1">
      <c r="A33" s="28">
        <v>44197</v>
      </c>
      <c r="B33" s="32">
        <v>23</v>
      </c>
      <c r="C33" s="33">
        <v>44279.35546875</v>
      </c>
      <c r="D33" s="33">
        <v>0</v>
      </c>
      <c r="E33" s="33">
        <v>0</v>
      </c>
      <c r="F33" s="33">
        <v>2.1714472647000001E-2</v>
      </c>
      <c r="G33" s="33">
        <v>2.1714472647000001E-2</v>
      </c>
      <c r="H33" s="33">
        <v>0</v>
      </c>
      <c r="I33" s="34">
        <v>3.8439498402452297E-6</v>
      </c>
      <c r="J33" s="34">
        <v>3.8439498402452297E-6</v>
      </c>
      <c r="K33" s="34">
        <v>3.8439498402452297E-6</v>
      </c>
      <c r="L33" s="34">
        <v>3.8439498402452297E-6</v>
      </c>
      <c r="M33" s="14">
        <f t="shared" si="1"/>
        <v>0</v>
      </c>
      <c r="N33" s="14">
        <f t="shared" si="0"/>
        <v>1</v>
      </c>
      <c r="O33" s="42"/>
      <c r="P33" s="28">
        <v>44219</v>
      </c>
      <c r="Q33" s="34">
        <v>3.0524088235999999E-2</v>
      </c>
      <c r="R33" s="34">
        <v>2.894135812E-2</v>
      </c>
      <c r="S33" s="34">
        <v>3.0175650947000001E-2</v>
      </c>
      <c r="T33" s="34">
        <v>2.8592920832000001E-2</v>
      </c>
    </row>
    <row r="34" spans="1:20" ht="13.5" thickBot="1">
      <c r="A34" s="28">
        <v>44197</v>
      </c>
      <c r="B34" s="32">
        <v>24</v>
      </c>
      <c r="C34" s="33">
        <v>42945.4375</v>
      </c>
      <c r="D34" s="33">
        <v>0</v>
      </c>
      <c r="E34" s="33">
        <v>0</v>
      </c>
      <c r="F34" s="33">
        <v>2.1714472647000001E-2</v>
      </c>
      <c r="G34" s="33">
        <v>2.1714472647000001E-2</v>
      </c>
      <c r="H34" s="33">
        <v>0</v>
      </c>
      <c r="I34" s="34">
        <v>3.8439498402452297E-6</v>
      </c>
      <c r="J34" s="34">
        <v>3.8439498402452297E-6</v>
      </c>
      <c r="K34" s="34">
        <v>3.8439498402452297E-6</v>
      </c>
      <c r="L34" s="34">
        <v>3.8439498402452297E-6</v>
      </c>
      <c r="M34" s="14">
        <f t="shared" si="1"/>
        <v>0</v>
      </c>
      <c r="N34" s="14">
        <f t="shared" si="0"/>
        <v>1</v>
      </c>
      <c r="O34" s="42"/>
      <c r="P34" s="28">
        <v>44220</v>
      </c>
      <c r="Q34" s="34">
        <v>3.1033964949000001E-2</v>
      </c>
      <c r="R34" s="34">
        <v>4.0282859843999999E-2</v>
      </c>
      <c r="S34" s="34">
        <v>3.0652265548000001E-2</v>
      </c>
      <c r="T34" s="34">
        <v>3.9841414035000002E-2</v>
      </c>
    </row>
    <row r="35" spans="1:20" ht="13.5" thickBot="1">
      <c r="A35" s="28">
        <v>44198</v>
      </c>
      <c r="B35" s="32">
        <v>1</v>
      </c>
      <c r="C35" s="33">
        <v>41763.8359375</v>
      </c>
      <c r="D35" s="33">
        <v>0</v>
      </c>
      <c r="E35" s="33">
        <v>0</v>
      </c>
      <c r="F35" s="33">
        <v>2.1714472647000001E-2</v>
      </c>
      <c r="G35" s="33">
        <v>2.1714472647000001E-2</v>
      </c>
      <c r="H35" s="33">
        <v>0</v>
      </c>
      <c r="I35" s="34">
        <v>3.8439498402452297E-6</v>
      </c>
      <c r="J35" s="34">
        <v>3.8439498402452297E-6</v>
      </c>
      <c r="K35" s="34">
        <v>3.8439498402452297E-6</v>
      </c>
      <c r="L35" s="34">
        <v>3.8439498402452297E-6</v>
      </c>
      <c r="M35" s="14">
        <f t="shared" si="1"/>
        <v>0</v>
      </c>
      <c r="N35" s="14">
        <f t="shared" si="0"/>
        <v>1</v>
      </c>
      <c r="O35" s="42"/>
      <c r="P35" s="28">
        <v>44221</v>
      </c>
      <c r="Q35" s="34">
        <v>2.466035904E-2</v>
      </c>
      <c r="R35" s="34">
        <v>0.204918262652</v>
      </c>
      <c r="S35" s="34">
        <v>2.4109667921999998E-2</v>
      </c>
      <c r="T35" s="34">
        <v>0.20389673062999999</v>
      </c>
    </row>
    <row r="36" spans="1:20" ht="13.5" thickBot="1">
      <c r="A36" s="28">
        <v>44198</v>
      </c>
      <c r="B36" s="32">
        <v>2</v>
      </c>
      <c r="C36" s="33">
        <v>40914.0390625</v>
      </c>
      <c r="D36" s="33">
        <v>0</v>
      </c>
      <c r="E36" s="33">
        <v>0</v>
      </c>
      <c r="F36" s="33">
        <v>2.1714472647000001E-2</v>
      </c>
      <c r="G36" s="33">
        <v>2.1714472647000001E-2</v>
      </c>
      <c r="H36" s="33">
        <v>0</v>
      </c>
      <c r="I36" s="34">
        <v>3.8439498402452297E-6</v>
      </c>
      <c r="J36" s="34">
        <v>3.8439498402452297E-6</v>
      </c>
      <c r="K36" s="34">
        <v>3.8439498402452297E-6</v>
      </c>
      <c r="L36" s="34">
        <v>3.8439498402452297E-6</v>
      </c>
      <c r="M36" s="14">
        <f t="shared" si="1"/>
        <v>0</v>
      </c>
      <c r="N36" s="14">
        <f t="shared" si="0"/>
        <v>1</v>
      </c>
      <c r="O36" s="42"/>
      <c r="P36" s="28">
        <v>44222</v>
      </c>
      <c r="Q36" s="34">
        <v>3.8002737850000003E-2</v>
      </c>
      <c r="R36" s="34">
        <v>3.3913300046000003E-2</v>
      </c>
      <c r="S36" s="34">
        <v>3.8859274341999997E-2</v>
      </c>
      <c r="T36" s="34">
        <v>3.4769836537999997E-2</v>
      </c>
    </row>
    <row r="37" spans="1:20" ht="13.5" thickBot="1">
      <c r="A37" s="28">
        <v>44198</v>
      </c>
      <c r="B37" s="32">
        <v>3</v>
      </c>
      <c r="C37" s="33">
        <v>40539.296875</v>
      </c>
      <c r="D37" s="33">
        <v>0</v>
      </c>
      <c r="E37" s="33">
        <v>0</v>
      </c>
      <c r="F37" s="33">
        <v>2.1714472647000001E-2</v>
      </c>
      <c r="G37" s="33">
        <v>2.1714472647000001E-2</v>
      </c>
      <c r="H37" s="33">
        <v>0</v>
      </c>
      <c r="I37" s="34">
        <v>3.8439498402452297E-6</v>
      </c>
      <c r="J37" s="34">
        <v>3.8439498402452297E-6</v>
      </c>
      <c r="K37" s="34">
        <v>3.8439498402452297E-6</v>
      </c>
      <c r="L37" s="34">
        <v>3.8439498402452297E-6</v>
      </c>
      <c r="M37" s="14">
        <f t="shared" si="1"/>
        <v>0</v>
      </c>
      <c r="N37" s="14">
        <f t="shared" si="0"/>
        <v>1</v>
      </c>
      <c r="O37" s="42"/>
      <c r="P37" s="28">
        <v>44223</v>
      </c>
      <c r="Q37" s="34">
        <v>2.4789603226E-2</v>
      </c>
      <c r="R37" s="34">
        <v>2.4975427001999999E-2</v>
      </c>
      <c r="S37" s="34">
        <v>2.5044297867999998E-2</v>
      </c>
      <c r="T37" s="34">
        <v>2.5230121644E-2</v>
      </c>
    </row>
    <row r="38" spans="1:20" ht="13.5" thickBot="1">
      <c r="A38" s="28">
        <v>44198</v>
      </c>
      <c r="B38" s="32">
        <v>4</v>
      </c>
      <c r="C38" s="33">
        <v>40464.68359375</v>
      </c>
      <c r="D38" s="33">
        <v>0</v>
      </c>
      <c r="E38" s="33">
        <v>0</v>
      </c>
      <c r="F38" s="33">
        <v>2.1714472647000001E-2</v>
      </c>
      <c r="G38" s="33">
        <v>2.1714472647000001E-2</v>
      </c>
      <c r="H38" s="33">
        <v>0</v>
      </c>
      <c r="I38" s="34">
        <v>3.8439498402452297E-6</v>
      </c>
      <c r="J38" s="34">
        <v>3.8439498402452297E-6</v>
      </c>
      <c r="K38" s="34">
        <v>3.8439498402452297E-6</v>
      </c>
      <c r="L38" s="34">
        <v>3.8439498402452297E-6</v>
      </c>
      <c r="M38" s="14">
        <f t="shared" si="1"/>
        <v>0</v>
      </c>
      <c r="N38" s="14">
        <f t="shared" si="0"/>
        <v>1</v>
      </c>
      <c r="O38" s="42"/>
      <c r="P38" s="28">
        <v>44224</v>
      </c>
      <c r="Q38" s="34">
        <v>7.1960142554000003E-2</v>
      </c>
      <c r="R38" s="34">
        <v>6.2263350356000002E-2</v>
      </c>
      <c r="S38" s="34">
        <v>7.2449757020000005E-2</v>
      </c>
      <c r="T38" s="34">
        <v>6.2502249590999995E-2</v>
      </c>
    </row>
    <row r="39" spans="1:20" ht="13.5" thickBot="1">
      <c r="A39" s="28">
        <v>44198</v>
      </c>
      <c r="B39" s="32">
        <v>5</v>
      </c>
      <c r="C39" s="33">
        <v>41033.64453125</v>
      </c>
      <c r="D39" s="33">
        <v>0</v>
      </c>
      <c r="E39" s="33">
        <v>0</v>
      </c>
      <c r="F39" s="33">
        <v>2.1714472647000001E-2</v>
      </c>
      <c r="G39" s="33">
        <v>2.1714472647000001E-2</v>
      </c>
      <c r="H39" s="33">
        <v>0</v>
      </c>
      <c r="I39" s="34">
        <v>3.8439498402452297E-6</v>
      </c>
      <c r="J39" s="34">
        <v>3.8439498402452297E-6</v>
      </c>
      <c r="K39" s="34">
        <v>3.8439498402452297E-6</v>
      </c>
      <c r="L39" s="34">
        <v>3.8439498402452297E-6</v>
      </c>
      <c r="M39" s="14">
        <f t="shared" si="1"/>
        <v>0</v>
      </c>
      <c r="N39" s="14">
        <f t="shared" si="0"/>
        <v>1</v>
      </c>
      <c r="O39" s="42"/>
      <c r="P39" s="28">
        <v>44225</v>
      </c>
      <c r="Q39" s="34">
        <v>6.2230778974999998E-2</v>
      </c>
      <c r="R39" s="34">
        <v>6.9014847613999994E-2</v>
      </c>
      <c r="S39" s="34">
        <v>6.2045498126E-2</v>
      </c>
      <c r="T39" s="34">
        <v>6.8803081848000006E-2</v>
      </c>
    </row>
    <row r="40" spans="1:20" ht="13.5" thickBot="1">
      <c r="A40" s="28">
        <v>44198</v>
      </c>
      <c r="B40" s="32">
        <v>6</v>
      </c>
      <c r="C40" s="33">
        <v>42112.0625</v>
      </c>
      <c r="D40" s="33">
        <v>0</v>
      </c>
      <c r="E40" s="33">
        <v>0</v>
      </c>
      <c r="F40" s="33">
        <v>2.1714472647000001E-2</v>
      </c>
      <c r="G40" s="33">
        <v>2.1714472647000001E-2</v>
      </c>
      <c r="H40" s="33">
        <v>0</v>
      </c>
      <c r="I40" s="34">
        <v>3.8439498402452297E-6</v>
      </c>
      <c r="J40" s="34">
        <v>3.8439498402452297E-6</v>
      </c>
      <c r="K40" s="34">
        <v>3.8439498402452297E-6</v>
      </c>
      <c r="L40" s="34">
        <v>3.8439498402452297E-6</v>
      </c>
      <c r="M40" s="14">
        <f t="shared" si="1"/>
        <v>0</v>
      </c>
      <c r="N40" s="14">
        <f t="shared" si="0"/>
        <v>1</v>
      </c>
      <c r="O40" s="42"/>
      <c r="P40" s="28">
        <v>44226</v>
      </c>
      <c r="Q40" s="34">
        <v>4.8427357831000002E-2</v>
      </c>
      <c r="R40" s="34">
        <v>0.230374891503</v>
      </c>
      <c r="S40" s="34">
        <v>4.8425981102999997E-2</v>
      </c>
      <c r="T40" s="34">
        <v>0.23037351477500001</v>
      </c>
    </row>
    <row r="41" spans="1:20" ht="13.5" thickBot="1">
      <c r="A41" s="28">
        <v>44198</v>
      </c>
      <c r="B41" s="32">
        <v>7</v>
      </c>
      <c r="C41" s="33">
        <v>43699.67578125</v>
      </c>
      <c r="D41" s="33">
        <v>0</v>
      </c>
      <c r="E41" s="33">
        <v>0</v>
      </c>
      <c r="F41" s="33">
        <v>2.1714472647000001E-2</v>
      </c>
      <c r="G41" s="33">
        <v>2.1714472647000001E-2</v>
      </c>
      <c r="H41" s="33">
        <v>0</v>
      </c>
      <c r="I41" s="34">
        <v>3.8439498402452297E-6</v>
      </c>
      <c r="J41" s="34">
        <v>3.8439498402452297E-6</v>
      </c>
      <c r="K41" s="34">
        <v>3.8439498402452297E-6</v>
      </c>
      <c r="L41" s="34">
        <v>3.8439498402452297E-6</v>
      </c>
      <c r="M41" s="14">
        <f t="shared" si="1"/>
        <v>0</v>
      </c>
      <c r="N41" s="14">
        <f t="shared" si="0"/>
        <v>1</v>
      </c>
      <c r="O41" s="42"/>
      <c r="P41" s="28">
        <v>44227</v>
      </c>
      <c r="Q41" s="34">
        <v>3.3894564182E-2</v>
      </c>
      <c r="R41" s="34">
        <v>3.1213782204999999E-2</v>
      </c>
      <c r="S41" s="34">
        <v>3.3810583786999998E-2</v>
      </c>
      <c r="T41" s="34">
        <v>3.112980181E-2</v>
      </c>
    </row>
    <row r="42" spans="1:20" ht="13.5" thickBot="1">
      <c r="A42" s="28">
        <v>44198</v>
      </c>
      <c r="B42" s="32">
        <v>8</v>
      </c>
      <c r="C42" s="33">
        <v>45215</v>
      </c>
      <c r="D42" s="33">
        <v>9.9</v>
      </c>
      <c r="E42" s="33">
        <v>7.4</v>
      </c>
      <c r="F42" s="33">
        <v>10.943273705587</v>
      </c>
      <c r="G42" s="33">
        <v>12.372001221311001</v>
      </c>
      <c r="H42" s="33">
        <v>1.4287275157229999</v>
      </c>
      <c r="I42" s="34">
        <v>4.3759979099999998E-4</v>
      </c>
      <c r="J42" s="34">
        <v>1.8468290000000001E-4</v>
      </c>
      <c r="K42" s="34">
        <v>8.8015599500000001E-4</v>
      </c>
      <c r="L42" s="34">
        <v>6.2723910500000004E-4</v>
      </c>
      <c r="M42" s="14">
        <f t="shared" si="1"/>
        <v>1</v>
      </c>
      <c r="N42" s="14">
        <f t="shared" si="0"/>
        <v>1</v>
      </c>
      <c r="O42" s="42"/>
      <c r="P42" s="42"/>
      <c r="Q42" s="42"/>
      <c r="R42" s="42"/>
      <c r="S42" s="42"/>
      <c r="T42" s="42"/>
    </row>
    <row r="43" spans="1:20" ht="26.25" customHeight="1" thickBot="1">
      <c r="A43" s="28">
        <v>44198</v>
      </c>
      <c r="B43" s="32">
        <v>9</v>
      </c>
      <c r="C43" s="33">
        <v>45734.44140625</v>
      </c>
      <c r="D43" s="33">
        <v>652.6</v>
      </c>
      <c r="E43" s="33">
        <v>650.6</v>
      </c>
      <c r="F43" s="33">
        <v>939.254699795698</v>
      </c>
      <c r="G43" s="33">
        <v>938.966548209763</v>
      </c>
      <c r="H43" s="33">
        <v>-0.28815158593399998</v>
      </c>
      <c r="I43" s="34">
        <v>5.0693317084000003E-2</v>
      </c>
      <c r="J43" s="34">
        <v>5.0744326393E-2</v>
      </c>
      <c r="K43" s="34">
        <v>5.1047362047999999E-2</v>
      </c>
      <c r="L43" s="34">
        <v>5.1098371357000003E-2</v>
      </c>
      <c r="M43" s="14">
        <f t="shared" si="1"/>
        <v>1</v>
      </c>
      <c r="N43" s="14">
        <f t="shared" si="0"/>
        <v>1</v>
      </c>
      <c r="O43" s="42"/>
      <c r="P43" s="48" t="s">
        <v>64</v>
      </c>
      <c r="Q43" s="42"/>
      <c r="R43" s="42"/>
      <c r="S43" s="42"/>
      <c r="T43" s="42"/>
    </row>
    <row r="44" spans="1:20" ht="23.25" thickBot="1">
      <c r="A44" s="28">
        <v>44198</v>
      </c>
      <c r="B44" s="32">
        <v>10</v>
      </c>
      <c r="C44" s="33">
        <v>45135.390625</v>
      </c>
      <c r="D44" s="33">
        <v>2892.3</v>
      </c>
      <c r="E44" s="33">
        <v>2892.3</v>
      </c>
      <c r="F44" s="33">
        <v>2972.4783173391502</v>
      </c>
      <c r="G44" s="33">
        <v>2971.6660913891201</v>
      </c>
      <c r="H44" s="33">
        <v>-0.812225950029</v>
      </c>
      <c r="I44" s="34">
        <v>1.4049582472E-2</v>
      </c>
      <c r="J44" s="34">
        <v>1.4193364726E-2</v>
      </c>
      <c r="K44" s="34">
        <v>1.4049582472E-2</v>
      </c>
      <c r="L44" s="34">
        <v>1.4193364726E-2</v>
      </c>
      <c r="M44" s="14">
        <f t="shared" si="1"/>
        <v>1</v>
      </c>
      <c r="N44" s="14">
        <f t="shared" si="0"/>
        <v>1</v>
      </c>
      <c r="O44" s="42"/>
      <c r="P44" s="35" t="s">
        <v>60</v>
      </c>
      <c r="Q44" s="35" t="s">
        <v>61</v>
      </c>
      <c r="R44" s="35" t="s">
        <v>62</v>
      </c>
      <c r="S44" s="35" t="s">
        <v>63</v>
      </c>
      <c r="T44" s="36"/>
    </row>
    <row r="45" spans="1:20" ht="13.5" thickBot="1">
      <c r="A45" s="28">
        <v>44198</v>
      </c>
      <c r="B45" s="32">
        <v>11</v>
      </c>
      <c r="C45" s="33">
        <v>43698.83984375</v>
      </c>
      <c r="D45" s="33">
        <v>3727.8</v>
      </c>
      <c r="E45" s="33">
        <v>3706.8</v>
      </c>
      <c r="F45" s="33">
        <v>3448.7435064226402</v>
      </c>
      <c r="G45" s="33">
        <v>3447.9854783795299</v>
      </c>
      <c r="H45" s="33">
        <v>-0.75802804311100003</v>
      </c>
      <c r="I45" s="34">
        <v>4.9533461075999999E-2</v>
      </c>
      <c r="J45" s="34">
        <v>4.9399273069999999E-2</v>
      </c>
      <c r="K45" s="34">
        <v>4.5815988957000002E-2</v>
      </c>
      <c r="L45" s="34">
        <v>4.5681800951000003E-2</v>
      </c>
      <c r="M45" s="14">
        <f t="shared" si="1"/>
        <v>1</v>
      </c>
      <c r="N45" s="14">
        <f t="shared" si="0"/>
        <v>0</v>
      </c>
      <c r="O45" s="42"/>
      <c r="P45" s="3">
        <v>4.2480229464999998E-2</v>
      </c>
      <c r="Q45" s="3">
        <v>7.0227852682999997E-2</v>
      </c>
      <c r="R45" s="3">
        <v>4.2407787396999998E-2</v>
      </c>
      <c r="S45" s="3">
        <v>7.0221017752000001E-2</v>
      </c>
      <c r="T45" s="36"/>
    </row>
    <row r="46" spans="1:20" ht="13.5" thickBot="1">
      <c r="A46" s="28">
        <v>44198</v>
      </c>
      <c r="B46" s="32">
        <v>12</v>
      </c>
      <c r="C46" s="33">
        <v>41972.68359375</v>
      </c>
      <c r="D46" s="33">
        <v>3698.7</v>
      </c>
      <c r="E46" s="33">
        <v>3679.2</v>
      </c>
      <c r="F46" s="33">
        <v>3398.6673078674298</v>
      </c>
      <c r="G46" s="33">
        <v>3398.61757646875</v>
      </c>
      <c r="H46" s="33">
        <v>-4.9731398688E-2</v>
      </c>
      <c r="I46" s="34">
        <v>5.3121335374000003E-2</v>
      </c>
      <c r="J46" s="34">
        <v>5.3112531799000003E-2</v>
      </c>
      <c r="K46" s="34">
        <v>4.9669396977999998E-2</v>
      </c>
      <c r="L46" s="34">
        <v>4.9660593401999999E-2</v>
      </c>
      <c r="M46" s="14">
        <f t="shared" si="1"/>
        <v>1</v>
      </c>
      <c r="N46" s="14">
        <f t="shared" si="0"/>
        <v>0</v>
      </c>
      <c r="O46" s="42"/>
      <c r="P46" s="42"/>
      <c r="Q46" s="42"/>
      <c r="R46" s="42"/>
      <c r="S46" s="42"/>
      <c r="T46" s="42"/>
    </row>
    <row r="47" spans="1:20" ht="13.5" thickBot="1">
      <c r="A47" s="28">
        <v>44198</v>
      </c>
      <c r="B47" s="32">
        <v>13</v>
      </c>
      <c r="C47" s="33">
        <v>40137.734375</v>
      </c>
      <c r="D47" s="33">
        <v>3644.4</v>
      </c>
      <c r="E47" s="33">
        <v>3630.7</v>
      </c>
      <c r="F47" s="33">
        <v>3410.4710860461601</v>
      </c>
      <c r="G47" s="33">
        <v>3411.36737045473</v>
      </c>
      <c r="H47" s="33">
        <v>0.89628440856900005</v>
      </c>
      <c r="I47" s="34">
        <v>4.1252014434999998E-2</v>
      </c>
      <c r="J47" s="34">
        <v>4.1410676925000001E-2</v>
      </c>
      <c r="K47" s="34">
        <v>3.8826806433000002E-2</v>
      </c>
      <c r="L47" s="34">
        <v>3.8985468923999997E-2</v>
      </c>
      <c r="M47" s="14">
        <f t="shared" si="1"/>
        <v>1</v>
      </c>
      <c r="N47" s="14">
        <f t="shared" si="0"/>
        <v>0</v>
      </c>
      <c r="O47" s="42"/>
      <c r="P47" s="48" t="s">
        <v>65</v>
      </c>
      <c r="Q47" s="42"/>
      <c r="R47" s="42"/>
      <c r="S47" s="42"/>
      <c r="T47" s="42"/>
    </row>
    <row r="48" spans="1:20" ht="13.5" thickBot="1">
      <c r="A48" s="28">
        <v>44198</v>
      </c>
      <c r="B48" s="32">
        <v>14</v>
      </c>
      <c r="C48" s="33">
        <v>38491.9921875</v>
      </c>
      <c r="D48" s="33">
        <v>3574.2</v>
      </c>
      <c r="E48" s="33">
        <v>3572.7</v>
      </c>
      <c r="F48" s="33">
        <v>3443.03662808947</v>
      </c>
      <c r="G48" s="33">
        <v>3446.9232832018401</v>
      </c>
      <c r="H48" s="33">
        <v>3.8866551123719999</v>
      </c>
      <c r="I48" s="34">
        <v>2.2530840289000001E-2</v>
      </c>
      <c r="J48" s="34">
        <v>2.3218865623999999E-2</v>
      </c>
      <c r="K48" s="34">
        <v>2.2265306567000001E-2</v>
      </c>
      <c r="L48" s="34">
        <v>2.2953331901000001E-2</v>
      </c>
      <c r="M48" s="14">
        <f t="shared" si="1"/>
        <v>1</v>
      </c>
      <c r="N48" s="14">
        <f t="shared" si="0"/>
        <v>0</v>
      </c>
      <c r="O48" s="42"/>
      <c r="P48" s="25" t="s">
        <v>18</v>
      </c>
      <c r="Q48" s="25" t="s">
        <v>66</v>
      </c>
      <c r="R48" s="36"/>
      <c r="S48" s="36"/>
      <c r="T48" s="36"/>
    </row>
    <row r="49" spans="1:20" ht="13.5" thickBot="1">
      <c r="A49" s="28">
        <v>44198</v>
      </c>
      <c r="B49" s="32">
        <v>15</v>
      </c>
      <c r="C49" s="33">
        <v>37354.703125</v>
      </c>
      <c r="D49" s="33">
        <v>3574.6</v>
      </c>
      <c r="E49" s="33">
        <v>3572.9</v>
      </c>
      <c r="F49" s="33">
        <v>3588.93590025003</v>
      </c>
      <c r="G49" s="33">
        <v>3633.9705344526501</v>
      </c>
      <c r="H49" s="33">
        <v>45.034634202619003</v>
      </c>
      <c r="I49" s="34">
        <v>1.0509919357E-2</v>
      </c>
      <c r="J49" s="34">
        <v>2.5377766409999999E-3</v>
      </c>
      <c r="K49" s="34">
        <v>1.0810857577E-2</v>
      </c>
      <c r="L49" s="34">
        <v>2.838714861E-3</v>
      </c>
      <c r="M49" s="14">
        <f t="shared" si="1"/>
        <v>1</v>
      </c>
      <c r="N49" s="14">
        <f t="shared" si="0"/>
        <v>1</v>
      </c>
      <c r="O49" s="42"/>
      <c r="P49" s="26">
        <v>44197</v>
      </c>
      <c r="Q49" s="1">
        <v>5649</v>
      </c>
      <c r="R49" s="36"/>
      <c r="S49" s="36"/>
      <c r="T49" s="36"/>
    </row>
    <row r="50" spans="1:20" ht="13.5" thickBot="1">
      <c r="A50" s="28">
        <v>44198</v>
      </c>
      <c r="B50" s="32">
        <v>16</v>
      </c>
      <c r="C50" s="33">
        <v>36747</v>
      </c>
      <c r="D50" s="33">
        <v>3551.4</v>
      </c>
      <c r="E50" s="33">
        <v>3550</v>
      </c>
      <c r="F50" s="33">
        <v>3661.2930703000202</v>
      </c>
      <c r="G50" s="33">
        <v>3680.0056170141702</v>
      </c>
      <c r="H50" s="33">
        <v>18.712546714146001</v>
      </c>
      <c r="I50" s="34">
        <v>2.2766085504E-2</v>
      </c>
      <c r="J50" s="34">
        <v>1.9453544042999999E-2</v>
      </c>
      <c r="K50" s="34">
        <v>2.3013916977999999E-2</v>
      </c>
      <c r="L50" s="34">
        <v>1.9701375516999999E-2</v>
      </c>
      <c r="M50" s="14">
        <f t="shared" si="1"/>
        <v>1</v>
      </c>
      <c r="N50" s="14">
        <f t="shared" si="0"/>
        <v>1</v>
      </c>
      <c r="O50" s="42"/>
      <c r="P50" s="28">
        <v>44198</v>
      </c>
      <c r="Q50" s="29">
        <v>5649</v>
      </c>
      <c r="R50" s="36"/>
      <c r="S50" s="36"/>
      <c r="T50" s="36"/>
    </row>
    <row r="51" spans="1:20" ht="13.5" thickBot="1">
      <c r="A51" s="28">
        <v>44198</v>
      </c>
      <c r="B51" s="32">
        <v>17</v>
      </c>
      <c r="C51" s="33">
        <v>36960.8515625</v>
      </c>
      <c r="D51" s="33">
        <v>2274.4</v>
      </c>
      <c r="E51" s="33">
        <v>2271.5</v>
      </c>
      <c r="F51" s="33">
        <v>2729.90541225897</v>
      </c>
      <c r="G51" s="33">
        <v>2746.3257819370401</v>
      </c>
      <c r="H51" s="33">
        <v>16.420369678073001</v>
      </c>
      <c r="I51" s="34">
        <v>8.3541473169E-2</v>
      </c>
      <c r="J51" s="34">
        <v>8.0634698576000002E-2</v>
      </c>
      <c r="K51" s="34">
        <v>8.4054838367000007E-2</v>
      </c>
      <c r="L51" s="34">
        <v>8.1148063773000004E-2</v>
      </c>
      <c r="M51" s="14">
        <f t="shared" si="1"/>
        <v>1</v>
      </c>
      <c r="N51" s="14">
        <f t="shared" si="0"/>
        <v>1</v>
      </c>
      <c r="O51" s="42"/>
      <c r="P51" s="28">
        <v>44199</v>
      </c>
      <c r="Q51" s="29">
        <v>5649</v>
      </c>
      <c r="R51" s="36"/>
      <c r="S51" s="36"/>
      <c r="T51" s="36"/>
    </row>
    <row r="52" spans="1:20" ht="13.5" thickBot="1">
      <c r="A52" s="28">
        <v>44198</v>
      </c>
      <c r="B52" s="32">
        <v>18</v>
      </c>
      <c r="C52" s="33">
        <v>38779.01953125</v>
      </c>
      <c r="D52" s="33">
        <v>364.1</v>
      </c>
      <c r="E52" s="33">
        <v>356.9</v>
      </c>
      <c r="F52" s="33">
        <v>436.82002726300101</v>
      </c>
      <c r="G52" s="33">
        <v>437.17492355327801</v>
      </c>
      <c r="H52" s="33">
        <v>0.354896290276</v>
      </c>
      <c r="I52" s="34">
        <v>1.2935904328E-2</v>
      </c>
      <c r="J52" s="34">
        <v>1.2873079706000001E-2</v>
      </c>
      <c r="K52" s="34">
        <v>1.4210466198E-2</v>
      </c>
      <c r="L52" s="34">
        <v>1.4147641576E-2</v>
      </c>
      <c r="M52" s="14">
        <f t="shared" si="1"/>
        <v>1</v>
      </c>
      <c r="N52" s="14">
        <f t="shared" si="0"/>
        <v>1</v>
      </c>
      <c r="O52" s="42"/>
      <c r="P52" s="28">
        <v>44200</v>
      </c>
      <c r="Q52" s="29">
        <v>5649</v>
      </c>
      <c r="R52" s="36"/>
      <c r="S52" s="36"/>
      <c r="T52" s="36"/>
    </row>
    <row r="53" spans="1:20" ht="13.5" thickBot="1">
      <c r="A53" s="28">
        <v>44198</v>
      </c>
      <c r="B53" s="32">
        <v>19</v>
      </c>
      <c r="C53" s="33">
        <v>41829.8203125</v>
      </c>
      <c r="D53" s="33">
        <v>0</v>
      </c>
      <c r="E53" s="33">
        <v>0</v>
      </c>
      <c r="F53" s="33">
        <v>8.9185817373000006E-2</v>
      </c>
      <c r="G53" s="33">
        <v>0.119088945438</v>
      </c>
      <c r="H53" s="33">
        <v>2.9903128064999999E-2</v>
      </c>
      <c r="I53" s="34">
        <v>2.1081420683055699E-5</v>
      </c>
      <c r="J53" s="34">
        <v>1.57878947376662E-5</v>
      </c>
      <c r="K53" s="34">
        <v>2.1081420683055699E-5</v>
      </c>
      <c r="L53" s="34">
        <v>1.57878947376662E-5</v>
      </c>
      <c r="M53" s="14">
        <f t="shared" si="1"/>
        <v>0</v>
      </c>
      <c r="N53" s="14">
        <f t="shared" si="0"/>
        <v>1</v>
      </c>
      <c r="O53" s="42"/>
      <c r="P53" s="28">
        <v>44201</v>
      </c>
      <c r="Q53" s="29">
        <v>5649</v>
      </c>
      <c r="R53" s="36"/>
      <c r="S53" s="36"/>
      <c r="T53" s="36"/>
    </row>
    <row r="54" spans="1:20" ht="13.5" thickBot="1">
      <c r="A54" s="28">
        <v>44198</v>
      </c>
      <c r="B54" s="32">
        <v>20</v>
      </c>
      <c r="C54" s="33">
        <v>42690.078125</v>
      </c>
      <c r="D54" s="33">
        <v>0</v>
      </c>
      <c r="E54" s="33">
        <v>0</v>
      </c>
      <c r="F54" s="33">
        <v>2.9882364522E-2</v>
      </c>
      <c r="G54" s="33">
        <v>2.9882364522E-2</v>
      </c>
      <c r="H54" s="33">
        <v>0</v>
      </c>
      <c r="I54" s="34">
        <v>5.2898503314665901E-6</v>
      </c>
      <c r="J54" s="34">
        <v>5.2898503314665901E-6</v>
      </c>
      <c r="K54" s="34">
        <v>5.2898503314665901E-6</v>
      </c>
      <c r="L54" s="34">
        <v>5.2898503314665901E-6</v>
      </c>
      <c r="M54" s="14">
        <f t="shared" si="1"/>
        <v>0</v>
      </c>
      <c r="N54" s="14">
        <f t="shared" si="0"/>
        <v>1</v>
      </c>
      <c r="O54" s="42"/>
      <c r="P54" s="28">
        <v>44202</v>
      </c>
      <c r="Q54" s="29">
        <v>5649</v>
      </c>
      <c r="R54" s="36"/>
      <c r="S54" s="36"/>
      <c r="T54" s="36"/>
    </row>
    <row r="55" spans="1:20" ht="13.5" thickBot="1">
      <c r="A55" s="28">
        <v>44198</v>
      </c>
      <c r="B55" s="32">
        <v>21</v>
      </c>
      <c r="C55" s="33">
        <v>43154.03125</v>
      </c>
      <c r="D55" s="33">
        <v>0</v>
      </c>
      <c r="E55" s="33">
        <v>0</v>
      </c>
      <c r="F55" s="33">
        <v>2.9298353443999999E-2</v>
      </c>
      <c r="G55" s="33">
        <v>2.9298353443999999E-2</v>
      </c>
      <c r="H55" s="33">
        <v>0</v>
      </c>
      <c r="I55" s="34">
        <v>5.1864672410291899E-6</v>
      </c>
      <c r="J55" s="34">
        <v>5.1864672410291899E-6</v>
      </c>
      <c r="K55" s="34">
        <v>5.1864672410291899E-6</v>
      </c>
      <c r="L55" s="34">
        <v>5.1864672410291899E-6</v>
      </c>
      <c r="M55" s="14">
        <f t="shared" si="1"/>
        <v>0</v>
      </c>
      <c r="N55" s="14">
        <f t="shared" si="0"/>
        <v>1</v>
      </c>
      <c r="O55" s="42"/>
      <c r="P55" s="28">
        <v>44203</v>
      </c>
      <c r="Q55" s="29">
        <v>5649</v>
      </c>
      <c r="R55" s="36"/>
      <c r="S55" s="36"/>
      <c r="T55" s="36"/>
    </row>
    <row r="56" spans="1:20" ht="13.5" thickBot="1">
      <c r="A56" s="28">
        <v>44198</v>
      </c>
      <c r="B56" s="32">
        <v>22</v>
      </c>
      <c r="C56" s="33">
        <v>43054.05859375</v>
      </c>
      <c r="D56" s="33">
        <v>0</v>
      </c>
      <c r="E56" s="33">
        <v>0</v>
      </c>
      <c r="F56" s="33">
        <v>2.9298353443999999E-2</v>
      </c>
      <c r="G56" s="33">
        <v>2.9298353443999999E-2</v>
      </c>
      <c r="H56" s="33">
        <v>0</v>
      </c>
      <c r="I56" s="34">
        <v>5.1864672410291899E-6</v>
      </c>
      <c r="J56" s="34">
        <v>5.1864672410291899E-6</v>
      </c>
      <c r="K56" s="34">
        <v>5.1864672410291899E-6</v>
      </c>
      <c r="L56" s="34">
        <v>5.1864672410291899E-6</v>
      </c>
      <c r="M56" s="14">
        <f t="shared" si="1"/>
        <v>0</v>
      </c>
      <c r="N56" s="14">
        <f t="shared" si="0"/>
        <v>1</v>
      </c>
      <c r="O56" s="42"/>
      <c r="P56" s="28">
        <v>44204</v>
      </c>
      <c r="Q56" s="29">
        <v>5649</v>
      </c>
      <c r="R56" s="36"/>
      <c r="S56" s="36"/>
      <c r="T56" s="36"/>
    </row>
    <row r="57" spans="1:20" ht="13.5" thickBot="1">
      <c r="A57" s="28">
        <v>44198</v>
      </c>
      <c r="B57" s="32">
        <v>23</v>
      </c>
      <c r="C57" s="33">
        <v>42311.3671875</v>
      </c>
      <c r="D57" s="33">
        <v>0</v>
      </c>
      <c r="E57" s="33">
        <v>0</v>
      </c>
      <c r="F57" s="33">
        <v>2.9298353443999999E-2</v>
      </c>
      <c r="G57" s="33">
        <v>2.9298353443999999E-2</v>
      </c>
      <c r="H57" s="33">
        <v>0</v>
      </c>
      <c r="I57" s="34">
        <v>5.1864672410291899E-6</v>
      </c>
      <c r="J57" s="34">
        <v>5.1864672410291899E-6</v>
      </c>
      <c r="K57" s="34">
        <v>5.1864672410291899E-6</v>
      </c>
      <c r="L57" s="34">
        <v>5.1864672410291899E-6</v>
      </c>
      <c r="M57" s="14">
        <f t="shared" si="1"/>
        <v>0</v>
      </c>
      <c r="N57" s="14">
        <f t="shared" si="0"/>
        <v>1</v>
      </c>
      <c r="O57" s="42"/>
      <c r="P57" s="28">
        <v>44205</v>
      </c>
      <c r="Q57" s="29">
        <v>5649</v>
      </c>
      <c r="R57" s="36"/>
      <c r="S57" s="36"/>
      <c r="T57" s="36"/>
    </row>
    <row r="58" spans="1:20" ht="13.5" thickBot="1">
      <c r="A58" s="28">
        <v>44198</v>
      </c>
      <c r="B58" s="32">
        <v>24</v>
      </c>
      <c r="C58" s="33">
        <v>41391.59765625</v>
      </c>
      <c r="D58" s="33">
        <v>0</v>
      </c>
      <c r="E58" s="33">
        <v>0</v>
      </c>
      <c r="F58" s="33">
        <v>2.9298353443999999E-2</v>
      </c>
      <c r="G58" s="33">
        <v>2.9298353443999999E-2</v>
      </c>
      <c r="H58" s="33">
        <v>0</v>
      </c>
      <c r="I58" s="34">
        <v>5.1864672410291899E-6</v>
      </c>
      <c r="J58" s="34">
        <v>5.1864672410291899E-6</v>
      </c>
      <c r="K58" s="34">
        <v>5.1864672410291899E-6</v>
      </c>
      <c r="L58" s="34">
        <v>5.1864672410291899E-6</v>
      </c>
      <c r="M58" s="14">
        <f t="shared" si="1"/>
        <v>0</v>
      </c>
      <c r="N58" s="14">
        <f t="shared" si="0"/>
        <v>1</v>
      </c>
      <c r="O58" s="42"/>
      <c r="P58" s="28">
        <v>44206</v>
      </c>
      <c r="Q58" s="29">
        <v>5649</v>
      </c>
      <c r="R58" s="36"/>
      <c r="S58" s="36"/>
      <c r="T58" s="36"/>
    </row>
    <row r="59" spans="1:20" ht="13.5" thickBot="1">
      <c r="A59" s="28">
        <v>44199</v>
      </c>
      <c r="B59" s="32">
        <v>1</v>
      </c>
      <c r="C59" s="33">
        <v>40583.1796875</v>
      </c>
      <c r="D59" s="33">
        <v>0</v>
      </c>
      <c r="E59" s="33">
        <v>0</v>
      </c>
      <c r="F59" s="33">
        <v>2.9298353443999999E-2</v>
      </c>
      <c r="G59" s="33">
        <v>2.9298353443999999E-2</v>
      </c>
      <c r="H59" s="33">
        <v>0</v>
      </c>
      <c r="I59" s="34">
        <v>5.1864672410291899E-6</v>
      </c>
      <c r="J59" s="34">
        <v>5.1864672410291899E-6</v>
      </c>
      <c r="K59" s="34">
        <v>5.1864672410291899E-6</v>
      </c>
      <c r="L59" s="34">
        <v>5.1864672410291899E-6</v>
      </c>
      <c r="M59" s="14">
        <f t="shared" si="1"/>
        <v>0</v>
      </c>
      <c r="N59" s="14">
        <f t="shared" si="0"/>
        <v>1</v>
      </c>
      <c r="O59" s="42"/>
      <c r="P59" s="28">
        <v>44207</v>
      </c>
      <c r="Q59" s="29">
        <v>5649</v>
      </c>
      <c r="R59" s="36"/>
      <c r="S59" s="36"/>
      <c r="T59" s="36"/>
    </row>
    <row r="60" spans="1:20" ht="13.5" thickBot="1">
      <c r="A60" s="28">
        <v>44199</v>
      </c>
      <c r="B60" s="32">
        <v>2</v>
      </c>
      <c r="C60" s="33">
        <v>40086.265625</v>
      </c>
      <c r="D60" s="33">
        <v>0</v>
      </c>
      <c r="E60" s="33">
        <v>0</v>
      </c>
      <c r="F60" s="33">
        <v>2.9298353443999999E-2</v>
      </c>
      <c r="G60" s="33">
        <v>2.9298353443999999E-2</v>
      </c>
      <c r="H60" s="33">
        <v>0</v>
      </c>
      <c r="I60" s="34">
        <v>5.1864672410291899E-6</v>
      </c>
      <c r="J60" s="34">
        <v>5.1864672410291899E-6</v>
      </c>
      <c r="K60" s="34">
        <v>5.1864672410291899E-6</v>
      </c>
      <c r="L60" s="34">
        <v>5.1864672410291899E-6</v>
      </c>
      <c r="M60" s="14">
        <f t="shared" si="1"/>
        <v>0</v>
      </c>
      <c r="N60" s="14">
        <f t="shared" si="0"/>
        <v>1</v>
      </c>
      <c r="O60" s="42"/>
      <c r="P60" s="28">
        <v>44208</v>
      </c>
      <c r="Q60" s="29">
        <v>5649</v>
      </c>
      <c r="R60" s="36"/>
      <c r="S60" s="36"/>
      <c r="T60" s="36"/>
    </row>
    <row r="61" spans="1:20" ht="13.5" thickBot="1">
      <c r="A61" s="28">
        <v>44199</v>
      </c>
      <c r="B61" s="32">
        <v>3</v>
      </c>
      <c r="C61" s="33">
        <v>40026.30078125</v>
      </c>
      <c r="D61" s="33">
        <v>0</v>
      </c>
      <c r="E61" s="33">
        <v>0</v>
      </c>
      <c r="F61" s="33">
        <v>2.9298353443999999E-2</v>
      </c>
      <c r="G61" s="33">
        <v>2.9298353443999999E-2</v>
      </c>
      <c r="H61" s="33">
        <v>0</v>
      </c>
      <c r="I61" s="34">
        <v>5.1864672410291899E-6</v>
      </c>
      <c r="J61" s="34">
        <v>5.1864672410291899E-6</v>
      </c>
      <c r="K61" s="34">
        <v>5.1864672410291899E-6</v>
      </c>
      <c r="L61" s="34">
        <v>5.1864672410291899E-6</v>
      </c>
      <c r="M61" s="14">
        <f t="shared" si="1"/>
        <v>0</v>
      </c>
      <c r="N61" s="14">
        <f t="shared" si="0"/>
        <v>1</v>
      </c>
      <c r="O61" s="42"/>
      <c r="P61" s="28">
        <v>44209</v>
      </c>
      <c r="Q61" s="29">
        <v>5649</v>
      </c>
      <c r="R61" s="36"/>
      <c r="S61" s="36"/>
      <c r="T61" s="36"/>
    </row>
    <row r="62" spans="1:20" ht="13.5" thickBot="1">
      <c r="A62" s="28">
        <v>44199</v>
      </c>
      <c r="B62" s="32">
        <v>4</v>
      </c>
      <c r="C62" s="33">
        <v>40307.84765625</v>
      </c>
      <c r="D62" s="33">
        <v>0</v>
      </c>
      <c r="E62" s="33">
        <v>0</v>
      </c>
      <c r="F62" s="33">
        <v>2.9298353443999999E-2</v>
      </c>
      <c r="G62" s="33">
        <v>2.9298353443999999E-2</v>
      </c>
      <c r="H62" s="33">
        <v>0</v>
      </c>
      <c r="I62" s="34">
        <v>5.1864672410291899E-6</v>
      </c>
      <c r="J62" s="34">
        <v>5.1864672410291899E-6</v>
      </c>
      <c r="K62" s="34">
        <v>5.1864672410291899E-6</v>
      </c>
      <c r="L62" s="34">
        <v>5.1864672410291899E-6</v>
      </c>
      <c r="M62" s="14">
        <f t="shared" si="1"/>
        <v>0</v>
      </c>
      <c r="N62" s="14">
        <f t="shared" si="0"/>
        <v>1</v>
      </c>
      <c r="O62" s="42"/>
      <c r="P62" s="28">
        <v>44210</v>
      </c>
      <c r="Q62" s="29">
        <v>5747</v>
      </c>
      <c r="R62" s="36"/>
      <c r="S62" s="36"/>
      <c r="T62" s="36"/>
    </row>
    <row r="63" spans="1:20" ht="13.5" thickBot="1">
      <c r="A63" s="28">
        <v>44199</v>
      </c>
      <c r="B63" s="32">
        <v>5</v>
      </c>
      <c r="C63" s="33">
        <v>40807.8671875</v>
      </c>
      <c r="D63" s="33">
        <v>0</v>
      </c>
      <c r="E63" s="33">
        <v>0</v>
      </c>
      <c r="F63" s="33">
        <v>2.9298353443999999E-2</v>
      </c>
      <c r="G63" s="33">
        <v>2.9298353443999999E-2</v>
      </c>
      <c r="H63" s="33">
        <v>0</v>
      </c>
      <c r="I63" s="34">
        <v>5.1864672410291899E-6</v>
      </c>
      <c r="J63" s="34">
        <v>5.1864672410291899E-6</v>
      </c>
      <c r="K63" s="34">
        <v>5.1864672410291899E-6</v>
      </c>
      <c r="L63" s="34">
        <v>5.1864672410291899E-6</v>
      </c>
      <c r="M63" s="14">
        <f t="shared" si="1"/>
        <v>0</v>
      </c>
      <c r="N63" s="14">
        <f t="shared" si="0"/>
        <v>1</v>
      </c>
      <c r="O63" s="42"/>
      <c r="P63" s="28">
        <v>44211</v>
      </c>
      <c r="Q63" s="29">
        <v>5747</v>
      </c>
      <c r="R63" s="36"/>
      <c r="S63" s="36"/>
      <c r="T63" s="36"/>
    </row>
    <row r="64" spans="1:20" ht="13.5" thickBot="1">
      <c r="A64" s="28">
        <v>44199</v>
      </c>
      <c r="B64" s="32">
        <v>6</v>
      </c>
      <c r="C64" s="33">
        <v>41868.5859375</v>
      </c>
      <c r="D64" s="33">
        <v>0</v>
      </c>
      <c r="E64" s="33">
        <v>0</v>
      </c>
      <c r="F64" s="33">
        <v>2.9298353443999999E-2</v>
      </c>
      <c r="G64" s="33">
        <v>2.9298353443999999E-2</v>
      </c>
      <c r="H64" s="33">
        <v>0</v>
      </c>
      <c r="I64" s="34">
        <v>5.1864672410291899E-6</v>
      </c>
      <c r="J64" s="34">
        <v>5.1864672410291899E-6</v>
      </c>
      <c r="K64" s="34">
        <v>5.1864672410291899E-6</v>
      </c>
      <c r="L64" s="34">
        <v>5.1864672410291899E-6</v>
      </c>
      <c r="M64" s="14">
        <f t="shared" si="1"/>
        <v>0</v>
      </c>
      <c r="N64" s="14">
        <f t="shared" si="0"/>
        <v>1</v>
      </c>
      <c r="O64" s="42"/>
      <c r="P64" s="28">
        <v>44212</v>
      </c>
      <c r="Q64" s="29">
        <v>5747</v>
      </c>
      <c r="R64" s="36"/>
      <c r="S64" s="36"/>
      <c r="T64" s="36"/>
    </row>
    <row r="65" spans="1:20" ht="13.5" thickBot="1">
      <c r="A65" s="28">
        <v>44199</v>
      </c>
      <c r="B65" s="32">
        <v>7</v>
      </c>
      <c r="C65" s="33">
        <v>43255.08984375</v>
      </c>
      <c r="D65" s="33">
        <v>0</v>
      </c>
      <c r="E65" s="33">
        <v>0</v>
      </c>
      <c r="F65" s="33">
        <v>2.9298353443999999E-2</v>
      </c>
      <c r="G65" s="33">
        <v>2.9298353443999999E-2</v>
      </c>
      <c r="H65" s="33">
        <v>0</v>
      </c>
      <c r="I65" s="34">
        <v>5.1864672410291899E-6</v>
      </c>
      <c r="J65" s="34">
        <v>5.1864672410291899E-6</v>
      </c>
      <c r="K65" s="34">
        <v>5.1864672410291899E-6</v>
      </c>
      <c r="L65" s="34">
        <v>5.1864672410291899E-6</v>
      </c>
      <c r="M65" s="14">
        <f t="shared" si="1"/>
        <v>0</v>
      </c>
      <c r="N65" s="14">
        <f t="shared" si="0"/>
        <v>1</v>
      </c>
      <c r="O65" s="42"/>
      <c r="P65" s="28">
        <v>44213</v>
      </c>
      <c r="Q65" s="29">
        <v>5747</v>
      </c>
      <c r="R65" s="36"/>
      <c r="S65" s="36"/>
      <c r="T65" s="36"/>
    </row>
    <row r="66" spans="1:20" ht="13.5" thickBot="1">
      <c r="A66" s="28">
        <v>44199</v>
      </c>
      <c r="B66" s="32">
        <v>8</v>
      </c>
      <c r="C66" s="33">
        <v>44362.703125</v>
      </c>
      <c r="D66" s="33">
        <v>14.3</v>
      </c>
      <c r="E66" s="33">
        <v>12</v>
      </c>
      <c r="F66" s="33">
        <v>15.892449171462999</v>
      </c>
      <c r="G66" s="33">
        <v>15.808873248282</v>
      </c>
      <c r="H66" s="33">
        <v>-8.3575923179999997E-2</v>
      </c>
      <c r="I66" s="34">
        <v>2.67104487E-4</v>
      </c>
      <c r="J66" s="34">
        <v>2.8189930399999998E-4</v>
      </c>
      <c r="K66" s="34">
        <v>6.7425619500000001E-4</v>
      </c>
      <c r="L66" s="34">
        <v>6.8905101200000005E-4</v>
      </c>
      <c r="M66" s="14">
        <f t="shared" si="1"/>
        <v>1</v>
      </c>
      <c r="N66" s="14">
        <f t="shared" si="0"/>
        <v>1</v>
      </c>
      <c r="O66" s="42"/>
      <c r="P66" s="28">
        <v>44214</v>
      </c>
      <c r="Q66" s="29">
        <v>5747</v>
      </c>
      <c r="R66" s="36"/>
      <c r="S66" s="36"/>
      <c r="T66" s="36"/>
    </row>
    <row r="67" spans="1:20" ht="13.5" thickBot="1">
      <c r="A67" s="28">
        <v>44199</v>
      </c>
      <c r="B67" s="32">
        <v>9</v>
      </c>
      <c r="C67" s="33">
        <v>44325.765625</v>
      </c>
      <c r="D67" s="33">
        <v>723.7</v>
      </c>
      <c r="E67" s="33">
        <v>721.8</v>
      </c>
      <c r="F67" s="33">
        <v>1081.6503156915101</v>
      </c>
      <c r="G67" s="33">
        <v>1083.5885167820099</v>
      </c>
      <c r="H67" s="33">
        <v>1.9382010904939999</v>
      </c>
      <c r="I67" s="34">
        <v>6.3708358431000006E-2</v>
      </c>
      <c r="J67" s="34">
        <v>6.3365253263999999E-2</v>
      </c>
      <c r="K67" s="34">
        <v>6.4044701147000005E-2</v>
      </c>
      <c r="L67" s="34">
        <v>6.3701595979999998E-2</v>
      </c>
      <c r="M67" s="14">
        <f t="shared" si="1"/>
        <v>1</v>
      </c>
      <c r="N67" s="14">
        <f t="shared" si="0"/>
        <v>1</v>
      </c>
      <c r="O67" s="42"/>
      <c r="P67" s="28">
        <v>44215</v>
      </c>
      <c r="Q67" s="29">
        <v>5747</v>
      </c>
      <c r="R67" s="36"/>
      <c r="S67" s="36"/>
      <c r="T67" s="36"/>
    </row>
    <row r="68" spans="1:20" ht="13.5" thickBot="1">
      <c r="A68" s="28">
        <v>44199</v>
      </c>
      <c r="B68" s="32">
        <v>10</v>
      </c>
      <c r="C68" s="33">
        <v>42870.83984375</v>
      </c>
      <c r="D68" s="33">
        <v>3010.7</v>
      </c>
      <c r="E68" s="33">
        <v>3002.9</v>
      </c>
      <c r="F68" s="33">
        <v>3178.77764598147</v>
      </c>
      <c r="G68" s="33">
        <v>3193.2710112480599</v>
      </c>
      <c r="H68" s="33">
        <v>14.493365266588</v>
      </c>
      <c r="I68" s="34">
        <v>3.2319173525000001E-2</v>
      </c>
      <c r="J68" s="34">
        <v>2.9753522035999999E-2</v>
      </c>
      <c r="K68" s="34">
        <v>3.3699948883999999E-2</v>
      </c>
      <c r="L68" s="34">
        <v>3.1134297394000001E-2</v>
      </c>
      <c r="M68" s="14">
        <f t="shared" si="1"/>
        <v>1</v>
      </c>
      <c r="N68" s="14">
        <f t="shared" si="0"/>
        <v>1</v>
      </c>
      <c r="O68" s="42"/>
      <c r="P68" s="28">
        <v>44216</v>
      </c>
      <c r="Q68" s="29">
        <v>5747</v>
      </c>
      <c r="R68" s="36"/>
      <c r="S68" s="36"/>
      <c r="T68" s="36"/>
    </row>
    <row r="69" spans="1:20" ht="13.5" thickBot="1">
      <c r="A69" s="28">
        <v>44199</v>
      </c>
      <c r="B69" s="32">
        <v>11</v>
      </c>
      <c r="C69" s="33">
        <v>40967.57421875</v>
      </c>
      <c r="D69" s="33">
        <v>3863</v>
      </c>
      <c r="E69" s="33">
        <v>3837.2</v>
      </c>
      <c r="F69" s="33">
        <v>3510.8132069993899</v>
      </c>
      <c r="G69" s="33">
        <v>3524.97460073718</v>
      </c>
      <c r="H69" s="33">
        <v>14.161393737792</v>
      </c>
      <c r="I69" s="34">
        <v>5.9838095107E-2</v>
      </c>
      <c r="J69" s="34">
        <v>6.2344980172999998E-2</v>
      </c>
      <c r="K69" s="34">
        <v>5.5270915075000003E-2</v>
      </c>
      <c r="L69" s="34">
        <v>5.7777800141000001E-2</v>
      </c>
      <c r="M69" s="14">
        <f t="shared" si="1"/>
        <v>1</v>
      </c>
      <c r="N69" s="14">
        <f t="shared" si="0"/>
        <v>0</v>
      </c>
      <c r="O69" s="42"/>
      <c r="P69" s="28">
        <v>44217</v>
      </c>
      <c r="Q69" s="29">
        <v>5747</v>
      </c>
      <c r="R69" s="36"/>
      <c r="S69" s="36"/>
      <c r="T69" s="36"/>
    </row>
    <row r="70" spans="1:20" ht="13.5" thickBot="1">
      <c r="A70" s="28">
        <v>44199</v>
      </c>
      <c r="B70" s="32">
        <v>12</v>
      </c>
      <c r="C70" s="33">
        <v>39254.46484375</v>
      </c>
      <c r="D70" s="33">
        <v>3835.2</v>
      </c>
      <c r="E70" s="33">
        <v>3775.2</v>
      </c>
      <c r="F70" s="33">
        <v>3464.7383724753799</v>
      </c>
      <c r="G70" s="33">
        <v>3467.9462594213201</v>
      </c>
      <c r="H70" s="33">
        <v>3.207886945936</v>
      </c>
      <c r="I70" s="34">
        <v>6.5012168627000003E-2</v>
      </c>
      <c r="J70" s="34">
        <v>6.5580036736000005E-2</v>
      </c>
      <c r="K70" s="34">
        <v>5.4390819716000002E-2</v>
      </c>
      <c r="L70" s="34">
        <v>5.4958687824999998E-2</v>
      </c>
      <c r="M70" s="14">
        <f t="shared" si="1"/>
        <v>1</v>
      </c>
      <c r="N70" s="14">
        <f t="shared" si="0"/>
        <v>0</v>
      </c>
      <c r="O70" s="42"/>
      <c r="P70" s="28">
        <v>44218</v>
      </c>
      <c r="Q70" s="29">
        <v>6053</v>
      </c>
      <c r="R70" s="36"/>
      <c r="S70" s="36"/>
      <c r="T70" s="36"/>
    </row>
    <row r="71" spans="1:20" ht="13.5" thickBot="1">
      <c r="A71" s="28">
        <v>44199</v>
      </c>
      <c r="B71" s="32">
        <v>13</v>
      </c>
      <c r="C71" s="33">
        <v>37827.546875</v>
      </c>
      <c r="D71" s="33">
        <v>3756.9</v>
      </c>
      <c r="E71" s="33">
        <v>3713.1</v>
      </c>
      <c r="F71" s="33">
        <v>3389.9997013399302</v>
      </c>
      <c r="G71" s="33">
        <v>3391.6606976032299</v>
      </c>
      <c r="H71" s="33">
        <v>1.6609962632919999</v>
      </c>
      <c r="I71" s="34">
        <v>6.4655567780999998E-2</v>
      </c>
      <c r="J71" s="34">
        <v>6.4949601462000003E-2</v>
      </c>
      <c r="K71" s="34">
        <v>5.6901983076000001E-2</v>
      </c>
      <c r="L71" s="34">
        <v>5.7196016756000001E-2</v>
      </c>
      <c r="M71" s="14">
        <f t="shared" si="1"/>
        <v>1</v>
      </c>
      <c r="N71" s="14">
        <f t="shared" si="0"/>
        <v>0</v>
      </c>
      <c r="O71" s="42"/>
      <c r="P71" s="28">
        <v>44219</v>
      </c>
      <c r="Q71" s="29">
        <v>6053</v>
      </c>
      <c r="R71" s="36"/>
      <c r="S71" s="36"/>
      <c r="T71" s="36"/>
    </row>
    <row r="72" spans="1:20" ht="13.5" thickBot="1">
      <c r="A72" s="28">
        <v>44199</v>
      </c>
      <c r="B72" s="32">
        <v>14</v>
      </c>
      <c r="C72" s="33">
        <v>36609.0390625</v>
      </c>
      <c r="D72" s="33">
        <v>3590.2</v>
      </c>
      <c r="E72" s="33">
        <v>3590.2</v>
      </c>
      <c r="F72" s="33">
        <v>3439.5067727359101</v>
      </c>
      <c r="G72" s="33">
        <v>3441.7945012786599</v>
      </c>
      <c r="H72" s="33">
        <v>2.2877285427520002</v>
      </c>
      <c r="I72" s="34">
        <v>2.6271109704000001E-2</v>
      </c>
      <c r="J72" s="34">
        <v>2.6676089088999998E-2</v>
      </c>
      <c r="K72" s="34">
        <v>2.6271109704000001E-2</v>
      </c>
      <c r="L72" s="34">
        <v>2.6676089088999998E-2</v>
      </c>
      <c r="M72" s="14">
        <f t="shared" si="1"/>
        <v>1</v>
      </c>
      <c r="N72" s="14">
        <f t="shared" si="0"/>
        <v>0</v>
      </c>
      <c r="O72" s="42"/>
      <c r="P72" s="28">
        <v>44220</v>
      </c>
      <c r="Q72" s="29">
        <v>6053</v>
      </c>
      <c r="R72" s="36"/>
      <c r="S72" s="36"/>
      <c r="T72" s="36"/>
    </row>
    <row r="73" spans="1:20" ht="13.5" thickBot="1">
      <c r="A73" s="28">
        <v>44199</v>
      </c>
      <c r="B73" s="32">
        <v>15</v>
      </c>
      <c r="C73" s="33">
        <v>35699.44921875</v>
      </c>
      <c r="D73" s="33">
        <v>3622.5</v>
      </c>
      <c r="E73" s="33">
        <v>3622.5</v>
      </c>
      <c r="F73" s="33">
        <v>3619.2477596773001</v>
      </c>
      <c r="G73" s="33">
        <v>3626.0083592290298</v>
      </c>
      <c r="H73" s="33">
        <v>6.7605995517300004</v>
      </c>
      <c r="I73" s="34">
        <v>6.2105845699999998E-4</v>
      </c>
      <c r="J73" s="34">
        <v>5.7571965300000003E-4</v>
      </c>
      <c r="K73" s="34">
        <v>6.2105845699999998E-4</v>
      </c>
      <c r="L73" s="34">
        <v>5.7571965300000003E-4</v>
      </c>
      <c r="M73" s="14">
        <f t="shared" si="1"/>
        <v>1</v>
      </c>
      <c r="N73" s="14">
        <f t="shared" si="0"/>
        <v>1</v>
      </c>
      <c r="O73" s="42"/>
      <c r="P73" s="28">
        <v>44221</v>
      </c>
      <c r="Q73" s="29">
        <v>6053</v>
      </c>
      <c r="R73" s="36"/>
      <c r="S73" s="36"/>
      <c r="T73" s="36"/>
    </row>
    <row r="74" spans="1:20" ht="13.5" thickBot="1">
      <c r="A74" s="28">
        <v>44199</v>
      </c>
      <c r="B74" s="32">
        <v>16</v>
      </c>
      <c r="C74" s="33">
        <v>35340.73828125</v>
      </c>
      <c r="D74" s="33">
        <v>3585.9</v>
      </c>
      <c r="E74" s="33">
        <v>3585.9</v>
      </c>
      <c r="F74" s="33">
        <v>3608.97616994394</v>
      </c>
      <c r="G74" s="33">
        <v>3615.8343433990699</v>
      </c>
      <c r="H74" s="33">
        <v>6.8581734551320004</v>
      </c>
      <c r="I74" s="34">
        <v>5.2990517609999999E-3</v>
      </c>
      <c r="J74" s="34">
        <v>4.0850008749999996E-3</v>
      </c>
      <c r="K74" s="34">
        <v>5.2990517609999999E-3</v>
      </c>
      <c r="L74" s="34">
        <v>4.0850008749999996E-3</v>
      </c>
      <c r="M74" s="14">
        <f t="shared" si="1"/>
        <v>1</v>
      </c>
      <c r="N74" s="14">
        <f t="shared" si="0"/>
        <v>1</v>
      </c>
      <c r="O74" s="42"/>
      <c r="P74" s="28">
        <v>44222</v>
      </c>
      <c r="Q74" s="29">
        <v>6053</v>
      </c>
      <c r="R74" s="36"/>
      <c r="S74" s="36"/>
      <c r="T74" s="36"/>
    </row>
    <row r="75" spans="1:20" ht="13.5" thickBot="1">
      <c r="A75" s="28">
        <v>44199</v>
      </c>
      <c r="B75" s="32">
        <v>17</v>
      </c>
      <c r="C75" s="33">
        <v>35568.2265625</v>
      </c>
      <c r="D75" s="33">
        <v>2287.1</v>
      </c>
      <c r="E75" s="33">
        <v>2287.1</v>
      </c>
      <c r="F75" s="33">
        <v>2386.0539135597601</v>
      </c>
      <c r="G75" s="33">
        <v>2401.2729591177299</v>
      </c>
      <c r="H75" s="33">
        <v>15.219045557975001</v>
      </c>
      <c r="I75" s="34">
        <v>2.0211180583000001E-2</v>
      </c>
      <c r="J75" s="34">
        <v>1.7517067367000001E-2</v>
      </c>
      <c r="K75" s="34">
        <v>2.0211180583000001E-2</v>
      </c>
      <c r="L75" s="34">
        <v>1.7517067367000001E-2</v>
      </c>
      <c r="M75" s="14">
        <f t="shared" si="1"/>
        <v>1</v>
      </c>
      <c r="N75" s="14">
        <f t="shared" si="0"/>
        <v>1</v>
      </c>
      <c r="O75" s="42"/>
      <c r="P75" s="28">
        <v>44223</v>
      </c>
      <c r="Q75" s="29">
        <v>6053</v>
      </c>
      <c r="R75" s="36"/>
      <c r="S75" s="36"/>
      <c r="T75" s="36"/>
    </row>
    <row r="76" spans="1:20" ht="13.5" thickBot="1">
      <c r="A76" s="28">
        <v>44199</v>
      </c>
      <c r="B76" s="32">
        <v>18</v>
      </c>
      <c r="C76" s="33">
        <v>37119.33203125</v>
      </c>
      <c r="D76" s="33">
        <v>380.1</v>
      </c>
      <c r="E76" s="33">
        <v>372.9</v>
      </c>
      <c r="F76" s="33">
        <v>364.634105223863</v>
      </c>
      <c r="G76" s="33">
        <v>364.95535639220799</v>
      </c>
      <c r="H76" s="33">
        <v>0.32125116834400003</v>
      </c>
      <c r="I76" s="34">
        <v>2.6809423980000001E-3</v>
      </c>
      <c r="J76" s="34">
        <v>2.7378110769999998E-3</v>
      </c>
      <c r="K76" s="34">
        <v>1.4063805280000001E-3</v>
      </c>
      <c r="L76" s="34">
        <v>1.4632492080000001E-3</v>
      </c>
      <c r="M76" s="14">
        <f t="shared" ref="M76:M139" si="2">IF(F76&gt;5,1,0)</f>
        <v>1</v>
      </c>
      <c r="N76" s="14">
        <f t="shared" ref="N76:N139" si="3">IF(G76&gt;E76,1,0)</f>
        <v>0</v>
      </c>
      <c r="O76" s="42"/>
      <c r="P76" s="28">
        <v>44224</v>
      </c>
      <c r="Q76" s="29">
        <v>6053</v>
      </c>
      <c r="R76" s="36"/>
      <c r="S76" s="36"/>
      <c r="T76" s="36"/>
    </row>
    <row r="77" spans="1:20" ht="13.5" thickBot="1">
      <c r="A77" s="28">
        <v>44199</v>
      </c>
      <c r="B77" s="32">
        <v>19</v>
      </c>
      <c r="C77" s="33">
        <v>39506.8046875</v>
      </c>
      <c r="D77" s="33">
        <v>0.1</v>
      </c>
      <c r="E77" s="33">
        <v>0.1</v>
      </c>
      <c r="F77" s="33">
        <v>0.32175995361800003</v>
      </c>
      <c r="G77" s="33">
        <v>0.32186698473000003</v>
      </c>
      <c r="H77" s="33">
        <v>1.07031111E-4</v>
      </c>
      <c r="I77" s="34">
        <v>3.9275444278650699E-5</v>
      </c>
      <c r="J77" s="34">
        <v>3.9256497365602898E-5</v>
      </c>
      <c r="K77" s="34">
        <v>3.9275444278650699E-5</v>
      </c>
      <c r="L77" s="34">
        <v>3.9256497365602898E-5</v>
      </c>
      <c r="M77" s="14">
        <f t="shared" si="2"/>
        <v>0</v>
      </c>
      <c r="N77" s="14">
        <f t="shared" si="3"/>
        <v>1</v>
      </c>
      <c r="O77" s="42"/>
      <c r="P77" s="28">
        <v>44225</v>
      </c>
      <c r="Q77" s="29">
        <v>6053</v>
      </c>
      <c r="R77" s="36"/>
      <c r="S77" s="36"/>
      <c r="T77" s="36"/>
    </row>
    <row r="78" spans="1:20" ht="13.5" thickBot="1">
      <c r="A78" s="28">
        <v>44199</v>
      </c>
      <c r="B78" s="32">
        <v>20</v>
      </c>
      <c r="C78" s="33">
        <v>39900.015625</v>
      </c>
      <c r="D78" s="33">
        <v>0</v>
      </c>
      <c r="E78" s="33">
        <v>0</v>
      </c>
      <c r="F78" s="33">
        <v>5.2307931209999999E-2</v>
      </c>
      <c r="G78" s="33">
        <v>5.2307931209999999E-2</v>
      </c>
      <c r="H78" s="33">
        <v>0</v>
      </c>
      <c r="I78" s="34">
        <v>9.2596798036174008E-6</v>
      </c>
      <c r="J78" s="34">
        <v>9.2596798036174008E-6</v>
      </c>
      <c r="K78" s="34">
        <v>9.2596798036174008E-6</v>
      </c>
      <c r="L78" s="34">
        <v>9.2596798036174008E-6</v>
      </c>
      <c r="M78" s="14">
        <f t="shared" si="2"/>
        <v>0</v>
      </c>
      <c r="N78" s="14">
        <f t="shared" si="3"/>
        <v>1</v>
      </c>
      <c r="O78" s="42"/>
      <c r="P78" s="28">
        <v>44226</v>
      </c>
      <c r="Q78" s="29">
        <v>6053</v>
      </c>
      <c r="R78" s="36"/>
      <c r="S78" s="36"/>
      <c r="T78" s="36"/>
    </row>
    <row r="79" spans="1:20" ht="13.5" thickBot="1">
      <c r="A79" s="28">
        <v>44199</v>
      </c>
      <c r="B79" s="32">
        <v>21</v>
      </c>
      <c r="C79" s="33">
        <v>39843.58984375</v>
      </c>
      <c r="D79" s="33">
        <v>0</v>
      </c>
      <c r="E79" s="33">
        <v>0</v>
      </c>
      <c r="F79" s="33">
        <v>5.2307931209999999E-2</v>
      </c>
      <c r="G79" s="33">
        <v>5.2307931209999999E-2</v>
      </c>
      <c r="H79" s="33">
        <v>0</v>
      </c>
      <c r="I79" s="34">
        <v>9.2596798036174008E-6</v>
      </c>
      <c r="J79" s="34">
        <v>9.2596798036174008E-6</v>
      </c>
      <c r="K79" s="34">
        <v>9.2596798036174008E-6</v>
      </c>
      <c r="L79" s="34">
        <v>9.2596798036174008E-6</v>
      </c>
      <c r="M79" s="14">
        <f t="shared" si="2"/>
        <v>0</v>
      </c>
      <c r="N79" s="14">
        <f t="shared" si="3"/>
        <v>1</v>
      </c>
      <c r="O79" s="42"/>
      <c r="P79" s="28">
        <v>44227</v>
      </c>
      <c r="Q79" s="29">
        <v>6053</v>
      </c>
      <c r="R79" s="36"/>
      <c r="S79" s="36"/>
      <c r="T79" s="36"/>
    </row>
    <row r="80" spans="1:20" ht="13.5" thickBot="1">
      <c r="A80" s="28">
        <v>44199</v>
      </c>
      <c r="B80" s="32">
        <v>22</v>
      </c>
      <c r="C80" s="33">
        <v>39368.40234375</v>
      </c>
      <c r="D80" s="33">
        <v>0</v>
      </c>
      <c r="E80" s="33">
        <v>0</v>
      </c>
      <c r="F80" s="33">
        <v>5.2307931209999999E-2</v>
      </c>
      <c r="G80" s="33">
        <v>5.2307931209999999E-2</v>
      </c>
      <c r="H80" s="33">
        <v>0</v>
      </c>
      <c r="I80" s="34">
        <v>9.2596798036174008E-6</v>
      </c>
      <c r="J80" s="34">
        <v>9.2596798036174008E-6</v>
      </c>
      <c r="K80" s="34">
        <v>9.2596798036174008E-6</v>
      </c>
      <c r="L80" s="34">
        <v>9.2596798036174008E-6</v>
      </c>
      <c r="M80" s="14">
        <f t="shared" si="2"/>
        <v>0</v>
      </c>
      <c r="N80" s="14">
        <f t="shared" si="3"/>
        <v>1</v>
      </c>
      <c r="O80" s="42"/>
    </row>
    <row r="81" spans="1:15" ht="13.5" thickBot="1">
      <c r="A81" s="28">
        <v>44199</v>
      </c>
      <c r="B81" s="32">
        <v>23</v>
      </c>
      <c r="C81" s="33">
        <v>38166.84375</v>
      </c>
      <c r="D81" s="33">
        <v>0</v>
      </c>
      <c r="E81" s="33">
        <v>0</v>
      </c>
      <c r="F81" s="33">
        <v>5.2307931209999999E-2</v>
      </c>
      <c r="G81" s="33">
        <v>5.2307931209999999E-2</v>
      </c>
      <c r="H81" s="33">
        <v>0</v>
      </c>
      <c r="I81" s="34">
        <v>9.2596798036174008E-6</v>
      </c>
      <c r="J81" s="34">
        <v>9.2596798036174008E-6</v>
      </c>
      <c r="K81" s="34">
        <v>9.2596798036174008E-6</v>
      </c>
      <c r="L81" s="34">
        <v>9.2596798036174008E-6</v>
      </c>
      <c r="M81" s="14">
        <f t="shared" si="2"/>
        <v>0</v>
      </c>
      <c r="N81" s="14">
        <f t="shared" si="3"/>
        <v>1</v>
      </c>
      <c r="O81" s="42"/>
    </row>
    <row r="82" spans="1:15" ht="13.5" thickBot="1">
      <c r="A82" s="28">
        <v>44199</v>
      </c>
      <c r="B82" s="32">
        <v>24</v>
      </c>
      <c r="C82" s="33">
        <v>36842.6796875</v>
      </c>
      <c r="D82" s="33">
        <v>0</v>
      </c>
      <c r="E82" s="33">
        <v>0</v>
      </c>
      <c r="F82" s="33">
        <v>5.2307931209999999E-2</v>
      </c>
      <c r="G82" s="33">
        <v>5.2307931209999999E-2</v>
      </c>
      <c r="H82" s="33">
        <v>0</v>
      </c>
      <c r="I82" s="34">
        <v>9.2596798036174008E-6</v>
      </c>
      <c r="J82" s="34">
        <v>9.2596798036174008E-6</v>
      </c>
      <c r="K82" s="34">
        <v>9.2596798036174008E-6</v>
      </c>
      <c r="L82" s="34">
        <v>9.2596798036174008E-6</v>
      </c>
      <c r="M82" s="14">
        <f t="shared" si="2"/>
        <v>0</v>
      </c>
      <c r="N82" s="14">
        <f t="shared" si="3"/>
        <v>1</v>
      </c>
      <c r="O82" s="42"/>
    </row>
    <row r="83" spans="1:15" ht="13.5" thickBot="1">
      <c r="A83" s="28">
        <v>44200</v>
      </c>
      <c r="B83" s="32">
        <v>1</v>
      </c>
      <c r="C83" s="33">
        <v>35932.15234375</v>
      </c>
      <c r="D83" s="33">
        <v>0</v>
      </c>
      <c r="E83" s="33">
        <v>0</v>
      </c>
      <c r="F83" s="33">
        <v>5.2307931209999999E-2</v>
      </c>
      <c r="G83" s="33">
        <v>5.2307931209999999E-2</v>
      </c>
      <c r="H83" s="33">
        <v>0</v>
      </c>
      <c r="I83" s="34">
        <v>9.2596798036174008E-6</v>
      </c>
      <c r="J83" s="34">
        <v>9.2596798036174008E-6</v>
      </c>
      <c r="K83" s="34">
        <v>9.2596798036174008E-6</v>
      </c>
      <c r="L83" s="34">
        <v>9.2596798036174008E-6</v>
      </c>
      <c r="M83" s="14">
        <f t="shared" si="2"/>
        <v>0</v>
      </c>
      <c r="N83" s="14">
        <f t="shared" si="3"/>
        <v>1</v>
      </c>
      <c r="O83" s="42"/>
    </row>
    <row r="84" spans="1:15" ht="13.5" thickBot="1">
      <c r="A84" s="28">
        <v>44200</v>
      </c>
      <c r="B84" s="32">
        <v>2</v>
      </c>
      <c r="C84" s="33">
        <v>35594.43359375</v>
      </c>
      <c r="D84" s="33">
        <v>0</v>
      </c>
      <c r="E84" s="33">
        <v>0</v>
      </c>
      <c r="F84" s="33">
        <v>5.2307931209999999E-2</v>
      </c>
      <c r="G84" s="33">
        <v>5.2307931209999999E-2</v>
      </c>
      <c r="H84" s="33">
        <v>0</v>
      </c>
      <c r="I84" s="34">
        <v>9.2596798036174008E-6</v>
      </c>
      <c r="J84" s="34">
        <v>9.2596798036174008E-6</v>
      </c>
      <c r="K84" s="34">
        <v>9.2596798036174008E-6</v>
      </c>
      <c r="L84" s="34">
        <v>9.2596798036174008E-6</v>
      </c>
      <c r="M84" s="14">
        <f t="shared" si="2"/>
        <v>0</v>
      </c>
      <c r="N84" s="14">
        <f t="shared" si="3"/>
        <v>1</v>
      </c>
      <c r="O84" s="42"/>
    </row>
    <row r="85" spans="1:15" ht="13.5" thickBot="1">
      <c r="A85" s="28">
        <v>44200</v>
      </c>
      <c r="B85" s="32">
        <v>3</v>
      </c>
      <c r="C85" s="33">
        <v>35641.4453125</v>
      </c>
      <c r="D85" s="33">
        <v>0</v>
      </c>
      <c r="E85" s="33">
        <v>0</v>
      </c>
      <c r="F85" s="33">
        <v>5.2307931209999999E-2</v>
      </c>
      <c r="G85" s="33">
        <v>5.2307931209999999E-2</v>
      </c>
      <c r="H85" s="33">
        <v>0</v>
      </c>
      <c r="I85" s="34">
        <v>9.2596798036174008E-6</v>
      </c>
      <c r="J85" s="34">
        <v>9.2596798036174008E-6</v>
      </c>
      <c r="K85" s="34">
        <v>9.2596798036174008E-6</v>
      </c>
      <c r="L85" s="34">
        <v>9.2596798036174008E-6</v>
      </c>
      <c r="M85" s="14">
        <f t="shared" si="2"/>
        <v>0</v>
      </c>
      <c r="N85" s="14">
        <f t="shared" si="3"/>
        <v>1</v>
      </c>
      <c r="O85" s="42"/>
    </row>
    <row r="86" spans="1:15" ht="13.5" thickBot="1">
      <c r="A86" s="28">
        <v>44200</v>
      </c>
      <c r="B86" s="32">
        <v>4</v>
      </c>
      <c r="C86" s="33">
        <v>36164.65234375</v>
      </c>
      <c r="D86" s="33">
        <v>0</v>
      </c>
      <c r="E86" s="33">
        <v>0</v>
      </c>
      <c r="F86" s="33">
        <v>5.2307931209999999E-2</v>
      </c>
      <c r="G86" s="33">
        <v>5.2307931209999999E-2</v>
      </c>
      <c r="H86" s="33">
        <v>0</v>
      </c>
      <c r="I86" s="34">
        <v>9.2596798036174008E-6</v>
      </c>
      <c r="J86" s="34">
        <v>9.2596798036174008E-6</v>
      </c>
      <c r="K86" s="34">
        <v>9.2596798036174008E-6</v>
      </c>
      <c r="L86" s="34">
        <v>9.2596798036174008E-6</v>
      </c>
      <c r="M86" s="14">
        <f t="shared" si="2"/>
        <v>0</v>
      </c>
      <c r="N86" s="14">
        <f t="shared" si="3"/>
        <v>1</v>
      </c>
      <c r="O86" s="42"/>
    </row>
    <row r="87" spans="1:15" ht="13.5" thickBot="1">
      <c r="A87" s="28">
        <v>44200</v>
      </c>
      <c r="B87" s="32">
        <v>5</v>
      </c>
      <c r="C87" s="33">
        <v>37341.65625</v>
      </c>
      <c r="D87" s="33">
        <v>0</v>
      </c>
      <c r="E87" s="33">
        <v>0</v>
      </c>
      <c r="F87" s="33">
        <v>5.2307931209999999E-2</v>
      </c>
      <c r="G87" s="33">
        <v>5.2307931209999999E-2</v>
      </c>
      <c r="H87" s="33">
        <v>0</v>
      </c>
      <c r="I87" s="34">
        <v>9.2596798036174008E-6</v>
      </c>
      <c r="J87" s="34">
        <v>9.2596798036174008E-6</v>
      </c>
      <c r="K87" s="34">
        <v>9.2596798036174008E-6</v>
      </c>
      <c r="L87" s="34">
        <v>9.2596798036174008E-6</v>
      </c>
      <c r="M87" s="14">
        <f t="shared" si="2"/>
        <v>0</v>
      </c>
      <c r="N87" s="14">
        <f t="shared" si="3"/>
        <v>1</v>
      </c>
      <c r="O87" s="42"/>
    </row>
    <row r="88" spans="1:15" ht="13.5" thickBot="1">
      <c r="A88" s="28">
        <v>44200</v>
      </c>
      <c r="B88" s="32">
        <v>6</v>
      </c>
      <c r="C88" s="33">
        <v>39737.609375</v>
      </c>
      <c r="D88" s="33">
        <v>0</v>
      </c>
      <c r="E88" s="33">
        <v>0</v>
      </c>
      <c r="F88" s="33">
        <v>5.2307931209999999E-2</v>
      </c>
      <c r="G88" s="33">
        <v>5.2307931209999999E-2</v>
      </c>
      <c r="H88" s="33">
        <v>0</v>
      </c>
      <c r="I88" s="34">
        <v>9.2596798036174008E-6</v>
      </c>
      <c r="J88" s="34">
        <v>9.2596798036174008E-6</v>
      </c>
      <c r="K88" s="34">
        <v>9.2596798036174008E-6</v>
      </c>
      <c r="L88" s="34">
        <v>9.2596798036174008E-6</v>
      </c>
      <c r="M88" s="14">
        <f t="shared" si="2"/>
        <v>0</v>
      </c>
      <c r="N88" s="14">
        <f t="shared" si="3"/>
        <v>1</v>
      </c>
      <c r="O88" s="42"/>
    </row>
    <row r="89" spans="1:15" ht="13.5" thickBot="1">
      <c r="A89" s="28">
        <v>44200</v>
      </c>
      <c r="B89" s="32">
        <v>7</v>
      </c>
      <c r="C89" s="33">
        <v>43117.90625</v>
      </c>
      <c r="D89" s="33">
        <v>0</v>
      </c>
      <c r="E89" s="33">
        <v>0</v>
      </c>
      <c r="F89" s="33">
        <v>5.2307931209999999E-2</v>
      </c>
      <c r="G89" s="33">
        <v>5.2307931209999999E-2</v>
      </c>
      <c r="H89" s="33">
        <v>0</v>
      </c>
      <c r="I89" s="34">
        <v>9.2596798036174008E-6</v>
      </c>
      <c r="J89" s="34">
        <v>9.2596798036174008E-6</v>
      </c>
      <c r="K89" s="34">
        <v>9.2596798036174008E-6</v>
      </c>
      <c r="L89" s="34">
        <v>9.2596798036174008E-6</v>
      </c>
      <c r="M89" s="14">
        <f t="shared" si="2"/>
        <v>0</v>
      </c>
      <c r="N89" s="14">
        <f t="shared" si="3"/>
        <v>1</v>
      </c>
      <c r="O89" s="42"/>
    </row>
    <row r="90" spans="1:15" ht="13.5" thickBot="1">
      <c r="A90" s="28">
        <v>44200</v>
      </c>
      <c r="B90" s="32">
        <v>8</v>
      </c>
      <c r="C90" s="33">
        <v>45334.69921875</v>
      </c>
      <c r="D90" s="33">
        <v>13.5</v>
      </c>
      <c r="E90" s="33">
        <v>11.4</v>
      </c>
      <c r="F90" s="33">
        <v>8.2648976903579996</v>
      </c>
      <c r="G90" s="33">
        <v>8.196593756115</v>
      </c>
      <c r="H90" s="33">
        <v>-6.8303934242E-2</v>
      </c>
      <c r="I90" s="34">
        <v>9.3882213499999997E-4</v>
      </c>
      <c r="J90" s="34">
        <v>9.26730803E-4</v>
      </c>
      <c r="K90" s="34">
        <v>5.6707492299999998E-4</v>
      </c>
      <c r="L90" s="34">
        <v>5.5498359100000002E-4</v>
      </c>
      <c r="M90" s="14">
        <f t="shared" si="2"/>
        <v>1</v>
      </c>
      <c r="N90" s="14">
        <f t="shared" si="3"/>
        <v>0</v>
      </c>
      <c r="O90" s="42"/>
    </row>
    <row r="91" spans="1:15" ht="13.5" thickBot="1">
      <c r="A91" s="28">
        <v>44200</v>
      </c>
      <c r="B91" s="32">
        <v>9</v>
      </c>
      <c r="C91" s="33">
        <v>45096.3671875</v>
      </c>
      <c r="D91" s="33">
        <v>688.9</v>
      </c>
      <c r="E91" s="33">
        <v>687.1</v>
      </c>
      <c r="F91" s="33">
        <v>1101.8426555618701</v>
      </c>
      <c r="G91" s="33">
        <v>1115.47523845401</v>
      </c>
      <c r="H91" s="33">
        <v>13.632582892142</v>
      </c>
      <c r="I91" s="34">
        <v>7.5513407409000005E-2</v>
      </c>
      <c r="J91" s="34">
        <v>7.3100133750999996E-2</v>
      </c>
      <c r="K91" s="34">
        <v>7.5832047875999994E-2</v>
      </c>
      <c r="L91" s="34">
        <v>7.3418774217999999E-2</v>
      </c>
      <c r="M91" s="14">
        <f t="shared" si="2"/>
        <v>1</v>
      </c>
      <c r="N91" s="14">
        <f t="shared" si="3"/>
        <v>1</v>
      </c>
      <c r="O91" s="42"/>
    </row>
    <row r="92" spans="1:15" ht="13.5" thickBot="1">
      <c r="A92" s="28">
        <v>44200</v>
      </c>
      <c r="B92" s="32">
        <v>10</v>
      </c>
      <c r="C92" s="33">
        <v>43462.50390625</v>
      </c>
      <c r="D92" s="33">
        <v>2981.8</v>
      </c>
      <c r="E92" s="33">
        <v>2944.3</v>
      </c>
      <c r="F92" s="33">
        <v>3258.6927970615102</v>
      </c>
      <c r="G92" s="33">
        <v>3283.8785131156901</v>
      </c>
      <c r="H92" s="33">
        <v>25.185716054174001</v>
      </c>
      <c r="I92" s="34">
        <v>5.3474688106E-2</v>
      </c>
      <c r="J92" s="34">
        <v>4.9016250142999998E-2</v>
      </c>
      <c r="K92" s="34">
        <v>6.0113031175999997E-2</v>
      </c>
      <c r="L92" s="34">
        <v>5.5654593213000002E-2</v>
      </c>
      <c r="M92" s="14">
        <f t="shared" si="2"/>
        <v>1</v>
      </c>
      <c r="N92" s="14">
        <f t="shared" si="3"/>
        <v>1</v>
      </c>
      <c r="O92" s="42"/>
    </row>
    <row r="93" spans="1:15" ht="13.5" thickBot="1">
      <c r="A93" s="28">
        <v>44200</v>
      </c>
      <c r="B93" s="32">
        <v>11</v>
      </c>
      <c r="C93" s="33">
        <v>41874.96875</v>
      </c>
      <c r="D93" s="33">
        <v>3786</v>
      </c>
      <c r="E93" s="33">
        <v>3786</v>
      </c>
      <c r="F93" s="33">
        <v>3538.8385600042202</v>
      </c>
      <c r="G93" s="33">
        <v>3609.44194190289</v>
      </c>
      <c r="H93" s="33">
        <v>70.603381898668005</v>
      </c>
      <c r="I93" s="34">
        <v>3.1254745634999997E-2</v>
      </c>
      <c r="J93" s="34">
        <v>4.3753131526000001E-2</v>
      </c>
      <c r="K93" s="34">
        <v>3.1254745634999997E-2</v>
      </c>
      <c r="L93" s="34">
        <v>4.3753131526000001E-2</v>
      </c>
      <c r="M93" s="14">
        <f t="shared" si="2"/>
        <v>1</v>
      </c>
      <c r="N93" s="14">
        <f t="shared" si="3"/>
        <v>0</v>
      </c>
      <c r="O93" s="42"/>
    </row>
    <row r="94" spans="1:15" ht="13.5" thickBot="1">
      <c r="A94" s="28">
        <v>44200</v>
      </c>
      <c r="B94" s="32">
        <v>12</v>
      </c>
      <c r="C94" s="33">
        <v>40602.515625</v>
      </c>
      <c r="D94" s="33">
        <v>4019</v>
      </c>
      <c r="E94" s="33">
        <v>4019</v>
      </c>
      <c r="F94" s="33">
        <v>3456.37497025516</v>
      </c>
      <c r="G94" s="33">
        <v>3517.04513648907</v>
      </c>
      <c r="H94" s="33">
        <v>60.670166233910003</v>
      </c>
      <c r="I94" s="34">
        <v>8.8857295717000004E-2</v>
      </c>
      <c r="J94" s="34">
        <v>9.9597279119000001E-2</v>
      </c>
      <c r="K94" s="34">
        <v>8.8857295717000004E-2</v>
      </c>
      <c r="L94" s="34">
        <v>9.9597279119000001E-2</v>
      </c>
      <c r="M94" s="14">
        <f t="shared" si="2"/>
        <v>1</v>
      </c>
      <c r="N94" s="14">
        <f t="shared" si="3"/>
        <v>0</v>
      </c>
      <c r="O94" s="42"/>
    </row>
    <row r="95" spans="1:15" ht="13.5" thickBot="1">
      <c r="A95" s="28">
        <v>44200</v>
      </c>
      <c r="B95" s="32">
        <v>13</v>
      </c>
      <c r="C95" s="33">
        <v>39692.46484375</v>
      </c>
      <c r="D95" s="33">
        <v>3930.9</v>
      </c>
      <c r="E95" s="33">
        <v>3930.9</v>
      </c>
      <c r="F95" s="33">
        <v>3396.2790204931398</v>
      </c>
      <c r="G95" s="33">
        <v>3400.9276596465202</v>
      </c>
      <c r="H95" s="33">
        <v>4.6486391533739999</v>
      </c>
      <c r="I95" s="34">
        <v>9.3817019003000005E-2</v>
      </c>
      <c r="J95" s="34">
        <v>9.4639932644000002E-2</v>
      </c>
      <c r="K95" s="34">
        <v>9.3817019003000005E-2</v>
      </c>
      <c r="L95" s="34">
        <v>9.4639932644000002E-2</v>
      </c>
      <c r="M95" s="14">
        <f t="shared" si="2"/>
        <v>1</v>
      </c>
      <c r="N95" s="14">
        <f t="shared" si="3"/>
        <v>0</v>
      </c>
      <c r="O95" s="42"/>
    </row>
    <row r="96" spans="1:15" ht="13.5" thickBot="1">
      <c r="A96" s="28">
        <v>44200</v>
      </c>
      <c r="B96" s="32">
        <v>14</v>
      </c>
      <c r="C96" s="33">
        <v>39156.91796875</v>
      </c>
      <c r="D96" s="33">
        <v>3728.4</v>
      </c>
      <c r="E96" s="33">
        <v>3725.7</v>
      </c>
      <c r="F96" s="33">
        <v>3462.3389413448799</v>
      </c>
      <c r="G96" s="33">
        <v>3468.1990439517599</v>
      </c>
      <c r="H96" s="33">
        <v>5.8601026068789999</v>
      </c>
      <c r="I96" s="34">
        <v>4.6061419020000001E-2</v>
      </c>
      <c r="J96" s="34">
        <v>4.7098788927999999E-2</v>
      </c>
      <c r="K96" s="34">
        <v>4.5583458319E-2</v>
      </c>
      <c r="L96" s="34">
        <v>4.6620828226999998E-2</v>
      </c>
      <c r="M96" s="14">
        <f t="shared" si="2"/>
        <v>1</v>
      </c>
      <c r="N96" s="14">
        <f t="shared" si="3"/>
        <v>0</v>
      </c>
      <c r="O96" s="42"/>
    </row>
    <row r="97" spans="1:15" ht="13.5" thickBot="1">
      <c r="A97" s="28">
        <v>44200</v>
      </c>
      <c r="B97" s="32">
        <v>15</v>
      </c>
      <c r="C97" s="33">
        <v>38762.33203125</v>
      </c>
      <c r="D97" s="33">
        <v>3603.7</v>
      </c>
      <c r="E97" s="33">
        <v>3603.7</v>
      </c>
      <c r="F97" s="33">
        <v>3627.94679213365</v>
      </c>
      <c r="G97" s="33">
        <v>3635.0305304352401</v>
      </c>
      <c r="H97" s="33">
        <v>7.083738301595</v>
      </c>
      <c r="I97" s="34">
        <v>5.5462082549999998E-3</v>
      </c>
      <c r="J97" s="34">
        <v>4.2922273199999996E-3</v>
      </c>
      <c r="K97" s="34">
        <v>5.5462082549999998E-3</v>
      </c>
      <c r="L97" s="34">
        <v>4.2922273199999996E-3</v>
      </c>
      <c r="M97" s="14">
        <f t="shared" si="2"/>
        <v>1</v>
      </c>
      <c r="N97" s="14">
        <f t="shared" si="3"/>
        <v>1</v>
      </c>
      <c r="O97" s="42"/>
    </row>
    <row r="98" spans="1:15" ht="13.5" thickBot="1">
      <c r="A98" s="28">
        <v>44200</v>
      </c>
      <c r="B98" s="32">
        <v>16</v>
      </c>
      <c r="C98" s="33">
        <v>38603.6640625</v>
      </c>
      <c r="D98" s="33">
        <v>3542.1</v>
      </c>
      <c r="E98" s="33">
        <v>3542.1</v>
      </c>
      <c r="F98" s="33">
        <v>3666.1494034687698</v>
      </c>
      <c r="G98" s="33">
        <v>3676.0471312231498</v>
      </c>
      <c r="H98" s="33">
        <v>9.89772775438</v>
      </c>
      <c r="I98" s="34">
        <v>2.3711653605999999E-2</v>
      </c>
      <c r="J98" s="34">
        <v>2.1959533274E-2</v>
      </c>
      <c r="K98" s="34">
        <v>2.3711653605999999E-2</v>
      </c>
      <c r="L98" s="34">
        <v>2.1959533274E-2</v>
      </c>
      <c r="M98" s="14">
        <f t="shared" si="2"/>
        <v>1</v>
      </c>
      <c r="N98" s="14">
        <f t="shared" si="3"/>
        <v>1</v>
      </c>
      <c r="O98" s="42"/>
    </row>
    <row r="99" spans="1:15" ht="13.5" thickBot="1">
      <c r="A99" s="28">
        <v>44200</v>
      </c>
      <c r="B99" s="32">
        <v>17</v>
      </c>
      <c r="C99" s="33">
        <v>38571.1328125</v>
      </c>
      <c r="D99" s="33">
        <v>2279</v>
      </c>
      <c r="E99" s="33">
        <v>2279</v>
      </c>
      <c r="F99" s="33">
        <v>2772.0701642758299</v>
      </c>
      <c r="G99" s="33">
        <v>2788.31601923267</v>
      </c>
      <c r="H99" s="33">
        <v>16.245854956837999</v>
      </c>
      <c r="I99" s="34">
        <v>9.0160385773000007E-2</v>
      </c>
      <c r="J99" s="34">
        <v>8.7284504208000005E-2</v>
      </c>
      <c r="K99" s="34">
        <v>9.0160385773000007E-2</v>
      </c>
      <c r="L99" s="34">
        <v>8.7284504208000005E-2</v>
      </c>
      <c r="M99" s="14">
        <f t="shared" si="2"/>
        <v>1</v>
      </c>
      <c r="N99" s="14">
        <f t="shared" si="3"/>
        <v>1</v>
      </c>
      <c r="O99" s="42"/>
    </row>
    <row r="100" spans="1:15" ht="13.5" thickBot="1">
      <c r="A100" s="28">
        <v>44200</v>
      </c>
      <c r="B100" s="32">
        <v>18</v>
      </c>
      <c r="C100" s="33">
        <v>39323.10546875</v>
      </c>
      <c r="D100" s="33">
        <v>363.7</v>
      </c>
      <c r="E100" s="33">
        <v>357.4</v>
      </c>
      <c r="F100" s="33">
        <v>502.71914887601503</v>
      </c>
      <c r="G100" s="33">
        <v>503.25944320980398</v>
      </c>
      <c r="H100" s="33">
        <v>0.54029433378900005</v>
      </c>
      <c r="I100" s="34">
        <v>2.4705159003E-2</v>
      </c>
      <c r="J100" s="34">
        <v>2.4609514759000001E-2</v>
      </c>
      <c r="K100" s="34">
        <v>2.5820400638999999E-2</v>
      </c>
      <c r="L100" s="34">
        <v>2.5724756394999999E-2</v>
      </c>
      <c r="M100" s="14">
        <f t="shared" si="2"/>
        <v>1</v>
      </c>
      <c r="N100" s="14">
        <f t="shared" si="3"/>
        <v>1</v>
      </c>
      <c r="O100" s="42"/>
    </row>
    <row r="101" spans="1:15" ht="13.5" thickBot="1">
      <c r="A101" s="28">
        <v>44200</v>
      </c>
      <c r="B101" s="32">
        <v>19</v>
      </c>
      <c r="C101" s="33">
        <v>41280.5390625</v>
      </c>
      <c r="D101" s="33">
        <v>0</v>
      </c>
      <c r="E101" s="33">
        <v>0</v>
      </c>
      <c r="F101" s="33">
        <v>0.10204400443599999</v>
      </c>
      <c r="G101" s="33">
        <v>0.12012720495400001</v>
      </c>
      <c r="H101" s="33">
        <v>1.8083200518000001E-2</v>
      </c>
      <c r="I101" s="34">
        <v>2.12652159594432E-5</v>
      </c>
      <c r="J101" s="34">
        <v>1.8064082923707799E-5</v>
      </c>
      <c r="K101" s="34">
        <v>2.12652159594432E-5</v>
      </c>
      <c r="L101" s="34">
        <v>1.8064082923707799E-5</v>
      </c>
      <c r="M101" s="14">
        <f t="shared" si="2"/>
        <v>0</v>
      </c>
      <c r="N101" s="14">
        <f t="shared" si="3"/>
        <v>1</v>
      </c>
      <c r="O101" s="42"/>
    </row>
    <row r="102" spans="1:15" ht="13.5" thickBot="1">
      <c r="A102" s="28">
        <v>44200</v>
      </c>
      <c r="B102" s="32">
        <v>20</v>
      </c>
      <c r="C102" s="33">
        <v>41082.83984375</v>
      </c>
      <c r="D102" s="33">
        <v>0</v>
      </c>
      <c r="E102" s="33">
        <v>0</v>
      </c>
      <c r="F102" s="33">
        <v>4.8044155979999996E-3</v>
      </c>
      <c r="G102" s="33">
        <v>4.8044155979999996E-3</v>
      </c>
      <c r="H102" s="33">
        <v>0</v>
      </c>
      <c r="I102" s="34">
        <v>8.5048957307500204E-7</v>
      </c>
      <c r="J102" s="34">
        <v>8.5048957307500204E-7</v>
      </c>
      <c r="K102" s="34">
        <v>8.5048957307500204E-7</v>
      </c>
      <c r="L102" s="34">
        <v>8.5048957307500204E-7</v>
      </c>
      <c r="M102" s="14">
        <f t="shared" si="2"/>
        <v>0</v>
      </c>
      <c r="N102" s="14">
        <f t="shared" si="3"/>
        <v>1</v>
      </c>
      <c r="O102" s="42"/>
    </row>
    <row r="103" spans="1:15" ht="13.5" thickBot="1">
      <c r="A103" s="28">
        <v>44200</v>
      </c>
      <c r="B103" s="32">
        <v>21</v>
      </c>
      <c r="C103" s="33">
        <v>40444.8359375</v>
      </c>
      <c r="D103" s="33">
        <v>0</v>
      </c>
      <c r="E103" s="33">
        <v>0</v>
      </c>
      <c r="F103" s="33">
        <v>4.8044155979999996E-3</v>
      </c>
      <c r="G103" s="33">
        <v>4.8044155979999996E-3</v>
      </c>
      <c r="H103" s="33">
        <v>0</v>
      </c>
      <c r="I103" s="34">
        <v>8.5048957307500204E-7</v>
      </c>
      <c r="J103" s="34">
        <v>8.5048957307500204E-7</v>
      </c>
      <c r="K103" s="34">
        <v>8.5048957307500204E-7</v>
      </c>
      <c r="L103" s="34">
        <v>8.5048957307500204E-7</v>
      </c>
      <c r="M103" s="14">
        <f t="shared" si="2"/>
        <v>0</v>
      </c>
      <c r="N103" s="14">
        <f t="shared" si="3"/>
        <v>1</v>
      </c>
      <c r="O103" s="42"/>
    </row>
    <row r="104" spans="1:15" ht="13.5" thickBot="1">
      <c r="A104" s="28">
        <v>44200</v>
      </c>
      <c r="B104" s="32">
        <v>22</v>
      </c>
      <c r="C104" s="33">
        <v>39461.1015625</v>
      </c>
      <c r="D104" s="33">
        <v>0</v>
      </c>
      <c r="E104" s="33">
        <v>0</v>
      </c>
      <c r="F104" s="33">
        <v>4.8044155979999996E-3</v>
      </c>
      <c r="G104" s="33">
        <v>4.8044155979999996E-3</v>
      </c>
      <c r="H104" s="33">
        <v>0</v>
      </c>
      <c r="I104" s="34">
        <v>8.5048957307500204E-7</v>
      </c>
      <c r="J104" s="34">
        <v>8.5048957307500204E-7</v>
      </c>
      <c r="K104" s="34">
        <v>8.5048957307500204E-7</v>
      </c>
      <c r="L104" s="34">
        <v>8.5048957307500204E-7</v>
      </c>
      <c r="M104" s="14">
        <f t="shared" si="2"/>
        <v>0</v>
      </c>
      <c r="N104" s="14">
        <f t="shared" si="3"/>
        <v>1</v>
      </c>
      <c r="O104" s="42"/>
    </row>
    <row r="105" spans="1:15" ht="13.5" thickBot="1">
      <c r="A105" s="28">
        <v>44200</v>
      </c>
      <c r="B105" s="32">
        <v>23</v>
      </c>
      <c r="C105" s="33">
        <v>37862.01171875</v>
      </c>
      <c r="D105" s="33">
        <v>0</v>
      </c>
      <c r="E105" s="33">
        <v>0</v>
      </c>
      <c r="F105" s="33">
        <v>4.8044155979999996E-3</v>
      </c>
      <c r="G105" s="33">
        <v>4.8044155979999996E-3</v>
      </c>
      <c r="H105" s="33">
        <v>0</v>
      </c>
      <c r="I105" s="34">
        <v>8.5048957307500204E-7</v>
      </c>
      <c r="J105" s="34">
        <v>8.5048957307500204E-7</v>
      </c>
      <c r="K105" s="34">
        <v>8.5048957307500204E-7</v>
      </c>
      <c r="L105" s="34">
        <v>8.5048957307500204E-7</v>
      </c>
      <c r="M105" s="14">
        <f t="shared" si="2"/>
        <v>0</v>
      </c>
      <c r="N105" s="14">
        <f t="shared" si="3"/>
        <v>1</v>
      </c>
      <c r="O105" s="42"/>
    </row>
    <row r="106" spans="1:15" ht="13.5" thickBot="1">
      <c r="A106" s="28">
        <v>44200</v>
      </c>
      <c r="B106" s="32">
        <v>24</v>
      </c>
      <c r="C106" s="33">
        <v>36087.03125</v>
      </c>
      <c r="D106" s="33">
        <v>0</v>
      </c>
      <c r="E106" s="33">
        <v>0</v>
      </c>
      <c r="F106" s="33">
        <v>4.8044155979999996E-3</v>
      </c>
      <c r="G106" s="33">
        <v>4.8044155979999996E-3</v>
      </c>
      <c r="H106" s="33">
        <v>0</v>
      </c>
      <c r="I106" s="34">
        <v>8.5048957307500204E-7</v>
      </c>
      <c r="J106" s="34">
        <v>8.5048957307500204E-7</v>
      </c>
      <c r="K106" s="34">
        <v>8.5048957307500204E-7</v>
      </c>
      <c r="L106" s="34">
        <v>8.5048957307500204E-7</v>
      </c>
      <c r="M106" s="14">
        <f t="shared" si="2"/>
        <v>0</v>
      </c>
      <c r="N106" s="14">
        <f t="shared" si="3"/>
        <v>1</v>
      </c>
      <c r="O106" s="42"/>
    </row>
    <row r="107" spans="1:15" ht="13.5" thickBot="1">
      <c r="A107" s="28">
        <v>44201</v>
      </c>
      <c r="B107" s="32">
        <v>1</v>
      </c>
      <c r="C107" s="33">
        <v>34954.7734375</v>
      </c>
      <c r="D107" s="33">
        <v>0</v>
      </c>
      <c r="E107" s="33">
        <v>0</v>
      </c>
      <c r="F107" s="33">
        <v>4.8044155979999996E-3</v>
      </c>
      <c r="G107" s="33">
        <v>4.8044155979999996E-3</v>
      </c>
      <c r="H107" s="33">
        <v>0</v>
      </c>
      <c r="I107" s="34">
        <v>8.5048957307500204E-7</v>
      </c>
      <c r="J107" s="34">
        <v>8.5048957307500204E-7</v>
      </c>
      <c r="K107" s="34">
        <v>8.5048957307500204E-7</v>
      </c>
      <c r="L107" s="34">
        <v>8.5048957307500204E-7</v>
      </c>
      <c r="M107" s="14">
        <f t="shared" si="2"/>
        <v>0</v>
      </c>
      <c r="N107" s="14">
        <f t="shared" si="3"/>
        <v>1</v>
      </c>
      <c r="O107" s="42"/>
    </row>
    <row r="108" spans="1:15" ht="13.5" thickBot="1">
      <c r="A108" s="28">
        <v>44201</v>
      </c>
      <c r="B108" s="32">
        <v>2</v>
      </c>
      <c r="C108" s="33">
        <v>34579.71484375</v>
      </c>
      <c r="D108" s="33">
        <v>0</v>
      </c>
      <c r="E108" s="33">
        <v>0</v>
      </c>
      <c r="F108" s="33">
        <v>4.8044155979999996E-3</v>
      </c>
      <c r="G108" s="33">
        <v>4.8044155979999996E-3</v>
      </c>
      <c r="H108" s="33">
        <v>0</v>
      </c>
      <c r="I108" s="34">
        <v>8.5048957307500204E-7</v>
      </c>
      <c r="J108" s="34">
        <v>8.5048957307500204E-7</v>
      </c>
      <c r="K108" s="34">
        <v>8.5048957307500204E-7</v>
      </c>
      <c r="L108" s="34">
        <v>8.5048957307500204E-7</v>
      </c>
      <c r="M108" s="14">
        <f t="shared" si="2"/>
        <v>0</v>
      </c>
      <c r="N108" s="14">
        <f t="shared" si="3"/>
        <v>1</v>
      </c>
      <c r="O108" s="42"/>
    </row>
    <row r="109" spans="1:15" ht="13.5" thickBot="1">
      <c r="A109" s="28">
        <v>44201</v>
      </c>
      <c r="B109" s="32">
        <v>3</v>
      </c>
      <c r="C109" s="33">
        <v>34601.7265625</v>
      </c>
      <c r="D109" s="33">
        <v>0</v>
      </c>
      <c r="E109" s="33">
        <v>0</v>
      </c>
      <c r="F109" s="33">
        <v>4.8044155979999996E-3</v>
      </c>
      <c r="G109" s="33">
        <v>4.8044155979999996E-3</v>
      </c>
      <c r="H109" s="33">
        <v>0</v>
      </c>
      <c r="I109" s="34">
        <v>8.5048957307500204E-7</v>
      </c>
      <c r="J109" s="34">
        <v>8.5048957307500204E-7</v>
      </c>
      <c r="K109" s="34">
        <v>8.5048957307500204E-7</v>
      </c>
      <c r="L109" s="34">
        <v>8.5048957307500204E-7</v>
      </c>
      <c r="M109" s="14">
        <f t="shared" si="2"/>
        <v>0</v>
      </c>
      <c r="N109" s="14">
        <f t="shared" si="3"/>
        <v>1</v>
      </c>
      <c r="O109" s="42"/>
    </row>
    <row r="110" spans="1:15" ht="13.5" thickBot="1">
      <c r="A110" s="28">
        <v>44201</v>
      </c>
      <c r="B110" s="32">
        <v>4</v>
      </c>
      <c r="C110" s="33">
        <v>35105.390625</v>
      </c>
      <c r="D110" s="33">
        <v>0</v>
      </c>
      <c r="E110" s="33">
        <v>0</v>
      </c>
      <c r="F110" s="33">
        <v>4.8044155979999996E-3</v>
      </c>
      <c r="G110" s="33">
        <v>4.8044155979999996E-3</v>
      </c>
      <c r="H110" s="33">
        <v>0</v>
      </c>
      <c r="I110" s="34">
        <v>8.5048957307500204E-7</v>
      </c>
      <c r="J110" s="34">
        <v>8.5048957307500204E-7</v>
      </c>
      <c r="K110" s="34">
        <v>8.5048957307500204E-7</v>
      </c>
      <c r="L110" s="34">
        <v>8.5048957307500204E-7</v>
      </c>
      <c r="M110" s="14">
        <f t="shared" si="2"/>
        <v>0</v>
      </c>
      <c r="N110" s="14">
        <f t="shared" si="3"/>
        <v>1</v>
      </c>
      <c r="O110" s="42"/>
    </row>
    <row r="111" spans="1:15" ht="13.5" thickBot="1">
      <c r="A111" s="28">
        <v>44201</v>
      </c>
      <c r="B111" s="32">
        <v>5</v>
      </c>
      <c r="C111" s="33">
        <v>36374.640625</v>
      </c>
      <c r="D111" s="33">
        <v>0</v>
      </c>
      <c r="E111" s="33">
        <v>0</v>
      </c>
      <c r="F111" s="33">
        <v>4.8044155979999996E-3</v>
      </c>
      <c r="G111" s="33">
        <v>4.8044155979999996E-3</v>
      </c>
      <c r="H111" s="33">
        <v>0</v>
      </c>
      <c r="I111" s="34">
        <v>8.5048957307500204E-7</v>
      </c>
      <c r="J111" s="34">
        <v>8.5048957307500204E-7</v>
      </c>
      <c r="K111" s="34">
        <v>8.5048957307500204E-7</v>
      </c>
      <c r="L111" s="34">
        <v>8.5048957307500204E-7</v>
      </c>
      <c r="M111" s="14">
        <f t="shared" si="2"/>
        <v>0</v>
      </c>
      <c r="N111" s="14">
        <f t="shared" si="3"/>
        <v>1</v>
      </c>
      <c r="O111" s="42"/>
    </row>
    <row r="112" spans="1:15" ht="13.5" thickBot="1">
      <c r="A112" s="28">
        <v>44201</v>
      </c>
      <c r="B112" s="32">
        <v>6</v>
      </c>
      <c r="C112" s="33">
        <v>38885.921875</v>
      </c>
      <c r="D112" s="33">
        <v>0</v>
      </c>
      <c r="E112" s="33">
        <v>0</v>
      </c>
      <c r="F112" s="33">
        <v>4.8044155979999996E-3</v>
      </c>
      <c r="G112" s="33">
        <v>2.1471082512999999E-2</v>
      </c>
      <c r="H112" s="33">
        <v>1.6666666914999999E-2</v>
      </c>
      <c r="I112" s="34">
        <v>3.8008643146256002E-6</v>
      </c>
      <c r="J112" s="34">
        <v>8.5048957307500204E-7</v>
      </c>
      <c r="K112" s="34">
        <v>3.8008643146256002E-6</v>
      </c>
      <c r="L112" s="34">
        <v>8.5048957307500204E-7</v>
      </c>
      <c r="M112" s="14">
        <f t="shared" si="2"/>
        <v>0</v>
      </c>
      <c r="N112" s="14">
        <f t="shared" si="3"/>
        <v>1</v>
      </c>
      <c r="O112" s="42"/>
    </row>
    <row r="113" spans="1:15" ht="13.5" thickBot="1">
      <c r="A113" s="28">
        <v>44201</v>
      </c>
      <c r="B113" s="32">
        <v>7</v>
      </c>
      <c r="C113" s="33">
        <v>42551.54296875</v>
      </c>
      <c r="D113" s="33">
        <v>0</v>
      </c>
      <c r="E113" s="33">
        <v>0</v>
      </c>
      <c r="F113" s="33">
        <v>4.8044155979999996E-3</v>
      </c>
      <c r="G113" s="33">
        <v>0.204804418578</v>
      </c>
      <c r="H113" s="33">
        <v>0.20000000298000001</v>
      </c>
      <c r="I113" s="34">
        <v>3.6254986471682202E-5</v>
      </c>
      <c r="J113" s="34">
        <v>8.5048957307500204E-7</v>
      </c>
      <c r="K113" s="34">
        <v>3.6254986471682202E-5</v>
      </c>
      <c r="L113" s="34">
        <v>8.5048957307500204E-7</v>
      </c>
      <c r="M113" s="14">
        <f t="shared" si="2"/>
        <v>0</v>
      </c>
      <c r="N113" s="14">
        <f t="shared" si="3"/>
        <v>1</v>
      </c>
      <c r="O113" s="42"/>
    </row>
    <row r="114" spans="1:15" ht="13.5" thickBot="1">
      <c r="A114" s="28">
        <v>44201</v>
      </c>
      <c r="B114" s="32">
        <v>8</v>
      </c>
      <c r="C114" s="33">
        <v>44755.23828125</v>
      </c>
      <c r="D114" s="33">
        <v>12.9</v>
      </c>
      <c r="E114" s="33">
        <v>11.3</v>
      </c>
      <c r="F114" s="33">
        <v>8.8398688010300006</v>
      </c>
      <c r="G114" s="33">
        <v>9.5180159355770009</v>
      </c>
      <c r="H114" s="33">
        <v>0.67814713454700004</v>
      </c>
      <c r="I114" s="34">
        <v>5.98687212E-4</v>
      </c>
      <c r="J114" s="34">
        <v>7.1873450100000001E-4</v>
      </c>
      <c r="K114" s="34">
        <v>3.1545124100000003E-4</v>
      </c>
      <c r="L114" s="34">
        <v>4.3549852999999998E-4</v>
      </c>
      <c r="M114" s="14">
        <f t="shared" si="2"/>
        <v>1</v>
      </c>
      <c r="N114" s="14">
        <f t="shared" si="3"/>
        <v>0</v>
      </c>
      <c r="O114" s="42"/>
    </row>
    <row r="115" spans="1:15" ht="13.5" thickBot="1">
      <c r="A115" s="28">
        <v>44201</v>
      </c>
      <c r="B115" s="32">
        <v>9</v>
      </c>
      <c r="C115" s="33">
        <v>44489.2265625</v>
      </c>
      <c r="D115" s="33">
        <v>660.4</v>
      </c>
      <c r="E115" s="33">
        <v>658.9</v>
      </c>
      <c r="F115" s="33">
        <v>937.21099456693696</v>
      </c>
      <c r="G115" s="33">
        <v>997.13732689134099</v>
      </c>
      <c r="H115" s="33">
        <v>59.926332324402999</v>
      </c>
      <c r="I115" s="34">
        <v>5.9610077338999999E-2</v>
      </c>
      <c r="J115" s="34">
        <v>4.9001769262999997E-2</v>
      </c>
      <c r="K115" s="34">
        <v>5.9875611061999998E-2</v>
      </c>
      <c r="L115" s="34">
        <v>4.9267302984999997E-2</v>
      </c>
      <c r="M115" s="14">
        <f t="shared" si="2"/>
        <v>1</v>
      </c>
      <c r="N115" s="14">
        <f t="shared" si="3"/>
        <v>1</v>
      </c>
      <c r="O115" s="42"/>
    </row>
    <row r="116" spans="1:15" ht="13.5" thickBot="1">
      <c r="A116" s="28">
        <v>44201</v>
      </c>
      <c r="B116" s="32">
        <v>10</v>
      </c>
      <c r="C116" s="33">
        <v>43178.60546875</v>
      </c>
      <c r="D116" s="33">
        <v>2833.3</v>
      </c>
      <c r="E116" s="33">
        <v>2833.3</v>
      </c>
      <c r="F116" s="33">
        <v>2807.9852236315101</v>
      </c>
      <c r="G116" s="33">
        <v>2978.21244226204</v>
      </c>
      <c r="H116" s="33">
        <v>170.22721863052899</v>
      </c>
      <c r="I116" s="34">
        <v>2.5652760180000001E-2</v>
      </c>
      <c r="J116" s="34">
        <v>4.4812845399999999E-3</v>
      </c>
      <c r="K116" s="34">
        <v>2.5652760180000001E-2</v>
      </c>
      <c r="L116" s="34">
        <v>4.4812845399999999E-3</v>
      </c>
      <c r="M116" s="14">
        <f t="shared" si="2"/>
        <v>1</v>
      </c>
      <c r="N116" s="14">
        <f t="shared" si="3"/>
        <v>1</v>
      </c>
      <c r="O116" s="42"/>
    </row>
    <row r="117" spans="1:15" ht="13.5" thickBot="1">
      <c r="A117" s="28">
        <v>44201</v>
      </c>
      <c r="B117" s="32">
        <v>11</v>
      </c>
      <c r="C117" s="33">
        <v>41931.75</v>
      </c>
      <c r="D117" s="33">
        <v>3561.8</v>
      </c>
      <c r="E117" s="33">
        <v>3561.8</v>
      </c>
      <c r="F117" s="33">
        <v>3147.1371871255001</v>
      </c>
      <c r="G117" s="33">
        <v>3338.4582528032201</v>
      </c>
      <c r="H117" s="33">
        <v>191.32106567771899</v>
      </c>
      <c r="I117" s="34">
        <v>3.9536510390000001E-2</v>
      </c>
      <c r="J117" s="34">
        <v>7.3404640268000004E-2</v>
      </c>
      <c r="K117" s="34">
        <v>3.9536510390000001E-2</v>
      </c>
      <c r="L117" s="34">
        <v>7.3404640268000004E-2</v>
      </c>
      <c r="M117" s="14">
        <f t="shared" si="2"/>
        <v>1</v>
      </c>
      <c r="N117" s="14">
        <f t="shared" si="3"/>
        <v>0</v>
      </c>
      <c r="O117" s="42"/>
    </row>
    <row r="118" spans="1:15" ht="13.5" thickBot="1">
      <c r="A118" s="28">
        <v>44201</v>
      </c>
      <c r="B118" s="32">
        <v>12</v>
      </c>
      <c r="C118" s="33">
        <v>40861.98046875</v>
      </c>
      <c r="D118" s="33">
        <v>3804.5</v>
      </c>
      <c r="E118" s="33">
        <v>3802.1</v>
      </c>
      <c r="F118" s="33">
        <v>3071.5143123942798</v>
      </c>
      <c r="G118" s="33">
        <v>3236.5771512664701</v>
      </c>
      <c r="H118" s="33">
        <v>165.06283887219101</v>
      </c>
      <c r="I118" s="34">
        <v>0.100535112185</v>
      </c>
      <c r="J118" s="34">
        <v>0.129754945584</v>
      </c>
      <c r="K118" s="34">
        <v>0.100110258228</v>
      </c>
      <c r="L118" s="34">
        <v>0.12933009162699999</v>
      </c>
      <c r="M118" s="14">
        <f t="shared" si="2"/>
        <v>1</v>
      </c>
      <c r="N118" s="14">
        <f t="shared" si="3"/>
        <v>0</v>
      </c>
      <c r="O118" s="42"/>
    </row>
    <row r="119" spans="1:15" ht="13.5" thickBot="1">
      <c r="A119" s="28">
        <v>44201</v>
      </c>
      <c r="B119" s="32">
        <v>13</v>
      </c>
      <c r="C119" s="33">
        <v>39913.94140625</v>
      </c>
      <c r="D119" s="33">
        <v>3553.2</v>
      </c>
      <c r="E119" s="33">
        <v>3553.2</v>
      </c>
      <c r="F119" s="33">
        <v>3031.3786217676602</v>
      </c>
      <c r="G119" s="33">
        <v>3181.2794093746602</v>
      </c>
      <c r="H119" s="33">
        <v>149.90078760700101</v>
      </c>
      <c r="I119" s="34">
        <v>6.5838306005E-2</v>
      </c>
      <c r="J119" s="34">
        <v>9.2374115458999997E-2</v>
      </c>
      <c r="K119" s="34">
        <v>6.5838306005E-2</v>
      </c>
      <c r="L119" s="34">
        <v>9.2374115458999997E-2</v>
      </c>
      <c r="M119" s="14">
        <f t="shared" si="2"/>
        <v>1</v>
      </c>
      <c r="N119" s="14">
        <f t="shared" si="3"/>
        <v>0</v>
      </c>
      <c r="O119" s="42"/>
    </row>
    <row r="120" spans="1:15" ht="13.5" thickBot="1">
      <c r="A120" s="28">
        <v>44201</v>
      </c>
      <c r="B120" s="32">
        <v>14</v>
      </c>
      <c r="C120" s="33">
        <v>39299.33203125</v>
      </c>
      <c r="D120" s="33">
        <v>3391.1</v>
      </c>
      <c r="E120" s="33">
        <v>3391.1</v>
      </c>
      <c r="F120" s="33">
        <v>3160.4728459060898</v>
      </c>
      <c r="G120" s="33">
        <v>3312.5614522253099</v>
      </c>
      <c r="H120" s="33">
        <v>152.088606319229</v>
      </c>
      <c r="I120" s="34">
        <v>1.3903088648E-2</v>
      </c>
      <c r="J120" s="34">
        <v>4.08261912E-2</v>
      </c>
      <c r="K120" s="34">
        <v>1.3903088648E-2</v>
      </c>
      <c r="L120" s="34">
        <v>4.08261912E-2</v>
      </c>
      <c r="M120" s="14">
        <f t="shared" si="2"/>
        <v>1</v>
      </c>
      <c r="N120" s="14">
        <f t="shared" si="3"/>
        <v>0</v>
      </c>
      <c r="O120" s="42"/>
    </row>
    <row r="121" spans="1:15" ht="13.5" thickBot="1">
      <c r="A121" s="28">
        <v>44201</v>
      </c>
      <c r="B121" s="32">
        <v>15</v>
      </c>
      <c r="C121" s="33">
        <v>38757.14453125</v>
      </c>
      <c r="D121" s="33">
        <v>3164.8</v>
      </c>
      <c r="E121" s="33">
        <v>3164.8</v>
      </c>
      <c r="F121" s="33">
        <v>2987.56362597617</v>
      </c>
      <c r="G121" s="33">
        <v>3126.8072951159202</v>
      </c>
      <c r="H121" s="33">
        <v>139.24366913975101</v>
      </c>
      <c r="I121" s="34">
        <v>6.7255629099999999E-3</v>
      </c>
      <c r="J121" s="34">
        <v>3.1374822804000002E-2</v>
      </c>
      <c r="K121" s="34">
        <v>6.7255629099999999E-3</v>
      </c>
      <c r="L121" s="34">
        <v>3.1374822804000002E-2</v>
      </c>
      <c r="M121" s="14">
        <f t="shared" si="2"/>
        <v>1</v>
      </c>
      <c r="N121" s="14">
        <f t="shared" si="3"/>
        <v>0</v>
      </c>
      <c r="O121" s="42"/>
    </row>
    <row r="122" spans="1:15" ht="13.5" thickBot="1">
      <c r="A122" s="28">
        <v>44201</v>
      </c>
      <c r="B122" s="32">
        <v>16</v>
      </c>
      <c r="C122" s="33">
        <v>38489.828125</v>
      </c>
      <c r="D122" s="33">
        <v>2800.1</v>
      </c>
      <c r="E122" s="33">
        <v>2800.1</v>
      </c>
      <c r="F122" s="33">
        <v>2426.72148616186</v>
      </c>
      <c r="G122" s="33">
        <v>2529.6563767906</v>
      </c>
      <c r="H122" s="33">
        <v>102.934890628747</v>
      </c>
      <c r="I122" s="34">
        <v>4.7874601381999997E-2</v>
      </c>
      <c r="J122" s="34">
        <v>6.6096391190999998E-2</v>
      </c>
      <c r="K122" s="34">
        <v>4.7874601381999997E-2</v>
      </c>
      <c r="L122" s="34">
        <v>6.6096391190999998E-2</v>
      </c>
      <c r="M122" s="14">
        <f t="shared" si="2"/>
        <v>1</v>
      </c>
      <c r="N122" s="14">
        <f t="shared" si="3"/>
        <v>0</v>
      </c>
      <c r="O122" s="42"/>
    </row>
    <row r="123" spans="1:15" ht="13.5" thickBot="1">
      <c r="A123" s="28">
        <v>44201</v>
      </c>
      <c r="B123" s="32">
        <v>17</v>
      </c>
      <c r="C123" s="33">
        <v>38547.8046875</v>
      </c>
      <c r="D123" s="33">
        <v>1600.5</v>
      </c>
      <c r="E123" s="33">
        <v>1600.5</v>
      </c>
      <c r="F123" s="33">
        <v>1194.2406120947601</v>
      </c>
      <c r="G123" s="33">
        <v>1233.64839050266</v>
      </c>
      <c r="H123" s="33">
        <v>39.407778407906001</v>
      </c>
      <c r="I123" s="34">
        <v>6.4940982384999998E-2</v>
      </c>
      <c r="J123" s="34">
        <v>7.1917045122999998E-2</v>
      </c>
      <c r="K123" s="34">
        <v>6.4940982384999998E-2</v>
      </c>
      <c r="L123" s="34">
        <v>7.1917045122999998E-2</v>
      </c>
      <c r="M123" s="14">
        <f t="shared" si="2"/>
        <v>1</v>
      </c>
      <c r="N123" s="14">
        <f t="shared" si="3"/>
        <v>0</v>
      </c>
      <c r="O123" s="42"/>
    </row>
    <row r="124" spans="1:15" ht="13.5" thickBot="1">
      <c r="A124" s="28">
        <v>44201</v>
      </c>
      <c r="B124" s="32">
        <v>18</v>
      </c>
      <c r="C124" s="33">
        <v>39618.890625</v>
      </c>
      <c r="D124" s="33">
        <v>295.10000000000002</v>
      </c>
      <c r="E124" s="33">
        <v>285.7</v>
      </c>
      <c r="F124" s="33">
        <v>190.317845525861</v>
      </c>
      <c r="G124" s="33">
        <v>195.69373450249799</v>
      </c>
      <c r="H124" s="33">
        <v>5.3758889766360003</v>
      </c>
      <c r="I124" s="34">
        <v>1.7597143829999998E-2</v>
      </c>
      <c r="J124" s="34">
        <v>1.8548797039E-2</v>
      </c>
      <c r="K124" s="34">
        <v>1.5933132499999999E-2</v>
      </c>
      <c r="L124" s="34">
        <v>1.6884785709E-2</v>
      </c>
      <c r="M124" s="14">
        <f t="shared" si="2"/>
        <v>1</v>
      </c>
      <c r="N124" s="14">
        <f t="shared" si="3"/>
        <v>0</v>
      </c>
      <c r="O124" s="42"/>
    </row>
    <row r="125" spans="1:15" ht="13.5" thickBot="1">
      <c r="A125" s="28">
        <v>44201</v>
      </c>
      <c r="B125" s="32">
        <v>19</v>
      </c>
      <c r="C125" s="33">
        <v>41645.875</v>
      </c>
      <c r="D125" s="33">
        <v>0</v>
      </c>
      <c r="E125" s="33">
        <v>0</v>
      </c>
      <c r="F125" s="33">
        <v>5.325260353E-3</v>
      </c>
      <c r="G125" s="33">
        <v>0.205359325555</v>
      </c>
      <c r="H125" s="33">
        <v>0.20003406520100001</v>
      </c>
      <c r="I125" s="34">
        <v>3.6353217481921099E-5</v>
      </c>
      <c r="J125" s="34">
        <v>9.4269080435262996E-7</v>
      </c>
      <c r="K125" s="34">
        <v>3.6353217481921099E-5</v>
      </c>
      <c r="L125" s="34">
        <v>9.4269080435262996E-7</v>
      </c>
      <c r="M125" s="14">
        <f t="shared" si="2"/>
        <v>0</v>
      </c>
      <c r="N125" s="14">
        <f t="shared" si="3"/>
        <v>1</v>
      </c>
      <c r="O125" s="42"/>
    </row>
    <row r="126" spans="1:15" ht="13.5" thickBot="1">
      <c r="A126" s="28">
        <v>44201</v>
      </c>
      <c r="B126" s="32">
        <v>20</v>
      </c>
      <c r="C126" s="33">
        <v>41498.05859375</v>
      </c>
      <c r="D126" s="33">
        <v>0</v>
      </c>
      <c r="E126" s="33">
        <v>0</v>
      </c>
      <c r="F126" s="33">
        <v>5.3270484099999995E-4</v>
      </c>
      <c r="G126" s="33">
        <v>0.20053270782099999</v>
      </c>
      <c r="H126" s="33">
        <v>0.20000000298000001</v>
      </c>
      <c r="I126" s="34">
        <v>3.54987976316811E-5</v>
      </c>
      <c r="J126" s="34">
        <v>9.4300733073914904E-8</v>
      </c>
      <c r="K126" s="34">
        <v>3.54987976316811E-5</v>
      </c>
      <c r="L126" s="34">
        <v>9.4300733073914904E-8</v>
      </c>
      <c r="M126" s="14">
        <f t="shared" si="2"/>
        <v>0</v>
      </c>
      <c r="N126" s="14">
        <f t="shared" si="3"/>
        <v>1</v>
      </c>
      <c r="O126" s="42"/>
    </row>
    <row r="127" spans="1:15" ht="13.5" thickBot="1">
      <c r="A127" s="28">
        <v>44201</v>
      </c>
      <c r="B127" s="32">
        <v>21</v>
      </c>
      <c r="C127" s="33">
        <v>40836.60546875</v>
      </c>
      <c r="D127" s="33">
        <v>0</v>
      </c>
      <c r="E127" s="33">
        <v>0</v>
      </c>
      <c r="F127" s="33">
        <v>5.3270484099999995E-4</v>
      </c>
      <c r="G127" s="33">
        <v>0.20053270782099999</v>
      </c>
      <c r="H127" s="33">
        <v>0.20000000298000001</v>
      </c>
      <c r="I127" s="34">
        <v>3.54987976316811E-5</v>
      </c>
      <c r="J127" s="34">
        <v>9.4300733073914904E-8</v>
      </c>
      <c r="K127" s="34">
        <v>3.54987976316811E-5</v>
      </c>
      <c r="L127" s="34">
        <v>9.4300733073914904E-8</v>
      </c>
      <c r="M127" s="14">
        <f t="shared" si="2"/>
        <v>0</v>
      </c>
      <c r="N127" s="14">
        <f t="shared" si="3"/>
        <v>1</v>
      </c>
      <c r="O127" s="42"/>
    </row>
    <row r="128" spans="1:15" ht="13.5" thickBot="1">
      <c r="A128" s="28">
        <v>44201</v>
      </c>
      <c r="B128" s="32">
        <v>22</v>
      </c>
      <c r="C128" s="33">
        <v>39524.3515625</v>
      </c>
      <c r="D128" s="33">
        <v>0</v>
      </c>
      <c r="E128" s="33">
        <v>0</v>
      </c>
      <c r="F128" s="33">
        <v>5.3270484099999995E-4</v>
      </c>
      <c r="G128" s="33">
        <v>5.0532705586000003E-2</v>
      </c>
      <c r="H128" s="33">
        <v>5.0000000745000002E-2</v>
      </c>
      <c r="I128" s="34">
        <v>8.9454249577257096E-6</v>
      </c>
      <c r="J128" s="34">
        <v>9.4300733073914904E-8</v>
      </c>
      <c r="K128" s="34">
        <v>8.9454249577257096E-6</v>
      </c>
      <c r="L128" s="34">
        <v>9.4300733073914904E-8</v>
      </c>
      <c r="M128" s="14">
        <f t="shared" si="2"/>
        <v>0</v>
      </c>
      <c r="N128" s="14">
        <f t="shared" si="3"/>
        <v>1</v>
      </c>
      <c r="O128" s="42"/>
    </row>
    <row r="129" spans="1:15" ht="13.5" thickBot="1">
      <c r="A129" s="28">
        <v>44201</v>
      </c>
      <c r="B129" s="32">
        <v>23</v>
      </c>
      <c r="C129" s="33">
        <v>37612.45703125</v>
      </c>
      <c r="D129" s="33">
        <v>0</v>
      </c>
      <c r="E129" s="33">
        <v>0</v>
      </c>
      <c r="F129" s="33">
        <v>5.3270484099999995E-4</v>
      </c>
      <c r="G129" s="33">
        <v>29.368088266867002</v>
      </c>
      <c r="H129" s="33">
        <v>29.367555562025998</v>
      </c>
      <c r="I129" s="34">
        <v>5.1988118720000002E-3</v>
      </c>
      <c r="J129" s="34">
        <v>9.4300733073914904E-8</v>
      </c>
      <c r="K129" s="34">
        <v>5.1988118720000002E-3</v>
      </c>
      <c r="L129" s="34">
        <v>9.4300733073914904E-8</v>
      </c>
      <c r="M129" s="14">
        <f t="shared" si="2"/>
        <v>0</v>
      </c>
      <c r="N129" s="14">
        <f t="shared" si="3"/>
        <v>1</v>
      </c>
      <c r="O129" s="42"/>
    </row>
    <row r="130" spans="1:15" ht="13.5" thickBot="1">
      <c r="A130" s="28">
        <v>44201</v>
      </c>
      <c r="B130" s="32">
        <v>24</v>
      </c>
      <c r="C130" s="33">
        <v>35617.62109375</v>
      </c>
      <c r="D130" s="33">
        <v>0</v>
      </c>
      <c r="E130" s="33">
        <v>0</v>
      </c>
      <c r="F130" s="33">
        <v>5.3270484099999995E-4</v>
      </c>
      <c r="G130" s="33">
        <v>59.543936062485997</v>
      </c>
      <c r="H130" s="33">
        <v>59.543403357644003</v>
      </c>
      <c r="I130" s="34">
        <v>1.0540615341000001E-2</v>
      </c>
      <c r="J130" s="34">
        <v>9.4300733073914904E-8</v>
      </c>
      <c r="K130" s="34">
        <v>1.0540615341000001E-2</v>
      </c>
      <c r="L130" s="34">
        <v>9.4300733073914904E-8</v>
      </c>
      <c r="M130" s="14">
        <f t="shared" si="2"/>
        <v>0</v>
      </c>
      <c r="N130" s="14">
        <f t="shared" si="3"/>
        <v>1</v>
      </c>
      <c r="O130" s="42"/>
    </row>
    <row r="131" spans="1:15" ht="13.5" thickBot="1">
      <c r="A131" s="28">
        <v>44202</v>
      </c>
      <c r="B131" s="32">
        <v>1</v>
      </c>
      <c r="C131" s="33">
        <v>33917.7890625</v>
      </c>
      <c r="D131" s="33">
        <v>0</v>
      </c>
      <c r="E131" s="33">
        <v>0</v>
      </c>
      <c r="F131" s="33">
        <v>5.3270484099999995E-4</v>
      </c>
      <c r="G131" s="33">
        <v>120.801532716777</v>
      </c>
      <c r="H131" s="33">
        <v>120.801000011936</v>
      </c>
      <c r="I131" s="34">
        <v>2.1384587133E-2</v>
      </c>
      <c r="J131" s="34">
        <v>9.4300733073914904E-8</v>
      </c>
      <c r="K131" s="34">
        <v>2.1384587133E-2</v>
      </c>
      <c r="L131" s="34">
        <v>9.4300733073914904E-8</v>
      </c>
      <c r="M131" s="14">
        <f t="shared" si="2"/>
        <v>0</v>
      </c>
      <c r="N131" s="14">
        <f t="shared" si="3"/>
        <v>1</v>
      </c>
      <c r="O131" s="42"/>
    </row>
    <row r="132" spans="1:15" ht="13.5" thickBot="1">
      <c r="A132" s="28">
        <v>44202</v>
      </c>
      <c r="B132" s="32">
        <v>2</v>
      </c>
      <c r="C132" s="33">
        <v>32946.8359375</v>
      </c>
      <c r="D132" s="33">
        <v>0</v>
      </c>
      <c r="E132" s="33">
        <v>0</v>
      </c>
      <c r="F132" s="33">
        <v>5.3270484099999995E-4</v>
      </c>
      <c r="G132" s="33">
        <v>120.80053271676201</v>
      </c>
      <c r="H132" s="33">
        <v>120.800000011921</v>
      </c>
      <c r="I132" s="34">
        <v>2.1384410110000002E-2</v>
      </c>
      <c r="J132" s="34">
        <v>9.4300733073914904E-8</v>
      </c>
      <c r="K132" s="34">
        <v>2.1384410110000002E-2</v>
      </c>
      <c r="L132" s="34">
        <v>9.4300733073914904E-8</v>
      </c>
      <c r="M132" s="14">
        <f t="shared" si="2"/>
        <v>0</v>
      </c>
      <c r="N132" s="14">
        <f t="shared" si="3"/>
        <v>1</v>
      </c>
      <c r="O132" s="42"/>
    </row>
    <row r="133" spans="1:15" ht="13.5" thickBot="1">
      <c r="A133" s="28">
        <v>44202</v>
      </c>
      <c r="B133" s="32">
        <v>3</v>
      </c>
      <c r="C133" s="33">
        <v>32415.939453125</v>
      </c>
      <c r="D133" s="33">
        <v>0</v>
      </c>
      <c r="E133" s="33">
        <v>0</v>
      </c>
      <c r="F133" s="33">
        <v>5.3270484099999995E-4</v>
      </c>
      <c r="G133" s="33">
        <v>10.404532710861</v>
      </c>
      <c r="H133" s="33">
        <v>10.40400000602</v>
      </c>
      <c r="I133" s="34">
        <v>1.841836203E-3</v>
      </c>
      <c r="J133" s="34">
        <v>9.4300733073914904E-8</v>
      </c>
      <c r="K133" s="34">
        <v>1.841836203E-3</v>
      </c>
      <c r="L133" s="34">
        <v>9.4300733073914904E-8</v>
      </c>
      <c r="M133" s="14">
        <f t="shared" si="2"/>
        <v>0</v>
      </c>
      <c r="N133" s="14">
        <f t="shared" si="3"/>
        <v>1</v>
      </c>
      <c r="O133" s="42"/>
    </row>
    <row r="134" spans="1:15" ht="13.5" thickBot="1">
      <c r="A134" s="28">
        <v>44202</v>
      </c>
      <c r="B134" s="32">
        <v>4</v>
      </c>
      <c r="C134" s="33">
        <v>32248.451171875</v>
      </c>
      <c r="D134" s="33">
        <v>0</v>
      </c>
      <c r="E134" s="33">
        <v>0</v>
      </c>
      <c r="F134" s="33">
        <v>5.3270484099999995E-4</v>
      </c>
      <c r="G134" s="33">
        <v>0.20053270782099999</v>
      </c>
      <c r="H134" s="33">
        <v>0.20000000298000001</v>
      </c>
      <c r="I134" s="34">
        <v>3.54987976316811E-5</v>
      </c>
      <c r="J134" s="34">
        <v>9.4300733073914904E-8</v>
      </c>
      <c r="K134" s="34">
        <v>3.54987976316811E-5</v>
      </c>
      <c r="L134" s="34">
        <v>9.4300733073914904E-8</v>
      </c>
      <c r="M134" s="14">
        <f t="shared" si="2"/>
        <v>0</v>
      </c>
      <c r="N134" s="14">
        <f t="shared" si="3"/>
        <v>1</v>
      </c>
      <c r="O134" s="42"/>
    </row>
    <row r="135" spans="1:15" ht="13.5" thickBot="1">
      <c r="A135" s="28">
        <v>44202</v>
      </c>
      <c r="B135" s="32">
        <v>5</v>
      </c>
      <c r="C135" s="33">
        <v>32924.8515625</v>
      </c>
      <c r="D135" s="33">
        <v>0</v>
      </c>
      <c r="E135" s="33">
        <v>0</v>
      </c>
      <c r="F135" s="33">
        <v>5.3270484099999995E-4</v>
      </c>
      <c r="G135" s="33">
        <v>19.601310490576999</v>
      </c>
      <c r="H135" s="33">
        <v>19.600777785736</v>
      </c>
      <c r="I135" s="34">
        <v>3.4698726299999998E-3</v>
      </c>
      <c r="J135" s="34">
        <v>9.4300733073914904E-8</v>
      </c>
      <c r="K135" s="34">
        <v>3.4698726299999998E-3</v>
      </c>
      <c r="L135" s="34">
        <v>9.4300733073914904E-8</v>
      </c>
      <c r="M135" s="14">
        <f t="shared" si="2"/>
        <v>0</v>
      </c>
      <c r="N135" s="14">
        <f t="shared" si="3"/>
        <v>1</v>
      </c>
      <c r="O135" s="42"/>
    </row>
    <row r="136" spans="1:15" ht="13.5" thickBot="1">
      <c r="A136" s="28">
        <v>44202</v>
      </c>
      <c r="B136" s="32">
        <v>6</v>
      </c>
      <c r="C136" s="33">
        <v>34760.4140625</v>
      </c>
      <c r="D136" s="33">
        <v>0</v>
      </c>
      <c r="E136" s="33">
        <v>0</v>
      </c>
      <c r="F136" s="33">
        <v>5.3270484099999995E-4</v>
      </c>
      <c r="G136" s="33">
        <v>0.33386604314099999</v>
      </c>
      <c r="H136" s="33">
        <v>0.3333333383</v>
      </c>
      <c r="I136" s="34">
        <v>5.9101795564085898E-5</v>
      </c>
      <c r="J136" s="34">
        <v>9.4300733073914904E-8</v>
      </c>
      <c r="K136" s="34">
        <v>5.9101795564085898E-5</v>
      </c>
      <c r="L136" s="34">
        <v>9.4300733073914904E-8</v>
      </c>
      <c r="M136" s="14">
        <f t="shared" si="2"/>
        <v>0</v>
      </c>
      <c r="N136" s="14">
        <f t="shared" si="3"/>
        <v>1</v>
      </c>
      <c r="O136" s="42"/>
    </row>
    <row r="137" spans="1:15" ht="13.5" thickBot="1">
      <c r="A137" s="28">
        <v>44202</v>
      </c>
      <c r="B137" s="32">
        <v>7</v>
      </c>
      <c r="C137" s="33">
        <v>37543.9609375</v>
      </c>
      <c r="D137" s="33">
        <v>0</v>
      </c>
      <c r="E137" s="33">
        <v>0</v>
      </c>
      <c r="F137" s="33">
        <v>5.3270484099999995E-4</v>
      </c>
      <c r="G137" s="33">
        <v>0.20053270782099999</v>
      </c>
      <c r="H137" s="33">
        <v>0.20000000298000001</v>
      </c>
      <c r="I137" s="34">
        <v>3.54987976316811E-5</v>
      </c>
      <c r="J137" s="34">
        <v>9.4300733073914904E-8</v>
      </c>
      <c r="K137" s="34">
        <v>3.54987976316811E-5</v>
      </c>
      <c r="L137" s="34">
        <v>9.4300733073914904E-8</v>
      </c>
      <c r="M137" s="14">
        <f t="shared" si="2"/>
        <v>0</v>
      </c>
      <c r="N137" s="14">
        <f t="shared" si="3"/>
        <v>1</v>
      </c>
      <c r="O137" s="42"/>
    </row>
    <row r="138" spans="1:15" ht="13.5" thickBot="1">
      <c r="A138" s="28">
        <v>44202</v>
      </c>
      <c r="B138" s="32">
        <v>8</v>
      </c>
      <c r="C138" s="33">
        <v>39278.41796875</v>
      </c>
      <c r="D138" s="33">
        <v>4.7</v>
      </c>
      <c r="E138" s="33">
        <v>4.4000000000000004</v>
      </c>
      <c r="F138" s="33">
        <v>2.778439780402</v>
      </c>
      <c r="G138" s="33">
        <v>3.2389622677840002</v>
      </c>
      <c r="H138" s="33">
        <v>0.46052248738099999</v>
      </c>
      <c r="I138" s="34">
        <v>2.5863652499999998E-4</v>
      </c>
      <c r="J138" s="34">
        <v>3.4015935900000001E-4</v>
      </c>
      <c r="K138" s="34">
        <v>2.0552978E-4</v>
      </c>
      <c r="L138" s="34">
        <v>2.8705261399999997E-4</v>
      </c>
      <c r="M138" s="14">
        <f t="shared" si="2"/>
        <v>0</v>
      </c>
      <c r="N138" s="14">
        <f t="shared" si="3"/>
        <v>0</v>
      </c>
      <c r="O138" s="42"/>
    </row>
    <row r="139" spans="1:15" ht="13.5" thickBot="1">
      <c r="A139" s="28">
        <v>44202</v>
      </c>
      <c r="B139" s="32">
        <v>9</v>
      </c>
      <c r="C139" s="33">
        <v>39802.15625</v>
      </c>
      <c r="D139" s="33">
        <v>590.5</v>
      </c>
      <c r="E139" s="33">
        <v>583.6</v>
      </c>
      <c r="F139" s="33">
        <v>777.92179169130804</v>
      </c>
      <c r="G139" s="33">
        <v>826.75372669487899</v>
      </c>
      <c r="H139" s="33">
        <v>48.831935003570997</v>
      </c>
      <c r="I139" s="34">
        <v>4.1822221047000001E-2</v>
      </c>
      <c r="J139" s="34">
        <v>3.3177870717999998E-2</v>
      </c>
      <c r="K139" s="34">
        <v>4.3043676171000002E-2</v>
      </c>
      <c r="L139" s="34">
        <v>3.4399325842999998E-2</v>
      </c>
      <c r="M139" s="14">
        <f t="shared" si="2"/>
        <v>1</v>
      </c>
      <c r="N139" s="14">
        <f t="shared" si="3"/>
        <v>1</v>
      </c>
      <c r="O139" s="42"/>
    </row>
    <row r="140" spans="1:15" ht="13.5" thickBot="1">
      <c r="A140" s="28">
        <v>44202</v>
      </c>
      <c r="B140" s="32">
        <v>10</v>
      </c>
      <c r="C140" s="33">
        <v>40415.7109375</v>
      </c>
      <c r="D140" s="33">
        <v>2539.3000000000002</v>
      </c>
      <c r="E140" s="33">
        <v>2538.5</v>
      </c>
      <c r="F140" s="33">
        <v>1829.9668820366201</v>
      </c>
      <c r="G140" s="33">
        <v>2294.1816851880599</v>
      </c>
      <c r="H140" s="33">
        <v>464.21480315143901</v>
      </c>
      <c r="I140" s="34">
        <v>4.3391452435999997E-2</v>
      </c>
      <c r="J140" s="34">
        <v>0.12556790900299999</v>
      </c>
      <c r="K140" s="34">
        <v>4.3249834450000003E-2</v>
      </c>
      <c r="L140" s="34">
        <v>0.12542629101800001</v>
      </c>
      <c r="M140" s="14">
        <f t="shared" ref="M140:M203" si="4">IF(F140&gt;5,1,0)</f>
        <v>1</v>
      </c>
      <c r="N140" s="14">
        <f t="shared" ref="N140:N203" si="5">IF(G140&gt;E140,1,0)</f>
        <v>0</v>
      </c>
      <c r="O140" s="42"/>
    </row>
    <row r="141" spans="1:15" ht="13.5" thickBot="1">
      <c r="A141" s="28">
        <v>44202</v>
      </c>
      <c r="B141" s="32">
        <v>11</v>
      </c>
      <c r="C141" s="33">
        <v>40776.0859375</v>
      </c>
      <c r="D141" s="33">
        <v>3373.8</v>
      </c>
      <c r="E141" s="33">
        <v>3372.4</v>
      </c>
      <c r="F141" s="33">
        <v>953.07609989772402</v>
      </c>
      <c r="G141" s="33">
        <v>2796.3548829883198</v>
      </c>
      <c r="H141" s="33">
        <v>1843.2787830906</v>
      </c>
      <c r="I141" s="34">
        <v>0.102220767748</v>
      </c>
      <c r="J141" s="34">
        <v>0.42852255268200001</v>
      </c>
      <c r="K141" s="34">
        <v>0.101972936273</v>
      </c>
      <c r="L141" s="34">
        <v>0.428274721207</v>
      </c>
      <c r="M141" s="14">
        <f t="shared" si="4"/>
        <v>1</v>
      </c>
      <c r="N141" s="14">
        <f t="shared" si="5"/>
        <v>0</v>
      </c>
      <c r="O141" s="42"/>
    </row>
    <row r="142" spans="1:15" ht="13.5" thickBot="1">
      <c r="A142" s="28">
        <v>44202</v>
      </c>
      <c r="B142" s="32">
        <v>12</v>
      </c>
      <c r="C142" s="33">
        <v>40994.03125</v>
      </c>
      <c r="D142" s="33">
        <v>3676.9</v>
      </c>
      <c r="E142" s="33">
        <v>3676.9</v>
      </c>
      <c r="F142" s="33">
        <v>1069.15345095219</v>
      </c>
      <c r="G142" s="33">
        <v>3275.8287848995401</v>
      </c>
      <c r="H142" s="33">
        <v>2206.6753339473498</v>
      </c>
      <c r="I142" s="34">
        <v>7.0998621897E-2</v>
      </c>
      <c r="J142" s="34">
        <v>0.46162976616099999</v>
      </c>
      <c r="K142" s="34">
        <v>7.0998621897E-2</v>
      </c>
      <c r="L142" s="34">
        <v>0.46162976616099999</v>
      </c>
      <c r="M142" s="14">
        <f t="shared" si="4"/>
        <v>1</v>
      </c>
      <c r="N142" s="14">
        <f t="shared" si="5"/>
        <v>0</v>
      </c>
      <c r="O142" s="42"/>
    </row>
    <row r="143" spans="1:15" ht="13.5" thickBot="1">
      <c r="A143" s="28">
        <v>44202</v>
      </c>
      <c r="B143" s="32">
        <v>13</v>
      </c>
      <c r="C143" s="33">
        <v>40784.8203125</v>
      </c>
      <c r="D143" s="33">
        <v>3656.9</v>
      </c>
      <c r="E143" s="33">
        <v>3653.8</v>
      </c>
      <c r="F143" s="33">
        <v>1171.0732294008601</v>
      </c>
      <c r="G143" s="33">
        <v>3221.8681944073301</v>
      </c>
      <c r="H143" s="33">
        <v>2050.7949650064702</v>
      </c>
      <c r="I143" s="34">
        <v>7.7010409911E-2</v>
      </c>
      <c r="J143" s="34">
        <v>0.44004722439299998</v>
      </c>
      <c r="K143" s="34">
        <v>7.6461640218000004E-2</v>
      </c>
      <c r="L143" s="34">
        <v>0.43949845469900001</v>
      </c>
      <c r="M143" s="14">
        <f t="shared" si="4"/>
        <v>1</v>
      </c>
      <c r="N143" s="14">
        <f t="shared" si="5"/>
        <v>0</v>
      </c>
      <c r="O143" s="42"/>
    </row>
    <row r="144" spans="1:15" ht="13.5" thickBot="1">
      <c r="A144" s="28">
        <v>44202</v>
      </c>
      <c r="B144" s="32">
        <v>14</v>
      </c>
      <c r="C144" s="33">
        <v>40511.87890625</v>
      </c>
      <c r="D144" s="33">
        <v>3485</v>
      </c>
      <c r="E144" s="33">
        <v>3485</v>
      </c>
      <c r="F144" s="33">
        <v>1019.83378958239</v>
      </c>
      <c r="G144" s="33">
        <v>3177.6448760565499</v>
      </c>
      <c r="H144" s="33">
        <v>2157.8110864741602</v>
      </c>
      <c r="I144" s="34">
        <v>5.4408766850999997E-2</v>
      </c>
      <c r="J144" s="34">
        <v>0.43638984075300002</v>
      </c>
      <c r="K144" s="34">
        <v>5.4408766850999997E-2</v>
      </c>
      <c r="L144" s="34">
        <v>0.43638984075300002</v>
      </c>
      <c r="M144" s="14">
        <f t="shared" si="4"/>
        <v>1</v>
      </c>
      <c r="N144" s="14">
        <f t="shared" si="5"/>
        <v>0</v>
      </c>
      <c r="O144" s="42"/>
    </row>
    <row r="145" spans="1:15" ht="13.5" thickBot="1">
      <c r="A145" s="28">
        <v>44202</v>
      </c>
      <c r="B145" s="32">
        <v>15</v>
      </c>
      <c r="C145" s="33">
        <v>40158.21484375</v>
      </c>
      <c r="D145" s="33">
        <v>3360.3</v>
      </c>
      <c r="E145" s="33">
        <v>3360.3</v>
      </c>
      <c r="F145" s="33">
        <v>1091.3398059958299</v>
      </c>
      <c r="G145" s="33">
        <v>3209.66373564177</v>
      </c>
      <c r="H145" s="33">
        <v>2118.3239296459401</v>
      </c>
      <c r="I145" s="34">
        <v>2.6666005374000001E-2</v>
      </c>
      <c r="J145" s="34">
        <v>0.401656964773</v>
      </c>
      <c r="K145" s="34">
        <v>2.6666005374000001E-2</v>
      </c>
      <c r="L145" s="34">
        <v>0.401656964773</v>
      </c>
      <c r="M145" s="14">
        <f t="shared" si="4"/>
        <v>1</v>
      </c>
      <c r="N145" s="14">
        <f t="shared" si="5"/>
        <v>0</v>
      </c>
      <c r="O145" s="42"/>
    </row>
    <row r="146" spans="1:15" ht="13.5" thickBot="1">
      <c r="A146" s="28">
        <v>44202</v>
      </c>
      <c r="B146" s="32">
        <v>16</v>
      </c>
      <c r="C146" s="33">
        <v>40199.2421875</v>
      </c>
      <c r="D146" s="33">
        <v>3354.3</v>
      </c>
      <c r="E146" s="33">
        <v>3354.3</v>
      </c>
      <c r="F146" s="33">
        <v>1017.90537546425</v>
      </c>
      <c r="G146" s="33">
        <v>3173.5672187871401</v>
      </c>
      <c r="H146" s="33">
        <v>2155.66184332289</v>
      </c>
      <c r="I146" s="34">
        <v>3.1993765482000003E-2</v>
      </c>
      <c r="J146" s="34">
        <v>0.41359437502800001</v>
      </c>
      <c r="K146" s="34">
        <v>3.1993765482000003E-2</v>
      </c>
      <c r="L146" s="34">
        <v>0.41359437502800001</v>
      </c>
      <c r="M146" s="14">
        <f t="shared" si="4"/>
        <v>1</v>
      </c>
      <c r="N146" s="14">
        <f t="shared" si="5"/>
        <v>0</v>
      </c>
      <c r="O146" s="42"/>
    </row>
    <row r="147" spans="1:15" ht="13.5" thickBot="1">
      <c r="A147" s="28">
        <v>44202</v>
      </c>
      <c r="B147" s="32">
        <v>17</v>
      </c>
      <c r="C147" s="33">
        <v>41004.80859375</v>
      </c>
      <c r="D147" s="33">
        <v>2345.1</v>
      </c>
      <c r="E147" s="33">
        <v>2345.1</v>
      </c>
      <c r="F147" s="33">
        <v>876.81638138995504</v>
      </c>
      <c r="G147" s="33">
        <v>2402.2121426403701</v>
      </c>
      <c r="H147" s="33">
        <v>1525.39576125042</v>
      </c>
      <c r="I147" s="34">
        <v>1.0110133234E-2</v>
      </c>
      <c r="J147" s="34">
        <v>0.25991921023300002</v>
      </c>
      <c r="K147" s="34">
        <v>1.0110133234E-2</v>
      </c>
      <c r="L147" s="34">
        <v>0.25991921023300002</v>
      </c>
      <c r="M147" s="14">
        <f t="shared" si="4"/>
        <v>1</v>
      </c>
      <c r="N147" s="14">
        <f t="shared" si="5"/>
        <v>1</v>
      </c>
      <c r="O147" s="42"/>
    </row>
    <row r="148" spans="1:15" ht="13.5" thickBot="1">
      <c r="A148" s="28">
        <v>44202</v>
      </c>
      <c r="B148" s="32">
        <v>18</v>
      </c>
      <c r="C148" s="33">
        <v>42105.77734375</v>
      </c>
      <c r="D148" s="33">
        <v>404.9</v>
      </c>
      <c r="E148" s="33">
        <v>395.9</v>
      </c>
      <c r="F148" s="33">
        <v>488.88812511759301</v>
      </c>
      <c r="G148" s="33">
        <v>529.230207543397</v>
      </c>
      <c r="H148" s="33">
        <v>40.342082425804001</v>
      </c>
      <c r="I148" s="34">
        <v>2.2009241908E-2</v>
      </c>
      <c r="J148" s="34">
        <v>1.4867786354E-2</v>
      </c>
      <c r="K148" s="34">
        <v>2.3602444245E-2</v>
      </c>
      <c r="L148" s="34">
        <v>1.6460988691E-2</v>
      </c>
      <c r="M148" s="14">
        <f t="shared" si="4"/>
        <v>1</v>
      </c>
      <c r="N148" s="14">
        <f t="shared" si="5"/>
        <v>1</v>
      </c>
      <c r="O148" s="42"/>
    </row>
    <row r="149" spans="1:15" ht="13.5" thickBot="1">
      <c r="A149" s="28">
        <v>44202</v>
      </c>
      <c r="B149" s="32">
        <v>19</v>
      </c>
      <c r="C149" s="33">
        <v>43251.05078125</v>
      </c>
      <c r="D149" s="33">
        <v>0</v>
      </c>
      <c r="E149" s="33">
        <v>0</v>
      </c>
      <c r="F149" s="33">
        <v>0.275897863666</v>
      </c>
      <c r="G149" s="33">
        <v>0.39257328318200002</v>
      </c>
      <c r="H149" s="33">
        <v>0.116675419516</v>
      </c>
      <c r="I149" s="34">
        <v>6.9494296898957902E-5</v>
      </c>
      <c r="J149" s="34">
        <v>4.8840124564738197E-5</v>
      </c>
      <c r="K149" s="34">
        <v>6.9494296898957902E-5</v>
      </c>
      <c r="L149" s="34">
        <v>4.8840124564738197E-5</v>
      </c>
      <c r="M149" s="14">
        <f t="shared" si="4"/>
        <v>0</v>
      </c>
      <c r="N149" s="14">
        <f t="shared" si="5"/>
        <v>1</v>
      </c>
      <c r="O149" s="42"/>
    </row>
    <row r="150" spans="1:15" ht="13.5" thickBot="1">
      <c r="A150" s="28">
        <v>44202</v>
      </c>
      <c r="B150" s="32">
        <v>20</v>
      </c>
      <c r="C150" s="33">
        <v>42944.83984375</v>
      </c>
      <c r="D150" s="33">
        <v>0</v>
      </c>
      <c r="E150" s="33">
        <v>0</v>
      </c>
      <c r="F150" s="33">
        <v>7.2851173084000007E-2</v>
      </c>
      <c r="G150" s="33">
        <v>7.2851173084000007E-2</v>
      </c>
      <c r="H150" s="33">
        <v>0</v>
      </c>
      <c r="I150" s="34">
        <v>1.2896295465395301E-5</v>
      </c>
      <c r="J150" s="34">
        <v>1.2896295465395301E-5</v>
      </c>
      <c r="K150" s="34">
        <v>1.2896295465395301E-5</v>
      </c>
      <c r="L150" s="34">
        <v>1.2896295465395301E-5</v>
      </c>
      <c r="M150" s="14">
        <f t="shared" si="4"/>
        <v>0</v>
      </c>
      <c r="N150" s="14">
        <f t="shared" si="5"/>
        <v>1</v>
      </c>
      <c r="O150" s="42"/>
    </row>
    <row r="151" spans="1:15" ht="13.5" thickBot="1">
      <c r="A151" s="28">
        <v>44202</v>
      </c>
      <c r="B151" s="32">
        <v>21</v>
      </c>
      <c r="C151" s="33">
        <v>42346.625</v>
      </c>
      <c r="D151" s="33">
        <v>0</v>
      </c>
      <c r="E151" s="33">
        <v>0</v>
      </c>
      <c r="F151" s="33">
        <v>0.10821718269</v>
      </c>
      <c r="G151" s="33">
        <v>0.10821718269</v>
      </c>
      <c r="H151" s="33">
        <v>0</v>
      </c>
      <c r="I151" s="34">
        <v>1.9156874259209299E-5</v>
      </c>
      <c r="J151" s="34">
        <v>1.9156874259209299E-5</v>
      </c>
      <c r="K151" s="34">
        <v>1.9156874259209299E-5</v>
      </c>
      <c r="L151" s="34">
        <v>1.9156874259209299E-5</v>
      </c>
      <c r="M151" s="14">
        <f t="shared" si="4"/>
        <v>0</v>
      </c>
      <c r="N151" s="14">
        <f t="shared" si="5"/>
        <v>1</v>
      </c>
      <c r="O151" s="42"/>
    </row>
    <row r="152" spans="1:15" ht="13.5" thickBot="1">
      <c r="A152" s="28">
        <v>44202</v>
      </c>
      <c r="B152" s="32">
        <v>22</v>
      </c>
      <c r="C152" s="33">
        <v>41201.03515625</v>
      </c>
      <c r="D152" s="33">
        <v>0</v>
      </c>
      <c r="E152" s="33">
        <v>0</v>
      </c>
      <c r="F152" s="33">
        <v>7.2851173084000007E-2</v>
      </c>
      <c r="G152" s="33">
        <v>7.2851173084000007E-2</v>
      </c>
      <c r="H152" s="33">
        <v>0</v>
      </c>
      <c r="I152" s="34">
        <v>1.2896295465395301E-5</v>
      </c>
      <c r="J152" s="34">
        <v>1.2896295465395301E-5</v>
      </c>
      <c r="K152" s="34">
        <v>1.2896295465395301E-5</v>
      </c>
      <c r="L152" s="34">
        <v>1.2896295465395301E-5</v>
      </c>
      <c r="M152" s="14">
        <f t="shared" si="4"/>
        <v>0</v>
      </c>
      <c r="N152" s="14">
        <f t="shared" si="5"/>
        <v>1</v>
      </c>
      <c r="O152" s="42"/>
    </row>
    <row r="153" spans="1:15" ht="13.5" thickBot="1">
      <c r="A153" s="28">
        <v>44202</v>
      </c>
      <c r="B153" s="32">
        <v>23</v>
      </c>
      <c r="C153" s="33">
        <v>39413.27734375</v>
      </c>
      <c r="D153" s="33">
        <v>0</v>
      </c>
      <c r="E153" s="33">
        <v>0</v>
      </c>
      <c r="F153" s="33">
        <v>7.2851173084000007E-2</v>
      </c>
      <c r="G153" s="33">
        <v>7.2851173084000007E-2</v>
      </c>
      <c r="H153" s="33">
        <v>0</v>
      </c>
      <c r="I153" s="34">
        <v>1.2896295465395301E-5</v>
      </c>
      <c r="J153" s="34">
        <v>1.2896295465395301E-5</v>
      </c>
      <c r="K153" s="34">
        <v>1.2896295465395301E-5</v>
      </c>
      <c r="L153" s="34">
        <v>1.2896295465395301E-5</v>
      </c>
      <c r="M153" s="14">
        <f t="shared" si="4"/>
        <v>0</v>
      </c>
      <c r="N153" s="14">
        <f t="shared" si="5"/>
        <v>1</v>
      </c>
      <c r="O153" s="42"/>
    </row>
    <row r="154" spans="1:15" ht="13.5" thickBot="1">
      <c r="A154" s="28">
        <v>44202</v>
      </c>
      <c r="B154" s="32">
        <v>24</v>
      </c>
      <c r="C154" s="33">
        <v>37698.11328125</v>
      </c>
      <c r="D154" s="33">
        <v>0</v>
      </c>
      <c r="E154" s="33">
        <v>0</v>
      </c>
      <c r="F154" s="33">
        <v>7.2851173084000007E-2</v>
      </c>
      <c r="G154" s="33">
        <v>7.2851173084000007E-2</v>
      </c>
      <c r="H154" s="33">
        <v>0</v>
      </c>
      <c r="I154" s="34">
        <v>1.2896295465395301E-5</v>
      </c>
      <c r="J154" s="34">
        <v>1.2896295465395301E-5</v>
      </c>
      <c r="K154" s="34">
        <v>1.2896295465395301E-5</v>
      </c>
      <c r="L154" s="34">
        <v>1.2896295465395301E-5</v>
      </c>
      <c r="M154" s="14">
        <f t="shared" si="4"/>
        <v>0</v>
      </c>
      <c r="N154" s="14">
        <f t="shared" si="5"/>
        <v>1</v>
      </c>
      <c r="O154" s="42"/>
    </row>
    <row r="155" spans="1:15" ht="13.5" thickBot="1">
      <c r="A155" s="28">
        <v>44203</v>
      </c>
      <c r="B155" s="32">
        <v>1</v>
      </c>
      <c r="C155" s="33">
        <v>36604.91015625</v>
      </c>
      <c r="D155" s="33">
        <v>0</v>
      </c>
      <c r="E155" s="33">
        <v>0</v>
      </c>
      <c r="F155" s="33">
        <v>7.2851173084000007E-2</v>
      </c>
      <c r="G155" s="33">
        <v>7.2851173084000007E-2</v>
      </c>
      <c r="H155" s="33">
        <v>0</v>
      </c>
      <c r="I155" s="34">
        <v>1.2896295465395301E-5</v>
      </c>
      <c r="J155" s="34">
        <v>1.2896295465395301E-5</v>
      </c>
      <c r="K155" s="34">
        <v>1.2896295465395301E-5</v>
      </c>
      <c r="L155" s="34">
        <v>1.2896295465395301E-5</v>
      </c>
      <c r="M155" s="14">
        <f t="shared" si="4"/>
        <v>0</v>
      </c>
      <c r="N155" s="14">
        <f t="shared" si="5"/>
        <v>1</v>
      </c>
      <c r="O155" s="42"/>
    </row>
    <row r="156" spans="1:15" ht="13.5" thickBot="1">
      <c r="A156" s="28">
        <v>44203</v>
      </c>
      <c r="B156" s="32">
        <v>2</v>
      </c>
      <c r="C156" s="33">
        <v>36047.71875</v>
      </c>
      <c r="D156" s="33">
        <v>0</v>
      </c>
      <c r="E156" s="33">
        <v>0</v>
      </c>
      <c r="F156" s="33">
        <v>7.2851173084000007E-2</v>
      </c>
      <c r="G156" s="33">
        <v>7.2851173084000007E-2</v>
      </c>
      <c r="H156" s="33">
        <v>0</v>
      </c>
      <c r="I156" s="34">
        <v>1.2896295465395301E-5</v>
      </c>
      <c r="J156" s="34">
        <v>1.2896295465395301E-5</v>
      </c>
      <c r="K156" s="34">
        <v>1.2896295465395301E-5</v>
      </c>
      <c r="L156" s="34">
        <v>1.2896295465395301E-5</v>
      </c>
      <c r="M156" s="14">
        <f t="shared" si="4"/>
        <v>0</v>
      </c>
      <c r="N156" s="14">
        <f t="shared" si="5"/>
        <v>1</v>
      </c>
      <c r="O156" s="42"/>
    </row>
    <row r="157" spans="1:15" ht="13.5" thickBot="1">
      <c r="A157" s="28">
        <v>44203</v>
      </c>
      <c r="B157" s="32">
        <v>3</v>
      </c>
      <c r="C157" s="33">
        <v>35911.32421875</v>
      </c>
      <c r="D157" s="33">
        <v>0</v>
      </c>
      <c r="E157" s="33">
        <v>0</v>
      </c>
      <c r="F157" s="33">
        <v>7.2851173084000007E-2</v>
      </c>
      <c r="G157" s="33">
        <v>7.2851173084000007E-2</v>
      </c>
      <c r="H157" s="33">
        <v>0</v>
      </c>
      <c r="I157" s="34">
        <v>1.2896295465395301E-5</v>
      </c>
      <c r="J157" s="34">
        <v>1.2896295465395301E-5</v>
      </c>
      <c r="K157" s="34">
        <v>1.2896295465395301E-5</v>
      </c>
      <c r="L157" s="34">
        <v>1.2896295465395301E-5</v>
      </c>
      <c r="M157" s="14">
        <f t="shared" si="4"/>
        <v>0</v>
      </c>
      <c r="N157" s="14">
        <f t="shared" si="5"/>
        <v>1</v>
      </c>
      <c r="O157" s="42"/>
    </row>
    <row r="158" spans="1:15" ht="13.5" thickBot="1">
      <c r="A158" s="28">
        <v>44203</v>
      </c>
      <c r="B158" s="32">
        <v>4</v>
      </c>
      <c r="C158" s="33">
        <v>36219.74609375</v>
      </c>
      <c r="D158" s="33">
        <v>0</v>
      </c>
      <c r="E158" s="33">
        <v>0</v>
      </c>
      <c r="F158" s="33">
        <v>7.2851173084000007E-2</v>
      </c>
      <c r="G158" s="33">
        <v>7.2851173084000007E-2</v>
      </c>
      <c r="H158" s="33">
        <v>0</v>
      </c>
      <c r="I158" s="34">
        <v>1.2896295465395301E-5</v>
      </c>
      <c r="J158" s="34">
        <v>1.2896295465395301E-5</v>
      </c>
      <c r="K158" s="34">
        <v>1.2896295465395301E-5</v>
      </c>
      <c r="L158" s="34">
        <v>1.2896295465395301E-5</v>
      </c>
      <c r="M158" s="14">
        <f t="shared" si="4"/>
        <v>0</v>
      </c>
      <c r="N158" s="14">
        <f t="shared" si="5"/>
        <v>1</v>
      </c>
      <c r="O158" s="42"/>
    </row>
    <row r="159" spans="1:15" ht="13.5" thickBot="1">
      <c r="A159" s="28">
        <v>44203</v>
      </c>
      <c r="B159" s="32">
        <v>5</v>
      </c>
      <c r="C159" s="33">
        <v>37364.9140625</v>
      </c>
      <c r="D159" s="33">
        <v>0</v>
      </c>
      <c r="E159" s="33">
        <v>0</v>
      </c>
      <c r="F159" s="33">
        <v>7.2851173084000007E-2</v>
      </c>
      <c r="G159" s="33">
        <v>7.2851173084000007E-2</v>
      </c>
      <c r="H159" s="33">
        <v>0</v>
      </c>
      <c r="I159" s="34">
        <v>1.2896295465395301E-5</v>
      </c>
      <c r="J159" s="34">
        <v>1.2896295465395301E-5</v>
      </c>
      <c r="K159" s="34">
        <v>1.2896295465395301E-5</v>
      </c>
      <c r="L159" s="34">
        <v>1.2896295465395301E-5</v>
      </c>
      <c r="M159" s="14">
        <f t="shared" si="4"/>
        <v>0</v>
      </c>
      <c r="N159" s="14">
        <f t="shared" si="5"/>
        <v>1</v>
      </c>
      <c r="O159" s="42"/>
    </row>
    <row r="160" spans="1:15" ht="13.5" thickBot="1">
      <c r="A160" s="28">
        <v>44203</v>
      </c>
      <c r="B160" s="32">
        <v>6</v>
      </c>
      <c r="C160" s="33">
        <v>39817.84375</v>
      </c>
      <c r="D160" s="33">
        <v>0</v>
      </c>
      <c r="E160" s="33">
        <v>0</v>
      </c>
      <c r="F160" s="33">
        <v>7.2851173084000007E-2</v>
      </c>
      <c r="G160" s="33">
        <v>7.2851173084000007E-2</v>
      </c>
      <c r="H160" s="33">
        <v>0</v>
      </c>
      <c r="I160" s="34">
        <v>1.2896295465395301E-5</v>
      </c>
      <c r="J160" s="34">
        <v>1.2896295465395301E-5</v>
      </c>
      <c r="K160" s="34">
        <v>1.2896295465395301E-5</v>
      </c>
      <c r="L160" s="34">
        <v>1.2896295465395301E-5</v>
      </c>
      <c r="M160" s="14">
        <f t="shared" si="4"/>
        <v>0</v>
      </c>
      <c r="N160" s="14">
        <f t="shared" si="5"/>
        <v>1</v>
      </c>
      <c r="O160" s="42"/>
    </row>
    <row r="161" spans="1:15" ht="13.5" thickBot="1">
      <c r="A161" s="28">
        <v>44203</v>
      </c>
      <c r="B161" s="32">
        <v>7</v>
      </c>
      <c r="C161" s="33">
        <v>43470.8671875</v>
      </c>
      <c r="D161" s="33">
        <v>0</v>
      </c>
      <c r="E161" s="33">
        <v>0</v>
      </c>
      <c r="F161" s="33">
        <v>7.2851173084000007E-2</v>
      </c>
      <c r="G161" s="33">
        <v>7.2851173084000007E-2</v>
      </c>
      <c r="H161" s="33">
        <v>0</v>
      </c>
      <c r="I161" s="34">
        <v>1.2896295465395301E-5</v>
      </c>
      <c r="J161" s="34">
        <v>1.2896295465395301E-5</v>
      </c>
      <c r="K161" s="34">
        <v>1.2896295465395301E-5</v>
      </c>
      <c r="L161" s="34">
        <v>1.2896295465395301E-5</v>
      </c>
      <c r="M161" s="14">
        <f t="shared" si="4"/>
        <v>0</v>
      </c>
      <c r="N161" s="14">
        <f t="shared" si="5"/>
        <v>1</v>
      </c>
      <c r="O161" s="42"/>
    </row>
    <row r="162" spans="1:15" ht="13.5" thickBot="1">
      <c r="A162" s="28">
        <v>44203</v>
      </c>
      <c r="B162" s="32">
        <v>8</v>
      </c>
      <c r="C162" s="33">
        <v>45694.48828125</v>
      </c>
      <c r="D162" s="33">
        <v>9.5</v>
      </c>
      <c r="E162" s="33">
        <v>7.4</v>
      </c>
      <c r="F162" s="33">
        <v>12.112465258452</v>
      </c>
      <c r="G162" s="33">
        <v>12.066464058659999</v>
      </c>
      <c r="H162" s="33">
        <v>-4.6001199791000001E-2</v>
      </c>
      <c r="I162" s="34">
        <v>4.5432183700000001E-4</v>
      </c>
      <c r="J162" s="34">
        <v>4.6246508300000001E-4</v>
      </c>
      <c r="K162" s="34">
        <v>8.2606904900000004E-4</v>
      </c>
      <c r="L162" s="34">
        <v>8.3421229499999999E-4</v>
      </c>
      <c r="M162" s="14">
        <f t="shared" si="4"/>
        <v>1</v>
      </c>
      <c r="N162" s="14">
        <f t="shared" si="5"/>
        <v>1</v>
      </c>
      <c r="O162" s="42"/>
    </row>
    <row r="163" spans="1:15" ht="13.5" thickBot="1">
      <c r="A163" s="28">
        <v>44203</v>
      </c>
      <c r="B163" s="32">
        <v>9</v>
      </c>
      <c r="C163" s="33">
        <v>45766.94140625</v>
      </c>
      <c r="D163" s="33">
        <v>701.9</v>
      </c>
      <c r="E163" s="33">
        <v>700.3</v>
      </c>
      <c r="F163" s="33">
        <v>1053.19669931403</v>
      </c>
      <c r="G163" s="33">
        <v>1053.07388798944</v>
      </c>
      <c r="H163" s="33">
        <v>-0.122811324596</v>
      </c>
      <c r="I163" s="34">
        <v>6.2165673214000003E-2</v>
      </c>
      <c r="J163" s="34">
        <v>6.2187413580000003E-2</v>
      </c>
      <c r="K163" s="34">
        <v>6.2448909184999998E-2</v>
      </c>
      <c r="L163" s="34">
        <v>6.2470649550999999E-2</v>
      </c>
      <c r="M163" s="14">
        <f t="shared" si="4"/>
        <v>1</v>
      </c>
      <c r="N163" s="14">
        <f t="shared" si="5"/>
        <v>1</v>
      </c>
      <c r="O163" s="42"/>
    </row>
    <row r="164" spans="1:15" ht="13.5" thickBot="1">
      <c r="A164" s="28">
        <v>44203</v>
      </c>
      <c r="B164" s="32">
        <v>10</v>
      </c>
      <c r="C164" s="33">
        <v>45079.88671875</v>
      </c>
      <c r="D164" s="33">
        <v>3078.2</v>
      </c>
      <c r="E164" s="33">
        <v>3078.2</v>
      </c>
      <c r="F164" s="33">
        <v>3449.3046318903098</v>
      </c>
      <c r="G164" s="33">
        <v>3448.7912410194199</v>
      </c>
      <c r="H164" s="33">
        <v>-0.51339087088900004</v>
      </c>
      <c r="I164" s="34">
        <v>6.5602981239000005E-2</v>
      </c>
      <c r="J164" s="34">
        <v>6.5693862965000002E-2</v>
      </c>
      <c r="K164" s="34">
        <v>6.5602981239000005E-2</v>
      </c>
      <c r="L164" s="34">
        <v>6.5693862965000002E-2</v>
      </c>
      <c r="M164" s="14">
        <f t="shared" si="4"/>
        <v>1</v>
      </c>
      <c r="N164" s="14">
        <f t="shared" si="5"/>
        <v>1</v>
      </c>
      <c r="O164" s="42"/>
    </row>
    <row r="165" spans="1:15" ht="13.5" thickBot="1">
      <c r="A165" s="28">
        <v>44203</v>
      </c>
      <c r="B165" s="32">
        <v>11</v>
      </c>
      <c r="C165" s="33">
        <v>44307.03515625</v>
      </c>
      <c r="D165" s="33">
        <v>3951.6</v>
      </c>
      <c r="E165" s="33">
        <v>3951.6</v>
      </c>
      <c r="F165" s="33">
        <v>3833.6288858395201</v>
      </c>
      <c r="G165" s="33">
        <v>3833.03485318105</v>
      </c>
      <c r="H165" s="33">
        <v>-0.59403265847099995</v>
      </c>
      <c r="I165" s="34">
        <v>2.0988696551E-2</v>
      </c>
      <c r="J165" s="34">
        <v>2.0883539414999999E-2</v>
      </c>
      <c r="K165" s="34">
        <v>2.0988696551E-2</v>
      </c>
      <c r="L165" s="34">
        <v>2.0883539414999999E-2</v>
      </c>
      <c r="M165" s="14">
        <f t="shared" si="4"/>
        <v>1</v>
      </c>
      <c r="N165" s="14">
        <f t="shared" si="5"/>
        <v>0</v>
      </c>
      <c r="O165" s="42"/>
    </row>
    <row r="166" spans="1:15" ht="13.5" thickBot="1">
      <c r="A166" s="28">
        <v>44203</v>
      </c>
      <c r="B166" s="32">
        <v>12</v>
      </c>
      <c r="C166" s="33">
        <v>43380.34375</v>
      </c>
      <c r="D166" s="33">
        <v>3870.9</v>
      </c>
      <c r="E166" s="33">
        <v>3870.9</v>
      </c>
      <c r="F166" s="33">
        <v>3706.9826360368702</v>
      </c>
      <c r="G166" s="33">
        <v>3706.3565504333701</v>
      </c>
      <c r="H166" s="33">
        <v>-0.62608560350200004</v>
      </c>
      <c r="I166" s="34">
        <v>2.9127889814999999E-2</v>
      </c>
      <c r="J166" s="34">
        <v>2.9017058586999999E-2</v>
      </c>
      <c r="K166" s="34">
        <v>2.9127889814999999E-2</v>
      </c>
      <c r="L166" s="34">
        <v>2.9017058586999999E-2</v>
      </c>
      <c r="M166" s="14">
        <f t="shared" si="4"/>
        <v>1</v>
      </c>
      <c r="N166" s="14">
        <f t="shared" si="5"/>
        <v>0</v>
      </c>
      <c r="O166" s="42"/>
    </row>
    <row r="167" spans="1:15" ht="13.5" thickBot="1">
      <c r="A167" s="28">
        <v>44203</v>
      </c>
      <c r="B167" s="32">
        <v>13</v>
      </c>
      <c r="C167" s="33">
        <v>42467.14453125</v>
      </c>
      <c r="D167" s="33">
        <v>3824.4</v>
      </c>
      <c r="E167" s="33">
        <v>3824.4</v>
      </c>
      <c r="F167" s="33">
        <v>3632.82253844049</v>
      </c>
      <c r="G167" s="33">
        <v>3632.19291481972</v>
      </c>
      <c r="H167" s="33">
        <v>-0.629623620775</v>
      </c>
      <c r="I167" s="34">
        <v>3.4024975248000001E-2</v>
      </c>
      <c r="J167" s="34">
        <v>3.3913517711999998E-2</v>
      </c>
      <c r="K167" s="34">
        <v>3.4024975248000001E-2</v>
      </c>
      <c r="L167" s="34">
        <v>3.3913517711999998E-2</v>
      </c>
      <c r="M167" s="14">
        <f t="shared" si="4"/>
        <v>1</v>
      </c>
      <c r="N167" s="14">
        <f t="shared" si="5"/>
        <v>0</v>
      </c>
      <c r="O167" s="42"/>
    </row>
    <row r="168" spans="1:15" ht="13.5" thickBot="1">
      <c r="A168" s="28">
        <v>44203</v>
      </c>
      <c r="B168" s="32">
        <v>14</v>
      </c>
      <c r="C168" s="33">
        <v>41697.46875</v>
      </c>
      <c r="D168" s="33">
        <v>3712.4</v>
      </c>
      <c r="E168" s="33">
        <v>3712.4</v>
      </c>
      <c r="F168" s="33">
        <v>3695.0741238164901</v>
      </c>
      <c r="G168" s="33">
        <v>3694.2838311147698</v>
      </c>
      <c r="H168" s="33">
        <v>-0.79029270172099997</v>
      </c>
      <c r="I168" s="34">
        <v>3.2069691770000002E-3</v>
      </c>
      <c r="J168" s="34">
        <v>3.0670696020000002E-3</v>
      </c>
      <c r="K168" s="34">
        <v>3.2069691770000002E-3</v>
      </c>
      <c r="L168" s="34">
        <v>3.0670696020000002E-3</v>
      </c>
      <c r="M168" s="14">
        <f t="shared" si="4"/>
        <v>1</v>
      </c>
      <c r="N168" s="14">
        <f t="shared" si="5"/>
        <v>0</v>
      </c>
      <c r="O168" s="42"/>
    </row>
    <row r="169" spans="1:15" ht="13.5" thickBot="1">
      <c r="A169" s="28">
        <v>44203</v>
      </c>
      <c r="B169" s="32">
        <v>15</v>
      </c>
      <c r="C169" s="33">
        <v>41102.1015625</v>
      </c>
      <c r="D169" s="33">
        <v>3741.6</v>
      </c>
      <c r="E169" s="33">
        <v>3741.6</v>
      </c>
      <c r="F169" s="33">
        <v>3877.0581172270299</v>
      </c>
      <c r="G169" s="33">
        <v>3876.4653392728201</v>
      </c>
      <c r="H169" s="33">
        <v>-0.59277795420699997</v>
      </c>
      <c r="I169" s="34">
        <v>2.3874197074E-2</v>
      </c>
      <c r="J169" s="34">
        <v>2.3979132098000001E-2</v>
      </c>
      <c r="K169" s="34">
        <v>2.3874197074E-2</v>
      </c>
      <c r="L169" s="34">
        <v>2.3979132098000001E-2</v>
      </c>
      <c r="M169" s="14">
        <f t="shared" si="4"/>
        <v>1</v>
      </c>
      <c r="N169" s="14">
        <f t="shared" si="5"/>
        <v>1</v>
      </c>
      <c r="O169" s="42"/>
    </row>
    <row r="170" spans="1:15" ht="13.5" thickBot="1">
      <c r="A170" s="28">
        <v>44203</v>
      </c>
      <c r="B170" s="32">
        <v>16</v>
      </c>
      <c r="C170" s="33">
        <v>40823.48828125</v>
      </c>
      <c r="D170" s="33">
        <v>3734.9</v>
      </c>
      <c r="E170" s="33">
        <v>3734.9</v>
      </c>
      <c r="F170" s="33">
        <v>3922.0523477637798</v>
      </c>
      <c r="G170" s="33">
        <v>3922.0523477637798</v>
      </c>
      <c r="H170" s="33">
        <v>0</v>
      </c>
      <c r="I170" s="34">
        <v>3.3130173085999998E-2</v>
      </c>
      <c r="J170" s="34">
        <v>3.3130173085999998E-2</v>
      </c>
      <c r="K170" s="34">
        <v>3.3130173085999998E-2</v>
      </c>
      <c r="L170" s="34">
        <v>3.3130173085999998E-2</v>
      </c>
      <c r="M170" s="14">
        <f t="shared" si="4"/>
        <v>1</v>
      </c>
      <c r="N170" s="14">
        <f t="shared" si="5"/>
        <v>1</v>
      </c>
      <c r="O170" s="42"/>
    </row>
    <row r="171" spans="1:15" ht="13.5" thickBot="1">
      <c r="A171" s="28">
        <v>44203</v>
      </c>
      <c r="B171" s="32">
        <v>17</v>
      </c>
      <c r="C171" s="33">
        <v>41180.89453125</v>
      </c>
      <c r="D171" s="33">
        <v>2604.1999999999998</v>
      </c>
      <c r="E171" s="33">
        <v>2604.1999999999998</v>
      </c>
      <c r="F171" s="33">
        <v>3091.8544281753402</v>
      </c>
      <c r="G171" s="33">
        <v>3091.62266920609</v>
      </c>
      <c r="H171" s="33">
        <v>-0.23175896925</v>
      </c>
      <c r="I171" s="34">
        <v>8.6284770615000006E-2</v>
      </c>
      <c r="J171" s="34">
        <v>8.6325797162999998E-2</v>
      </c>
      <c r="K171" s="34">
        <v>8.6284770615000006E-2</v>
      </c>
      <c r="L171" s="34">
        <v>8.6325797162999998E-2</v>
      </c>
      <c r="M171" s="14">
        <f t="shared" si="4"/>
        <v>1</v>
      </c>
      <c r="N171" s="14">
        <f t="shared" si="5"/>
        <v>1</v>
      </c>
      <c r="O171" s="42"/>
    </row>
    <row r="172" spans="1:15" ht="13.5" thickBot="1">
      <c r="A172" s="28">
        <v>44203</v>
      </c>
      <c r="B172" s="32">
        <v>18</v>
      </c>
      <c r="C172" s="33">
        <v>42681.953125</v>
      </c>
      <c r="D172" s="33">
        <v>463</v>
      </c>
      <c r="E172" s="33">
        <v>455.7</v>
      </c>
      <c r="F172" s="33">
        <v>616.92265512665199</v>
      </c>
      <c r="G172" s="33">
        <v>618.38304228117499</v>
      </c>
      <c r="H172" s="33">
        <v>1.4603871545230001</v>
      </c>
      <c r="I172" s="34">
        <v>2.7506291782000002E-2</v>
      </c>
      <c r="J172" s="34">
        <v>2.7247770423999999E-2</v>
      </c>
      <c r="K172" s="34">
        <v>2.8798555900000002E-2</v>
      </c>
      <c r="L172" s="34">
        <v>2.8540034541000001E-2</v>
      </c>
      <c r="M172" s="14">
        <f t="shared" si="4"/>
        <v>1</v>
      </c>
      <c r="N172" s="14">
        <f t="shared" si="5"/>
        <v>1</v>
      </c>
      <c r="O172" s="42"/>
    </row>
    <row r="173" spans="1:15" ht="13.5" thickBot="1">
      <c r="A173" s="28">
        <v>44203</v>
      </c>
      <c r="B173" s="32">
        <v>19</v>
      </c>
      <c r="C173" s="33">
        <v>44637.640625</v>
      </c>
      <c r="D173" s="33">
        <v>0</v>
      </c>
      <c r="E173" s="33">
        <v>0</v>
      </c>
      <c r="F173" s="33">
        <v>0.15018051725500001</v>
      </c>
      <c r="G173" s="33">
        <v>0.25793746077899998</v>
      </c>
      <c r="H173" s="33">
        <v>0.107756943524</v>
      </c>
      <c r="I173" s="34">
        <v>4.5660729470683003E-5</v>
      </c>
      <c r="J173" s="34">
        <v>2.6585327890917001E-5</v>
      </c>
      <c r="K173" s="34">
        <v>4.5660729470683003E-5</v>
      </c>
      <c r="L173" s="34">
        <v>2.6585327890917001E-5</v>
      </c>
      <c r="M173" s="14">
        <f t="shared" si="4"/>
        <v>0</v>
      </c>
      <c r="N173" s="14">
        <f t="shared" si="5"/>
        <v>1</v>
      </c>
      <c r="O173" s="42"/>
    </row>
    <row r="174" spans="1:15" ht="13.5" thickBot="1">
      <c r="A174" s="28">
        <v>44203</v>
      </c>
      <c r="B174" s="32">
        <v>20</v>
      </c>
      <c r="C174" s="33">
        <v>44810.984375</v>
      </c>
      <c r="D174" s="33">
        <v>0</v>
      </c>
      <c r="E174" s="33">
        <v>0</v>
      </c>
      <c r="F174" s="33">
        <v>1.0708445186999999E-2</v>
      </c>
      <c r="G174" s="33">
        <v>1.0708445186999999E-2</v>
      </c>
      <c r="H174" s="33">
        <v>0</v>
      </c>
      <c r="I174" s="34">
        <v>1.8956355438922101E-6</v>
      </c>
      <c r="J174" s="34">
        <v>1.8956355438922101E-6</v>
      </c>
      <c r="K174" s="34">
        <v>1.8956355438922101E-6</v>
      </c>
      <c r="L174" s="34">
        <v>1.8956355438922101E-6</v>
      </c>
      <c r="M174" s="14">
        <f t="shared" si="4"/>
        <v>0</v>
      </c>
      <c r="N174" s="14">
        <f t="shared" si="5"/>
        <v>1</v>
      </c>
      <c r="O174" s="42"/>
    </row>
    <row r="175" spans="1:15" ht="13.5" thickBot="1">
      <c r="A175" s="28">
        <v>44203</v>
      </c>
      <c r="B175" s="32">
        <v>21</v>
      </c>
      <c r="C175" s="33">
        <v>44550</v>
      </c>
      <c r="D175" s="33">
        <v>0</v>
      </c>
      <c r="E175" s="33">
        <v>0</v>
      </c>
      <c r="F175" s="33">
        <v>1.0708445186999999E-2</v>
      </c>
      <c r="G175" s="33">
        <v>1.0708445186999999E-2</v>
      </c>
      <c r="H175" s="33">
        <v>0</v>
      </c>
      <c r="I175" s="34">
        <v>1.8956355438922101E-6</v>
      </c>
      <c r="J175" s="34">
        <v>1.8956355438922101E-6</v>
      </c>
      <c r="K175" s="34">
        <v>1.8956355438922101E-6</v>
      </c>
      <c r="L175" s="34">
        <v>1.8956355438922101E-6</v>
      </c>
      <c r="M175" s="14">
        <f t="shared" si="4"/>
        <v>0</v>
      </c>
      <c r="N175" s="14">
        <f t="shared" si="5"/>
        <v>1</v>
      </c>
      <c r="O175" s="42"/>
    </row>
    <row r="176" spans="1:15" ht="13.5" thickBot="1">
      <c r="A176" s="28">
        <v>44203</v>
      </c>
      <c r="B176" s="32">
        <v>22</v>
      </c>
      <c r="C176" s="33">
        <v>43506.36328125</v>
      </c>
      <c r="D176" s="33">
        <v>0</v>
      </c>
      <c r="E176" s="33">
        <v>0</v>
      </c>
      <c r="F176" s="33">
        <v>1.0708445186999999E-2</v>
      </c>
      <c r="G176" s="33">
        <v>1.0708445186999999E-2</v>
      </c>
      <c r="H176" s="33">
        <v>0</v>
      </c>
      <c r="I176" s="34">
        <v>1.8956355438922101E-6</v>
      </c>
      <c r="J176" s="34">
        <v>1.8956355438922101E-6</v>
      </c>
      <c r="K176" s="34">
        <v>1.8956355438922101E-6</v>
      </c>
      <c r="L176" s="34">
        <v>1.8956355438922101E-6</v>
      </c>
      <c r="M176" s="14">
        <f t="shared" si="4"/>
        <v>0</v>
      </c>
      <c r="N176" s="14">
        <f t="shared" si="5"/>
        <v>1</v>
      </c>
      <c r="O176" s="42"/>
    </row>
    <row r="177" spans="1:15" ht="13.5" thickBot="1">
      <c r="A177" s="28">
        <v>44203</v>
      </c>
      <c r="B177" s="32">
        <v>23</v>
      </c>
      <c r="C177" s="33">
        <v>41737.65625</v>
      </c>
      <c r="D177" s="33">
        <v>0</v>
      </c>
      <c r="E177" s="33">
        <v>0</v>
      </c>
      <c r="F177" s="33">
        <v>1.0708445186999999E-2</v>
      </c>
      <c r="G177" s="33">
        <v>1.0708445186999999E-2</v>
      </c>
      <c r="H177" s="33">
        <v>0</v>
      </c>
      <c r="I177" s="34">
        <v>1.8956355438922101E-6</v>
      </c>
      <c r="J177" s="34">
        <v>1.8956355438922101E-6</v>
      </c>
      <c r="K177" s="34">
        <v>1.8956355438922101E-6</v>
      </c>
      <c r="L177" s="34">
        <v>1.8956355438922101E-6</v>
      </c>
      <c r="M177" s="14">
        <f t="shared" si="4"/>
        <v>0</v>
      </c>
      <c r="N177" s="14">
        <f t="shared" si="5"/>
        <v>1</v>
      </c>
      <c r="O177" s="42"/>
    </row>
    <row r="178" spans="1:15" ht="13.5" thickBot="1">
      <c r="A178" s="28">
        <v>44203</v>
      </c>
      <c r="B178" s="32">
        <v>24</v>
      </c>
      <c r="C178" s="33">
        <v>40049.09765625</v>
      </c>
      <c r="D178" s="33">
        <v>0</v>
      </c>
      <c r="E178" s="33">
        <v>0</v>
      </c>
      <c r="F178" s="33">
        <v>1.0708445186999999E-2</v>
      </c>
      <c r="G178" s="33">
        <v>1.0708445186999999E-2</v>
      </c>
      <c r="H178" s="33">
        <v>0</v>
      </c>
      <c r="I178" s="34">
        <v>1.8956355438922101E-6</v>
      </c>
      <c r="J178" s="34">
        <v>1.8956355438922101E-6</v>
      </c>
      <c r="K178" s="34">
        <v>1.8956355438922101E-6</v>
      </c>
      <c r="L178" s="34">
        <v>1.8956355438922101E-6</v>
      </c>
      <c r="M178" s="14">
        <f t="shared" si="4"/>
        <v>0</v>
      </c>
      <c r="N178" s="14">
        <f t="shared" si="5"/>
        <v>1</v>
      </c>
      <c r="O178" s="42"/>
    </row>
    <row r="179" spans="1:15" ht="13.5" thickBot="1">
      <c r="A179" s="28">
        <v>44204</v>
      </c>
      <c r="B179" s="32">
        <v>1</v>
      </c>
      <c r="C179" s="33">
        <v>39003.80859375</v>
      </c>
      <c r="D179" s="33">
        <v>0</v>
      </c>
      <c r="E179" s="33">
        <v>0</v>
      </c>
      <c r="F179" s="33">
        <v>1.0708445186999999E-2</v>
      </c>
      <c r="G179" s="33">
        <v>1.0708445186999999E-2</v>
      </c>
      <c r="H179" s="33">
        <v>0</v>
      </c>
      <c r="I179" s="34">
        <v>1.8956355438922101E-6</v>
      </c>
      <c r="J179" s="34">
        <v>1.8956355438922101E-6</v>
      </c>
      <c r="K179" s="34">
        <v>1.8956355438922101E-6</v>
      </c>
      <c r="L179" s="34">
        <v>1.8956355438922101E-6</v>
      </c>
      <c r="M179" s="14">
        <f t="shared" si="4"/>
        <v>0</v>
      </c>
      <c r="N179" s="14">
        <f t="shared" si="5"/>
        <v>1</v>
      </c>
      <c r="O179" s="42"/>
    </row>
    <row r="180" spans="1:15" ht="13.5" thickBot="1">
      <c r="A180" s="28">
        <v>44204</v>
      </c>
      <c r="B180" s="32">
        <v>2</v>
      </c>
      <c r="C180" s="33">
        <v>38554.98046875</v>
      </c>
      <c r="D180" s="33">
        <v>0</v>
      </c>
      <c r="E180" s="33">
        <v>0</v>
      </c>
      <c r="F180" s="33">
        <v>1.0708445186999999E-2</v>
      </c>
      <c r="G180" s="33">
        <v>1.0708445186999999E-2</v>
      </c>
      <c r="H180" s="33">
        <v>0</v>
      </c>
      <c r="I180" s="34">
        <v>1.8956355438922101E-6</v>
      </c>
      <c r="J180" s="34">
        <v>1.8956355438922101E-6</v>
      </c>
      <c r="K180" s="34">
        <v>1.8956355438922101E-6</v>
      </c>
      <c r="L180" s="34">
        <v>1.8956355438922101E-6</v>
      </c>
      <c r="M180" s="14">
        <f t="shared" si="4"/>
        <v>0</v>
      </c>
      <c r="N180" s="14">
        <f t="shared" si="5"/>
        <v>1</v>
      </c>
      <c r="O180" s="42"/>
    </row>
    <row r="181" spans="1:15" ht="13.5" thickBot="1">
      <c r="A181" s="28">
        <v>44204</v>
      </c>
      <c r="B181" s="32">
        <v>3</v>
      </c>
      <c r="C181" s="33">
        <v>38564.87890625</v>
      </c>
      <c r="D181" s="33">
        <v>0</v>
      </c>
      <c r="E181" s="33">
        <v>0</v>
      </c>
      <c r="F181" s="33">
        <v>1.0708445186999999E-2</v>
      </c>
      <c r="G181" s="33">
        <v>1.0708445186999999E-2</v>
      </c>
      <c r="H181" s="33">
        <v>0</v>
      </c>
      <c r="I181" s="34">
        <v>1.8956355438922101E-6</v>
      </c>
      <c r="J181" s="34">
        <v>1.8956355438922101E-6</v>
      </c>
      <c r="K181" s="34">
        <v>1.8956355438922101E-6</v>
      </c>
      <c r="L181" s="34">
        <v>1.8956355438922101E-6</v>
      </c>
      <c r="M181" s="14">
        <f t="shared" si="4"/>
        <v>0</v>
      </c>
      <c r="N181" s="14">
        <f t="shared" si="5"/>
        <v>1</v>
      </c>
      <c r="O181" s="42"/>
    </row>
    <row r="182" spans="1:15" ht="13.5" thickBot="1">
      <c r="A182" s="28">
        <v>44204</v>
      </c>
      <c r="B182" s="32">
        <v>4</v>
      </c>
      <c r="C182" s="33">
        <v>38974.5546875</v>
      </c>
      <c r="D182" s="33">
        <v>0</v>
      </c>
      <c r="E182" s="33">
        <v>0</v>
      </c>
      <c r="F182" s="33">
        <v>1.0708445186999999E-2</v>
      </c>
      <c r="G182" s="33">
        <v>1.0708445186999999E-2</v>
      </c>
      <c r="H182" s="33">
        <v>0</v>
      </c>
      <c r="I182" s="34">
        <v>1.8956355438922101E-6</v>
      </c>
      <c r="J182" s="34">
        <v>1.8956355438922101E-6</v>
      </c>
      <c r="K182" s="34">
        <v>1.8956355438922101E-6</v>
      </c>
      <c r="L182" s="34">
        <v>1.8956355438922101E-6</v>
      </c>
      <c r="M182" s="14">
        <f t="shared" si="4"/>
        <v>0</v>
      </c>
      <c r="N182" s="14">
        <f t="shared" si="5"/>
        <v>1</v>
      </c>
      <c r="O182" s="42"/>
    </row>
    <row r="183" spans="1:15" ht="13.5" thickBot="1">
      <c r="A183" s="28">
        <v>44204</v>
      </c>
      <c r="B183" s="32">
        <v>5</v>
      </c>
      <c r="C183" s="33">
        <v>40136.5390625</v>
      </c>
      <c r="D183" s="33">
        <v>0</v>
      </c>
      <c r="E183" s="33">
        <v>0</v>
      </c>
      <c r="F183" s="33">
        <v>1.7152889843000001E-2</v>
      </c>
      <c r="G183" s="33">
        <v>1.7152889843000001E-2</v>
      </c>
      <c r="H183" s="33">
        <v>0</v>
      </c>
      <c r="I183" s="34">
        <v>3.03644713114165E-6</v>
      </c>
      <c r="J183" s="34">
        <v>3.03644713114165E-6</v>
      </c>
      <c r="K183" s="34">
        <v>3.03644713114165E-6</v>
      </c>
      <c r="L183" s="34">
        <v>3.03644713114165E-6</v>
      </c>
      <c r="M183" s="14">
        <f t="shared" si="4"/>
        <v>0</v>
      </c>
      <c r="N183" s="14">
        <f t="shared" si="5"/>
        <v>1</v>
      </c>
      <c r="O183" s="42"/>
    </row>
    <row r="184" spans="1:15" ht="13.5" thickBot="1">
      <c r="A184" s="28">
        <v>44204</v>
      </c>
      <c r="B184" s="32">
        <v>6</v>
      </c>
      <c r="C184" s="33">
        <v>42566.80078125</v>
      </c>
      <c r="D184" s="33">
        <v>0</v>
      </c>
      <c r="E184" s="33">
        <v>0</v>
      </c>
      <c r="F184" s="33">
        <v>1.0708445186999999E-2</v>
      </c>
      <c r="G184" s="33">
        <v>1.0708445186999999E-2</v>
      </c>
      <c r="H184" s="33">
        <v>0</v>
      </c>
      <c r="I184" s="34">
        <v>1.8956355438922101E-6</v>
      </c>
      <c r="J184" s="34">
        <v>1.8956355438922101E-6</v>
      </c>
      <c r="K184" s="34">
        <v>1.8956355438922101E-6</v>
      </c>
      <c r="L184" s="34">
        <v>1.8956355438922101E-6</v>
      </c>
      <c r="M184" s="14">
        <f t="shared" si="4"/>
        <v>0</v>
      </c>
      <c r="N184" s="14">
        <f t="shared" si="5"/>
        <v>1</v>
      </c>
      <c r="O184" s="42"/>
    </row>
    <row r="185" spans="1:15" ht="13.5" thickBot="1">
      <c r="A185" s="28">
        <v>44204</v>
      </c>
      <c r="B185" s="32">
        <v>7</v>
      </c>
      <c r="C185" s="33">
        <v>46046.82421875</v>
      </c>
      <c r="D185" s="33">
        <v>0</v>
      </c>
      <c r="E185" s="33">
        <v>0</v>
      </c>
      <c r="F185" s="33">
        <v>1.0708445186999999E-2</v>
      </c>
      <c r="G185" s="33">
        <v>1.0708445186999999E-2</v>
      </c>
      <c r="H185" s="33">
        <v>0</v>
      </c>
      <c r="I185" s="34">
        <v>1.8956355438922101E-6</v>
      </c>
      <c r="J185" s="34">
        <v>1.8956355438922101E-6</v>
      </c>
      <c r="K185" s="34">
        <v>1.8956355438922101E-6</v>
      </c>
      <c r="L185" s="34">
        <v>1.8956355438922101E-6</v>
      </c>
      <c r="M185" s="14">
        <f t="shared" si="4"/>
        <v>0</v>
      </c>
      <c r="N185" s="14">
        <f t="shared" si="5"/>
        <v>1</v>
      </c>
      <c r="O185" s="42"/>
    </row>
    <row r="186" spans="1:15" ht="13.5" thickBot="1">
      <c r="A186" s="28">
        <v>44204</v>
      </c>
      <c r="B186" s="32">
        <v>8</v>
      </c>
      <c r="C186" s="33">
        <v>48260.87109375</v>
      </c>
      <c r="D186" s="33">
        <v>11</v>
      </c>
      <c r="E186" s="33">
        <v>9.1</v>
      </c>
      <c r="F186" s="33">
        <v>9.9493938927599999</v>
      </c>
      <c r="G186" s="33">
        <v>9.995387272456</v>
      </c>
      <c r="H186" s="33">
        <v>4.5993379696000002E-2</v>
      </c>
      <c r="I186" s="34">
        <v>1.7783903800000001E-4</v>
      </c>
      <c r="J186" s="34">
        <v>1.8598089999999999E-4</v>
      </c>
      <c r="K186" s="34">
        <v>1.58503677E-4</v>
      </c>
      <c r="L186" s="34">
        <v>1.5036181400000001E-4</v>
      </c>
      <c r="M186" s="14">
        <f t="shared" si="4"/>
        <v>1</v>
      </c>
      <c r="N186" s="14">
        <f t="shared" si="5"/>
        <v>1</v>
      </c>
      <c r="O186" s="42"/>
    </row>
    <row r="187" spans="1:15" ht="13.5" thickBot="1">
      <c r="A187" s="28">
        <v>44204</v>
      </c>
      <c r="B187" s="32">
        <v>9</v>
      </c>
      <c r="C187" s="33">
        <v>48357.953125</v>
      </c>
      <c r="D187" s="33">
        <v>535.6</v>
      </c>
      <c r="E187" s="33">
        <v>533.79999999999995</v>
      </c>
      <c r="F187" s="33">
        <v>721.15677800542699</v>
      </c>
      <c r="G187" s="33">
        <v>720.90387947790998</v>
      </c>
      <c r="H187" s="33">
        <v>-0.252898527516</v>
      </c>
      <c r="I187" s="34">
        <v>3.2802952641999998E-2</v>
      </c>
      <c r="J187" s="34">
        <v>3.2847721367000003E-2</v>
      </c>
      <c r="K187" s="34">
        <v>3.3121593109000001E-2</v>
      </c>
      <c r="L187" s="34">
        <v>3.3166361833999999E-2</v>
      </c>
      <c r="M187" s="14">
        <f t="shared" si="4"/>
        <v>1</v>
      </c>
      <c r="N187" s="14">
        <f t="shared" si="5"/>
        <v>1</v>
      </c>
      <c r="O187" s="42"/>
    </row>
    <row r="188" spans="1:15" ht="13.5" thickBot="1">
      <c r="A188" s="28">
        <v>44204</v>
      </c>
      <c r="B188" s="32">
        <v>10</v>
      </c>
      <c r="C188" s="33">
        <v>47545.453125</v>
      </c>
      <c r="D188" s="33">
        <v>2151.1</v>
      </c>
      <c r="E188" s="33">
        <v>2151.1</v>
      </c>
      <c r="F188" s="33">
        <v>2032.33457490877</v>
      </c>
      <c r="G188" s="33">
        <v>2032.09578199872</v>
      </c>
      <c r="H188" s="33">
        <v>-0.23879291004600001</v>
      </c>
      <c r="I188" s="34">
        <v>2.1066422021000002E-2</v>
      </c>
      <c r="J188" s="34">
        <v>2.1024150307999999E-2</v>
      </c>
      <c r="K188" s="34">
        <v>2.1066422021000002E-2</v>
      </c>
      <c r="L188" s="34">
        <v>2.1024150307999999E-2</v>
      </c>
      <c r="M188" s="14">
        <f t="shared" si="4"/>
        <v>1</v>
      </c>
      <c r="N188" s="14">
        <f t="shared" si="5"/>
        <v>0</v>
      </c>
      <c r="O188" s="42"/>
    </row>
    <row r="189" spans="1:15" ht="13.5" thickBot="1">
      <c r="A189" s="28">
        <v>44204</v>
      </c>
      <c r="B189" s="32">
        <v>11</v>
      </c>
      <c r="C189" s="33">
        <v>46936.5390625</v>
      </c>
      <c r="D189" s="33">
        <v>2998.5</v>
      </c>
      <c r="E189" s="33">
        <v>2998.5</v>
      </c>
      <c r="F189" s="33">
        <v>2317.0006557840002</v>
      </c>
      <c r="G189" s="33">
        <v>2316.8040492984201</v>
      </c>
      <c r="H189" s="33">
        <v>-0.19660648557800001</v>
      </c>
      <c r="I189" s="34">
        <v>0.12067550906299999</v>
      </c>
      <c r="J189" s="34">
        <v>0.120640705295</v>
      </c>
      <c r="K189" s="34">
        <v>0.12067550906299999</v>
      </c>
      <c r="L189" s="34">
        <v>0.120640705295</v>
      </c>
      <c r="M189" s="14">
        <f t="shared" si="4"/>
        <v>1</v>
      </c>
      <c r="N189" s="14">
        <f t="shared" si="5"/>
        <v>0</v>
      </c>
      <c r="O189" s="42"/>
    </row>
    <row r="190" spans="1:15" ht="13.5" thickBot="1">
      <c r="A190" s="28">
        <v>44204</v>
      </c>
      <c r="B190" s="32">
        <v>12</v>
      </c>
      <c r="C190" s="33">
        <v>46090.1953125</v>
      </c>
      <c r="D190" s="33">
        <v>3385.8</v>
      </c>
      <c r="E190" s="33">
        <v>3385.8</v>
      </c>
      <c r="F190" s="33">
        <v>2868.7296776377302</v>
      </c>
      <c r="G190" s="33">
        <v>2868.4713489329001</v>
      </c>
      <c r="H190" s="33">
        <v>-0.25832870483300002</v>
      </c>
      <c r="I190" s="34">
        <v>9.1578801745999999E-2</v>
      </c>
      <c r="J190" s="34">
        <v>9.1533071758000004E-2</v>
      </c>
      <c r="K190" s="34">
        <v>9.1578801745999999E-2</v>
      </c>
      <c r="L190" s="34">
        <v>9.1533071758000004E-2</v>
      </c>
      <c r="M190" s="14">
        <f t="shared" si="4"/>
        <v>1</v>
      </c>
      <c r="N190" s="14">
        <f t="shared" si="5"/>
        <v>0</v>
      </c>
      <c r="O190" s="42"/>
    </row>
    <row r="191" spans="1:15" ht="13.5" thickBot="1">
      <c r="A191" s="28">
        <v>44204</v>
      </c>
      <c r="B191" s="32">
        <v>13</v>
      </c>
      <c r="C191" s="33">
        <v>44693.6484375</v>
      </c>
      <c r="D191" s="33">
        <v>3608.3</v>
      </c>
      <c r="E191" s="33">
        <v>3608.3</v>
      </c>
      <c r="F191" s="33">
        <v>3005.7423563334701</v>
      </c>
      <c r="G191" s="33">
        <v>3005.80525165479</v>
      </c>
      <c r="H191" s="33">
        <v>6.2895321315999994E-2</v>
      </c>
      <c r="I191" s="34">
        <v>0.106655115656</v>
      </c>
      <c r="J191" s="34">
        <v>0.10666624954200001</v>
      </c>
      <c r="K191" s="34">
        <v>0.106655115656</v>
      </c>
      <c r="L191" s="34">
        <v>0.10666624954200001</v>
      </c>
      <c r="M191" s="14">
        <f t="shared" si="4"/>
        <v>1</v>
      </c>
      <c r="N191" s="14">
        <f t="shared" si="5"/>
        <v>0</v>
      </c>
      <c r="O191" s="42"/>
    </row>
    <row r="192" spans="1:15" ht="13.5" thickBot="1">
      <c r="A192" s="28">
        <v>44204</v>
      </c>
      <c r="B192" s="32">
        <v>14</v>
      </c>
      <c r="C192" s="33">
        <v>43153.3828125</v>
      </c>
      <c r="D192" s="33">
        <v>3413.7</v>
      </c>
      <c r="E192" s="33">
        <v>3413.7</v>
      </c>
      <c r="F192" s="33">
        <v>3120.8674966560502</v>
      </c>
      <c r="G192" s="33">
        <v>3122.1777633288202</v>
      </c>
      <c r="H192" s="33">
        <v>1.3102666727700001</v>
      </c>
      <c r="I192" s="34">
        <v>5.1605989850999998E-2</v>
      </c>
      <c r="J192" s="34">
        <v>5.1837936509000003E-2</v>
      </c>
      <c r="K192" s="34">
        <v>5.1605989850999998E-2</v>
      </c>
      <c r="L192" s="34">
        <v>5.1837936509000003E-2</v>
      </c>
      <c r="M192" s="14">
        <f t="shared" si="4"/>
        <v>1</v>
      </c>
      <c r="N192" s="14">
        <f t="shared" si="5"/>
        <v>0</v>
      </c>
      <c r="O192" s="42"/>
    </row>
    <row r="193" spans="1:15" ht="13.5" thickBot="1">
      <c r="A193" s="28">
        <v>44204</v>
      </c>
      <c r="B193" s="32">
        <v>15</v>
      </c>
      <c r="C193" s="33">
        <v>41864</v>
      </c>
      <c r="D193" s="33">
        <v>3285.1</v>
      </c>
      <c r="E193" s="33">
        <v>3285.1</v>
      </c>
      <c r="F193" s="33">
        <v>3196.5901309316901</v>
      </c>
      <c r="G193" s="33">
        <v>3199.0527760597201</v>
      </c>
      <c r="H193" s="33">
        <v>2.462645128038</v>
      </c>
      <c r="I193" s="34">
        <v>1.5232293137999999E-2</v>
      </c>
      <c r="J193" s="34">
        <v>1.5668236690999999E-2</v>
      </c>
      <c r="K193" s="34">
        <v>1.5232293137999999E-2</v>
      </c>
      <c r="L193" s="34">
        <v>1.5668236690999999E-2</v>
      </c>
      <c r="M193" s="14">
        <f t="shared" si="4"/>
        <v>1</v>
      </c>
      <c r="N193" s="14">
        <f t="shared" si="5"/>
        <v>0</v>
      </c>
      <c r="O193" s="42"/>
    </row>
    <row r="194" spans="1:15" ht="13.5" thickBot="1">
      <c r="A194" s="28">
        <v>44204</v>
      </c>
      <c r="B194" s="32">
        <v>16</v>
      </c>
      <c r="C194" s="33">
        <v>41062.828125</v>
      </c>
      <c r="D194" s="33">
        <v>3118.2</v>
      </c>
      <c r="E194" s="33">
        <v>3118.2</v>
      </c>
      <c r="F194" s="33">
        <v>3080.3004134892299</v>
      </c>
      <c r="G194" s="33">
        <v>3083.81129312451</v>
      </c>
      <c r="H194" s="33">
        <v>3.5108796352809999</v>
      </c>
      <c r="I194" s="34">
        <v>6.087574238E-3</v>
      </c>
      <c r="J194" s="34">
        <v>6.7090788649999998E-3</v>
      </c>
      <c r="K194" s="34">
        <v>6.087574238E-3</v>
      </c>
      <c r="L194" s="34">
        <v>6.7090788649999998E-3</v>
      </c>
      <c r="M194" s="14">
        <f t="shared" si="4"/>
        <v>1</v>
      </c>
      <c r="N194" s="14">
        <f t="shared" si="5"/>
        <v>0</v>
      </c>
      <c r="O194" s="42"/>
    </row>
    <row r="195" spans="1:15" ht="13.5" thickBot="1">
      <c r="A195" s="28">
        <v>44204</v>
      </c>
      <c r="B195" s="32">
        <v>17</v>
      </c>
      <c r="C195" s="33">
        <v>41237.51171875</v>
      </c>
      <c r="D195" s="33">
        <v>2161.1</v>
      </c>
      <c r="E195" s="33">
        <v>2158.6999999999998</v>
      </c>
      <c r="F195" s="33">
        <v>2535.4770313178301</v>
      </c>
      <c r="G195" s="33">
        <v>2548.38877124894</v>
      </c>
      <c r="H195" s="33">
        <v>12.911739931106</v>
      </c>
      <c r="I195" s="34">
        <v>6.8558819480999997E-2</v>
      </c>
      <c r="J195" s="34">
        <v>6.6273151232999997E-2</v>
      </c>
      <c r="K195" s="34">
        <v>6.8983673437000001E-2</v>
      </c>
      <c r="L195" s="34">
        <v>6.6698005189000001E-2</v>
      </c>
      <c r="M195" s="14">
        <f t="shared" si="4"/>
        <v>1</v>
      </c>
      <c r="N195" s="14">
        <f t="shared" si="5"/>
        <v>1</v>
      </c>
      <c r="O195" s="42"/>
    </row>
    <row r="196" spans="1:15" ht="13.5" thickBot="1">
      <c r="A196" s="28">
        <v>44204</v>
      </c>
      <c r="B196" s="32">
        <v>18</v>
      </c>
      <c r="C196" s="33">
        <v>43018.63671875</v>
      </c>
      <c r="D196" s="33">
        <v>401.6</v>
      </c>
      <c r="E196" s="33">
        <v>391.3</v>
      </c>
      <c r="F196" s="33">
        <v>552.32257656899003</v>
      </c>
      <c r="G196" s="33">
        <v>552.92116930403699</v>
      </c>
      <c r="H196" s="33">
        <v>0.59859273504599997</v>
      </c>
      <c r="I196" s="34">
        <v>2.6787248946999999E-2</v>
      </c>
      <c r="J196" s="34">
        <v>2.6681284574999999E-2</v>
      </c>
      <c r="K196" s="34">
        <v>2.8610580510000001E-2</v>
      </c>
      <c r="L196" s="34">
        <v>2.8504616138E-2</v>
      </c>
      <c r="M196" s="14">
        <f t="shared" si="4"/>
        <v>1</v>
      </c>
      <c r="N196" s="14">
        <f t="shared" si="5"/>
        <v>1</v>
      </c>
      <c r="O196" s="42"/>
    </row>
    <row r="197" spans="1:15" ht="13.5" thickBot="1">
      <c r="A197" s="28">
        <v>44204</v>
      </c>
      <c r="B197" s="32">
        <v>19</v>
      </c>
      <c r="C197" s="33">
        <v>45637.59375</v>
      </c>
      <c r="D197" s="33">
        <v>0.1</v>
      </c>
      <c r="E197" s="33">
        <v>0.1</v>
      </c>
      <c r="F197" s="33">
        <v>0.30920555775300002</v>
      </c>
      <c r="G197" s="33">
        <v>0.50137380786899999</v>
      </c>
      <c r="H197" s="33">
        <v>0.19216825011499999</v>
      </c>
      <c r="I197" s="34">
        <v>7.10521876206568E-5</v>
      </c>
      <c r="J197" s="34">
        <v>3.7034087051398003E-5</v>
      </c>
      <c r="K197" s="34">
        <v>7.10521876206568E-5</v>
      </c>
      <c r="L197" s="34">
        <v>3.7034087051398003E-5</v>
      </c>
      <c r="M197" s="14">
        <f t="shared" si="4"/>
        <v>0</v>
      </c>
      <c r="N197" s="14">
        <f t="shared" si="5"/>
        <v>1</v>
      </c>
      <c r="O197" s="42"/>
    </row>
    <row r="198" spans="1:15" ht="13.5" thickBot="1">
      <c r="A198" s="28">
        <v>44204</v>
      </c>
      <c r="B198" s="32">
        <v>20</v>
      </c>
      <c r="C198" s="33">
        <v>46089.40625</v>
      </c>
      <c r="D198" s="33">
        <v>0</v>
      </c>
      <c r="E198" s="33">
        <v>0</v>
      </c>
      <c r="F198" s="33">
        <v>1.1230384899999999E-2</v>
      </c>
      <c r="G198" s="33">
        <v>3.6871044130000002E-3</v>
      </c>
      <c r="H198" s="33">
        <v>-7.5432804869999997E-3</v>
      </c>
      <c r="I198" s="34">
        <v>6.5270037406175399E-7</v>
      </c>
      <c r="J198" s="34">
        <v>1.98803060735616E-6</v>
      </c>
      <c r="K198" s="34">
        <v>6.5270037406175399E-7</v>
      </c>
      <c r="L198" s="34">
        <v>1.98803060735616E-6</v>
      </c>
      <c r="M198" s="14">
        <f t="shared" si="4"/>
        <v>0</v>
      </c>
      <c r="N198" s="14">
        <f t="shared" si="5"/>
        <v>1</v>
      </c>
      <c r="O198" s="42"/>
    </row>
    <row r="199" spans="1:15" ht="13.5" thickBot="1">
      <c r="A199" s="28">
        <v>44204</v>
      </c>
      <c r="B199" s="32">
        <v>21</v>
      </c>
      <c r="C199" s="33">
        <v>46158.6875</v>
      </c>
      <c r="D199" s="33">
        <v>0</v>
      </c>
      <c r="E199" s="33">
        <v>0</v>
      </c>
      <c r="F199" s="33">
        <v>1.1230384899999999E-2</v>
      </c>
      <c r="G199" s="33">
        <v>3.6871044130000002E-3</v>
      </c>
      <c r="H199" s="33">
        <v>-7.5432804869999997E-3</v>
      </c>
      <c r="I199" s="34">
        <v>6.5270037406175399E-7</v>
      </c>
      <c r="J199" s="34">
        <v>1.98803060735616E-6</v>
      </c>
      <c r="K199" s="34">
        <v>6.5270037406175399E-7</v>
      </c>
      <c r="L199" s="34">
        <v>1.98803060735616E-6</v>
      </c>
      <c r="M199" s="14">
        <f t="shared" si="4"/>
        <v>0</v>
      </c>
      <c r="N199" s="14">
        <f t="shared" si="5"/>
        <v>1</v>
      </c>
      <c r="O199" s="42"/>
    </row>
    <row r="200" spans="1:15" ht="13.5" thickBot="1">
      <c r="A200" s="28">
        <v>44204</v>
      </c>
      <c r="B200" s="32">
        <v>22</v>
      </c>
      <c r="C200" s="33">
        <v>45747.25390625</v>
      </c>
      <c r="D200" s="33">
        <v>0</v>
      </c>
      <c r="E200" s="33">
        <v>0</v>
      </c>
      <c r="F200" s="33">
        <v>1.1230384899999999E-2</v>
      </c>
      <c r="G200" s="33">
        <v>3.6871044130000002E-3</v>
      </c>
      <c r="H200" s="33">
        <v>-7.5432804869999997E-3</v>
      </c>
      <c r="I200" s="34">
        <v>6.5270037406175399E-7</v>
      </c>
      <c r="J200" s="34">
        <v>1.98803060735616E-6</v>
      </c>
      <c r="K200" s="34">
        <v>6.5270037406175399E-7</v>
      </c>
      <c r="L200" s="34">
        <v>1.98803060735616E-6</v>
      </c>
      <c r="M200" s="14">
        <f t="shared" si="4"/>
        <v>0</v>
      </c>
      <c r="N200" s="14">
        <f t="shared" si="5"/>
        <v>1</v>
      </c>
      <c r="O200" s="42"/>
    </row>
    <row r="201" spans="1:15" ht="13.5" thickBot="1">
      <c r="A201" s="28">
        <v>44204</v>
      </c>
      <c r="B201" s="32">
        <v>23</v>
      </c>
      <c r="C201" s="33">
        <v>44799.734375</v>
      </c>
      <c r="D201" s="33">
        <v>0</v>
      </c>
      <c r="E201" s="33">
        <v>0</v>
      </c>
      <c r="F201" s="33">
        <v>1.1230384899999999E-2</v>
      </c>
      <c r="G201" s="33">
        <v>3.6871044130000002E-3</v>
      </c>
      <c r="H201" s="33">
        <v>-7.5432804869999997E-3</v>
      </c>
      <c r="I201" s="34">
        <v>6.5270037406175399E-7</v>
      </c>
      <c r="J201" s="34">
        <v>1.98803060735616E-6</v>
      </c>
      <c r="K201" s="34">
        <v>6.5270037406175399E-7</v>
      </c>
      <c r="L201" s="34">
        <v>1.98803060735616E-6</v>
      </c>
      <c r="M201" s="14">
        <f t="shared" si="4"/>
        <v>0</v>
      </c>
      <c r="N201" s="14">
        <f t="shared" si="5"/>
        <v>1</v>
      </c>
      <c r="O201" s="42"/>
    </row>
    <row r="202" spans="1:15" ht="13.5" thickBot="1">
      <c r="A202" s="28">
        <v>44204</v>
      </c>
      <c r="B202" s="32">
        <v>24</v>
      </c>
      <c r="C202" s="33">
        <v>43812.5</v>
      </c>
      <c r="D202" s="33">
        <v>0</v>
      </c>
      <c r="E202" s="33">
        <v>0</v>
      </c>
      <c r="F202" s="33">
        <v>1.1230384899999999E-2</v>
      </c>
      <c r="G202" s="33">
        <v>3.6871044130000002E-3</v>
      </c>
      <c r="H202" s="33">
        <v>-7.5432804869999997E-3</v>
      </c>
      <c r="I202" s="34">
        <v>6.5270037406175399E-7</v>
      </c>
      <c r="J202" s="34">
        <v>1.98803060735616E-6</v>
      </c>
      <c r="K202" s="34">
        <v>6.5270037406175399E-7</v>
      </c>
      <c r="L202" s="34">
        <v>1.98803060735616E-6</v>
      </c>
      <c r="M202" s="14">
        <f t="shared" si="4"/>
        <v>0</v>
      </c>
      <c r="N202" s="14">
        <f t="shared" si="5"/>
        <v>1</v>
      </c>
      <c r="O202" s="42"/>
    </row>
    <row r="203" spans="1:15" ht="13.5" thickBot="1">
      <c r="A203" s="28">
        <v>44205</v>
      </c>
      <c r="B203" s="32">
        <v>1</v>
      </c>
      <c r="C203" s="33">
        <v>43177.59375</v>
      </c>
      <c r="D203" s="33">
        <v>0</v>
      </c>
      <c r="E203" s="33">
        <v>0</v>
      </c>
      <c r="F203" s="33">
        <v>1.1230384899999999E-2</v>
      </c>
      <c r="G203" s="33">
        <v>3.6871044130000002E-3</v>
      </c>
      <c r="H203" s="33">
        <v>-7.5432804869999997E-3</v>
      </c>
      <c r="I203" s="34">
        <v>6.5270037406175399E-7</v>
      </c>
      <c r="J203" s="34">
        <v>1.98803060735616E-6</v>
      </c>
      <c r="K203" s="34">
        <v>6.5270037406175399E-7</v>
      </c>
      <c r="L203" s="34">
        <v>1.98803060735616E-6</v>
      </c>
      <c r="M203" s="14">
        <f t="shared" si="4"/>
        <v>0</v>
      </c>
      <c r="N203" s="14">
        <f t="shared" si="5"/>
        <v>1</v>
      </c>
      <c r="O203" s="42"/>
    </row>
    <row r="204" spans="1:15" ht="13.5" thickBot="1">
      <c r="A204" s="28">
        <v>44205</v>
      </c>
      <c r="B204" s="32">
        <v>2</v>
      </c>
      <c r="C204" s="33">
        <v>43004.8203125</v>
      </c>
      <c r="D204" s="33">
        <v>0</v>
      </c>
      <c r="E204" s="33">
        <v>0</v>
      </c>
      <c r="F204" s="33">
        <v>1.1230384899999999E-2</v>
      </c>
      <c r="G204" s="33">
        <v>3.6871044130000002E-3</v>
      </c>
      <c r="H204" s="33">
        <v>-7.5432804869999997E-3</v>
      </c>
      <c r="I204" s="34">
        <v>6.5270037406175399E-7</v>
      </c>
      <c r="J204" s="34">
        <v>1.98803060735616E-6</v>
      </c>
      <c r="K204" s="34">
        <v>6.5270037406175399E-7</v>
      </c>
      <c r="L204" s="34">
        <v>1.98803060735616E-6</v>
      </c>
      <c r="M204" s="14">
        <f t="shared" ref="M204:M267" si="6">IF(F204&gt;5,1,0)</f>
        <v>0</v>
      </c>
      <c r="N204" s="14">
        <f t="shared" ref="N204:N267" si="7">IF(G204&gt;E204,1,0)</f>
        <v>1</v>
      </c>
      <c r="O204" s="42"/>
    </row>
    <row r="205" spans="1:15" ht="13.5" thickBot="1">
      <c r="A205" s="28">
        <v>44205</v>
      </c>
      <c r="B205" s="32">
        <v>3</v>
      </c>
      <c r="C205" s="33">
        <v>43261.35546875</v>
      </c>
      <c r="D205" s="33">
        <v>0</v>
      </c>
      <c r="E205" s="33">
        <v>0</v>
      </c>
      <c r="F205" s="33">
        <v>1.1230384899999999E-2</v>
      </c>
      <c r="G205" s="33">
        <v>3.6871044130000002E-3</v>
      </c>
      <c r="H205" s="33">
        <v>-7.5432804869999997E-3</v>
      </c>
      <c r="I205" s="34">
        <v>6.5270037406175399E-7</v>
      </c>
      <c r="J205" s="34">
        <v>1.98803060735616E-6</v>
      </c>
      <c r="K205" s="34">
        <v>6.5270037406175399E-7</v>
      </c>
      <c r="L205" s="34">
        <v>1.98803060735616E-6</v>
      </c>
      <c r="M205" s="14">
        <f t="shared" si="6"/>
        <v>0</v>
      </c>
      <c r="N205" s="14">
        <f t="shared" si="7"/>
        <v>1</v>
      </c>
      <c r="O205" s="42"/>
    </row>
    <row r="206" spans="1:15" ht="13.5" thickBot="1">
      <c r="A206" s="28">
        <v>44205</v>
      </c>
      <c r="B206" s="32">
        <v>4</v>
      </c>
      <c r="C206" s="33">
        <v>43810.79296875</v>
      </c>
      <c r="D206" s="33">
        <v>0</v>
      </c>
      <c r="E206" s="33">
        <v>0</v>
      </c>
      <c r="F206" s="33">
        <v>1.1230384899999999E-2</v>
      </c>
      <c r="G206" s="33">
        <v>3.6871044130000002E-3</v>
      </c>
      <c r="H206" s="33">
        <v>-7.5432804869999997E-3</v>
      </c>
      <c r="I206" s="34">
        <v>6.5270037406175399E-7</v>
      </c>
      <c r="J206" s="34">
        <v>1.98803060735616E-6</v>
      </c>
      <c r="K206" s="34">
        <v>6.5270037406175399E-7</v>
      </c>
      <c r="L206" s="34">
        <v>1.98803060735616E-6</v>
      </c>
      <c r="M206" s="14">
        <f t="shared" si="6"/>
        <v>0</v>
      </c>
      <c r="N206" s="14">
        <f t="shared" si="7"/>
        <v>1</v>
      </c>
      <c r="O206" s="42"/>
    </row>
    <row r="207" spans="1:15" ht="13.5" thickBot="1">
      <c r="A207" s="28">
        <v>44205</v>
      </c>
      <c r="B207" s="32">
        <v>5</v>
      </c>
      <c r="C207" s="33">
        <v>44698.3125</v>
      </c>
      <c r="D207" s="33">
        <v>0</v>
      </c>
      <c r="E207" s="33">
        <v>0</v>
      </c>
      <c r="F207" s="33">
        <v>1.1230384899999999E-2</v>
      </c>
      <c r="G207" s="33">
        <v>3.6871044130000002E-3</v>
      </c>
      <c r="H207" s="33">
        <v>-7.5432804869999997E-3</v>
      </c>
      <c r="I207" s="34">
        <v>6.5270037406175399E-7</v>
      </c>
      <c r="J207" s="34">
        <v>1.98803060735616E-6</v>
      </c>
      <c r="K207" s="34">
        <v>6.5270037406175399E-7</v>
      </c>
      <c r="L207" s="34">
        <v>1.98803060735616E-6</v>
      </c>
      <c r="M207" s="14">
        <f t="shared" si="6"/>
        <v>0</v>
      </c>
      <c r="N207" s="14">
        <f t="shared" si="7"/>
        <v>1</v>
      </c>
      <c r="O207" s="42"/>
    </row>
    <row r="208" spans="1:15" ht="13.5" thickBot="1">
      <c r="A208" s="28">
        <v>44205</v>
      </c>
      <c r="B208" s="32">
        <v>6</v>
      </c>
      <c r="C208" s="33">
        <v>46110.1171875</v>
      </c>
      <c r="D208" s="33">
        <v>0</v>
      </c>
      <c r="E208" s="33">
        <v>0</v>
      </c>
      <c r="F208" s="33">
        <v>1.1230384899999999E-2</v>
      </c>
      <c r="G208" s="33">
        <v>3.6871044130000002E-3</v>
      </c>
      <c r="H208" s="33">
        <v>-7.5432804869999997E-3</v>
      </c>
      <c r="I208" s="34">
        <v>6.5270037406175399E-7</v>
      </c>
      <c r="J208" s="34">
        <v>1.98803060735616E-6</v>
      </c>
      <c r="K208" s="34">
        <v>6.5270037406175399E-7</v>
      </c>
      <c r="L208" s="34">
        <v>1.98803060735616E-6</v>
      </c>
      <c r="M208" s="14">
        <f t="shared" si="6"/>
        <v>0</v>
      </c>
      <c r="N208" s="14">
        <f t="shared" si="7"/>
        <v>1</v>
      </c>
      <c r="O208" s="42"/>
    </row>
    <row r="209" spans="1:15" ht="13.5" thickBot="1">
      <c r="A209" s="28">
        <v>44205</v>
      </c>
      <c r="B209" s="32">
        <v>7</v>
      </c>
      <c r="C209" s="33">
        <v>48081.625</v>
      </c>
      <c r="D209" s="33">
        <v>0</v>
      </c>
      <c r="E209" s="33">
        <v>0</v>
      </c>
      <c r="F209" s="33">
        <v>1.1230384899999999E-2</v>
      </c>
      <c r="G209" s="33">
        <v>3.6871044130000002E-3</v>
      </c>
      <c r="H209" s="33">
        <v>-7.5432804869999997E-3</v>
      </c>
      <c r="I209" s="34">
        <v>6.5270037406175399E-7</v>
      </c>
      <c r="J209" s="34">
        <v>1.98803060735616E-6</v>
      </c>
      <c r="K209" s="34">
        <v>6.5270037406175399E-7</v>
      </c>
      <c r="L209" s="34">
        <v>1.98803060735616E-6</v>
      </c>
      <c r="M209" s="14">
        <f t="shared" si="6"/>
        <v>0</v>
      </c>
      <c r="N209" s="14">
        <f t="shared" si="7"/>
        <v>1</v>
      </c>
      <c r="O209" s="42"/>
    </row>
    <row r="210" spans="1:15" ht="13.5" thickBot="1">
      <c r="A210" s="28">
        <v>44205</v>
      </c>
      <c r="B210" s="32">
        <v>8</v>
      </c>
      <c r="C210" s="33">
        <v>49949.89453125</v>
      </c>
      <c r="D210" s="33">
        <v>12.1</v>
      </c>
      <c r="E210" s="33">
        <v>10.8</v>
      </c>
      <c r="F210" s="33">
        <v>10.539594340554</v>
      </c>
      <c r="G210" s="33">
        <v>12.273186899474</v>
      </c>
      <c r="H210" s="33">
        <v>1.733592558919</v>
      </c>
      <c r="I210" s="34">
        <v>3.06579747696907E-5</v>
      </c>
      <c r="J210" s="34">
        <v>2.7622688200000002E-4</v>
      </c>
      <c r="K210" s="34">
        <v>2.6078720100000002E-4</v>
      </c>
      <c r="L210" s="34">
        <v>4.6097656124133401E-5</v>
      </c>
      <c r="M210" s="14">
        <f t="shared" si="6"/>
        <v>1</v>
      </c>
      <c r="N210" s="14">
        <f t="shared" si="7"/>
        <v>1</v>
      </c>
      <c r="O210" s="42"/>
    </row>
    <row r="211" spans="1:15" ht="13.5" thickBot="1">
      <c r="A211" s="28">
        <v>44205</v>
      </c>
      <c r="B211" s="32">
        <v>9</v>
      </c>
      <c r="C211" s="33">
        <v>50184.7109375</v>
      </c>
      <c r="D211" s="33">
        <v>378.1</v>
      </c>
      <c r="E211" s="33">
        <v>377</v>
      </c>
      <c r="F211" s="33">
        <v>303.65413200179898</v>
      </c>
      <c r="G211" s="33">
        <v>322.12895027214603</v>
      </c>
      <c r="H211" s="33">
        <v>18.474818270345999</v>
      </c>
      <c r="I211" s="34">
        <v>9.9081341339999993E-3</v>
      </c>
      <c r="J211" s="34">
        <v>1.3178592316E-2</v>
      </c>
      <c r="K211" s="34">
        <v>9.7134094039999994E-3</v>
      </c>
      <c r="L211" s="34">
        <v>1.2983867586E-2</v>
      </c>
      <c r="M211" s="14">
        <f t="shared" si="6"/>
        <v>1</v>
      </c>
      <c r="N211" s="14">
        <f t="shared" si="7"/>
        <v>0</v>
      </c>
      <c r="O211" s="42"/>
    </row>
    <row r="212" spans="1:15" ht="13.5" thickBot="1">
      <c r="A212" s="28">
        <v>44205</v>
      </c>
      <c r="B212" s="32">
        <v>10</v>
      </c>
      <c r="C212" s="33">
        <v>48789.78125</v>
      </c>
      <c r="D212" s="33">
        <v>1178.3</v>
      </c>
      <c r="E212" s="33">
        <v>1178.3</v>
      </c>
      <c r="F212" s="33">
        <v>766.10402041478096</v>
      </c>
      <c r="G212" s="33">
        <v>770.42000015582005</v>
      </c>
      <c r="H212" s="33">
        <v>4.3159797410390004</v>
      </c>
      <c r="I212" s="34">
        <v>7.2203929870999994E-2</v>
      </c>
      <c r="J212" s="34">
        <v>7.2967955316000005E-2</v>
      </c>
      <c r="K212" s="34">
        <v>7.2203929870999994E-2</v>
      </c>
      <c r="L212" s="34">
        <v>7.2967955316000005E-2</v>
      </c>
      <c r="M212" s="14">
        <f t="shared" si="6"/>
        <v>1</v>
      </c>
      <c r="N212" s="14">
        <f t="shared" si="7"/>
        <v>0</v>
      </c>
      <c r="O212" s="42"/>
    </row>
    <row r="213" spans="1:15" ht="13.5" thickBot="1">
      <c r="A213" s="28">
        <v>44205</v>
      </c>
      <c r="B213" s="32">
        <v>11</v>
      </c>
      <c r="C213" s="33">
        <v>46941.21875</v>
      </c>
      <c r="D213" s="33">
        <v>1615.1</v>
      </c>
      <c r="E213" s="33">
        <v>1608</v>
      </c>
      <c r="F213" s="33">
        <v>971.46012660051701</v>
      </c>
      <c r="G213" s="33">
        <v>974.31538106625601</v>
      </c>
      <c r="H213" s="33">
        <v>2.8552544657390002</v>
      </c>
      <c r="I213" s="34">
        <v>0.113433283578</v>
      </c>
      <c r="J213" s="34">
        <v>0.11393872781</v>
      </c>
      <c r="K213" s="34">
        <v>0.112176423957</v>
      </c>
      <c r="L213" s="34">
        <v>0.112681868188</v>
      </c>
      <c r="M213" s="14">
        <f t="shared" si="6"/>
        <v>1</v>
      </c>
      <c r="N213" s="14">
        <f t="shared" si="7"/>
        <v>0</v>
      </c>
      <c r="O213" s="42"/>
    </row>
    <row r="214" spans="1:15" ht="13.5" thickBot="1">
      <c r="A214" s="28">
        <v>44205</v>
      </c>
      <c r="B214" s="32">
        <v>12</v>
      </c>
      <c r="C214" s="33">
        <v>45030.87890625</v>
      </c>
      <c r="D214" s="33">
        <v>1777.7</v>
      </c>
      <c r="E214" s="33">
        <v>1777.7</v>
      </c>
      <c r="F214" s="33">
        <v>1248.0999746687801</v>
      </c>
      <c r="G214" s="33">
        <v>1248.66434465881</v>
      </c>
      <c r="H214" s="33">
        <v>0.56436999002999999</v>
      </c>
      <c r="I214" s="34">
        <v>9.3651204698000007E-2</v>
      </c>
      <c r="J214" s="34">
        <v>9.3751110873999996E-2</v>
      </c>
      <c r="K214" s="34">
        <v>9.3651204698000007E-2</v>
      </c>
      <c r="L214" s="34">
        <v>9.3751110873999996E-2</v>
      </c>
      <c r="M214" s="14">
        <f t="shared" si="6"/>
        <v>1</v>
      </c>
      <c r="N214" s="14">
        <f t="shared" si="7"/>
        <v>0</v>
      </c>
      <c r="O214" s="42"/>
    </row>
    <row r="215" spans="1:15" ht="13.5" thickBot="1">
      <c r="A215" s="28">
        <v>44205</v>
      </c>
      <c r="B215" s="32">
        <v>13</v>
      </c>
      <c r="C215" s="33">
        <v>43223.06640625</v>
      </c>
      <c r="D215" s="33">
        <v>1863.6</v>
      </c>
      <c r="E215" s="33">
        <v>1863.6</v>
      </c>
      <c r="F215" s="33">
        <v>1290.2591380327899</v>
      </c>
      <c r="G215" s="33">
        <v>1291.49701966358</v>
      </c>
      <c r="H215" s="33">
        <v>1.2378816307910001</v>
      </c>
      <c r="I215" s="34">
        <v>0.10127508945499999</v>
      </c>
      <c r="J215" s="34">
        <v>0.101494222334</v>
      </c>
      <c r="K215" s="34">
        <v>0.10127508945499999</v>
      </c>
      <c r="L215" s="34">
        <v>0.101494222334</v>
      </c>
      <c r="M215" s="14">
        <f t="shared" si="6"/>
        <v>1</v>
      </c>
      <c r="N215" s="14">
        <f t="shared" si="7"/>
        <v>0</v>
      </c>
      <c r="O215" s="42"/>
    </row>
    <row r="216" spans="1:15" ht="13.5" thickBot="1">
      <c r="A216" s="28">
        <v>44205</v>
      </c>
      <c r="B216" s="32">
        <v>14</v>
      </c>
      <c r="C216" s="33">
        <v>41593.23828125</v>
      </c>
      <c r="D216" s="33">
        <v>1766.6</v>
      </c>
      <c r="E216" s="33">
        <v>1766.6</v>
      </c>
      <c r="F216" s="33">
        <v>1273.6602184470501</v>
      </c>
      <c r="G216" s="33">
        <v>1276.2123018482</v>
      </c>
      <c r="H216" s="33">
        <v>2.55208340115</v>
      </c>
      <c r="I216" s="34">
        <v>8.6809647397999998E-2</v>
      </c>
      <c r="J216" s="34">
        <v>8.7261423534999993E-2</v>
      </c>
      <c r="K216" s="34">
        <v>8.6809647397999998E-2</v>
      </c>
      <c r="L216" s="34">
        <v>8.7261423534999993E-2</v>
      </c>
      <c r="M216" s="14">
        <f t="shared" si="6"/>
        <v>1</v>
      </c>
      <c r="N216" s="14">
        <f t="shared" si="7"/>
        <v>0</v>
      </c>
      <c r="O216" s="42"/>
    </row>
    <row r="217" spans="1:15" ht="13.5" thickBot="1">
      <c r="A217" s="28">
        <v>44205</v>
      </c>
      <c r="B217" s="32">
        <v>15</v>
      </c>
      <c r="C217" s="33">
        <v>40533.86328125</v>
      </c>
      <c r="D217" s="33">
        <v>1349.4</v>
      </c>
      <c r="E217" s="33">
        <v>1349.4</v>
      </c>
      <c r="F217" s="33">
        <v>904.69742841170898</v>
      </c>
      <c r="G217" s="33">
        <v>906.07469739364205</v>
      </c>
      <c r="H217" s="33">
        <v>1.377268981933</v>
      </c>
      <c r="I217" s="34">
        <v>7.8478545336000002E-2</v>
      </c>
      <c r="J217" s="34">
        <v>7.8722352908999996E-2</v>
      </c>
      <c r="K217" s="34">
        <v>7.8478545336000002E-2</v>
      </c>
      <c r="L217" s="34">
        <v>7.8722352908999996E-2</v>
      </c>
      <c r="M217" s="14">
        <f t="shared" si="6"/>
        <v>1</v>
      </c>
      <c r="N217" s="14">
        <f t="shared" si="7"/>
        <v>0</v>
      </c>
      <c r="O217" s="42"/>
    </row>
    <row r="218" spans="1:15" ht="13.5" thickBot="1">
      <c r="A218" s="28">
        <v>44205</v>
      </c>
      <c r="B218" s="32">
        <v>16</v>
      </c>
      <c r="C218" s="33">
        <v>40017.8515625</v>
      </c>
      <c r="D218" s="33">
        <v>937</v>
      </c>
      <c r="E218" s="33">
        <v>934.7</v>
      </c>
      <c r="F218" s="33">
        <v>714.18419064531895</v>
      </c>
      <c r="G218" s="33">
        <v>715.17898768647001</v>
      </c>
      <c r="H218" s="33">
        <v>0.99479704115099998</v>
      </c>
      <c r="I218" s="34">
        <v>3.9267306127000003E-2</v>
      </c>
      <c r="J218" s="34">
        <v>3.9443407568000001E-2</v>
      </c>
      <c r="K218" s="34">
        <v>3.8860154419000002E-2</v>
      </c>
      <c r="L218" s="34">
        <v>3.9036255860000001E-2</v>
      </c>
      <c r="M218" s="14">
        <f t="shared" si="6"/>
        <v>1</v>
      </c>
      <c r="N218" s="14">
        <f t="shared" si="7"/>
        <v>0</v>
      </c>
      <c r="O218" s="42"/>
    </row>
    <row r="219" spans="1:15" ht="13.5" thickBot="1">
      <c r="A219" s="28">
        <v>44205</v>
      </c>
      <c r="B219" s="32">
        <v>17</v>
      </c>
      <c r="C219" s="33">
        <v>40416.6640625</v>
      </c>
      <c r="D219" s="33">
        <v>570.4</v>
      </c>
      <c r="E219" s="33">
        <v>564.20000000000005</v>
      </c>
      <c r="F219" s="33">
        <v>341.38312334010197</v>
      </c>
      <c r="G219" s="33">
        <v>345.46086592702</v>
      </c>
      <c r="H219" s="33">
        <v>4.0777425869180002</v>
      </c>
      <c r="I219" s="34">
        <v>3.9819283779E-2</v>
      </c>
      <c r="J219" s="34">
        <v>4.0541135892999999E-2</v>
      </c>
      <c r="K219" s="34">
        <v>3.8721744391999997E-2</v>
      </c>
      <c r="L219" s="34">
        <v>3.9443596504999998E-2</v>
      </c>
      <c r="M219" s="14">
        <f t="shared" si="6"/>
        <v>1</v>
      </c>
      <c r="N219" s="14">
        <f t="shared" si="7"/>
        <v>0</v>
      </c>
      <c r="O219" s="42"/>
    </row>
    <row r="220" spans="1:15" ht="13.5" thickBot="1">
      <c r="A220" s="28">
        <v>44205</v>
      </c>
      <c r="B220" s="32">
        <v>18</v>
      </c>
      <c r="C220" s="33">
        <v>42437.890625</v>
      </c>
      <c r="D220" s="33">
        <v>137</v>
      </c>
      <c r="E220" s="33">
        <v>130.30000000000001</v>
      </c>
      <c r="F220" s="33">
        <v>35.818218922772999</v>
      </c>
      <c r="G220" s="33">
        <v>36.682563881796</v>
      </c>
      <c r="H220" s="33">
        <v>0.86434495902300001</v>
      </c>
      <c r="I220" s="34">
        <v>1.7758441513999999E-2</v>
      </c>
      <c r="J220" s="34">
        <v>1.7911450004000001E-2</v>
      </c>
      <c r="K220" s="34">
        <v>1.6572390885999998E-2</v>
      </c>
      <c r="L220" s="34">
        <v>1.6725399376E-2</v>
      </c>
      <c r="M220" s="14">
        <f t="shared" si="6"/>
        <v>1</v>
      </c>
      <c r="N220" s="14">
        <f t="shared" si="7"/>
        <v>0</v>
      </c>
      <c r="O220" s="42"/>
    </row>
    <row r="221" spans="1:15" ht="13.5" thickBot="1">
      <c r="A221" s="28">
        <v>44205</v>
      </c>
      <c r="B221" s="32">
        <v>19</v>
      </c>
      <c r="C221" s="33">
        <v>44887.9453125</v>
      </c>
      <c r="D221" s="33">
        <v>0.1</v>
      </c>
      <c r="E221" s="33">
        <v>0.1</v>
      </c>
      <c r="F221" s="33">
        <v>4.3829274060000001E-3</v>
      </c>
      <c r="G221" s="33">
        <v>4.3884385169999998E-3</v>
      </c>
      <c r="H221" s="33">
        <v>5.5111110365639099E-6</v>
      </c>
      <c r="I221" s="34">
        <v>1.69253959076996E-5</v>
      </c>
      <c r="J221" s="34">
        <v>1.6926371498253099E-5</v>
      </c>
      <c r="K221" s="34">
        <v>1.69253959076996E-5</v>
      </c>
      <c r="L221" s="34">
        <v>1.6926371498253099E-5</v>
      </c>
      <c r="M221" s="14">
        <f t="shared" si="6"/>
        <v>0</v>
      </c>
      <c r="N221" s="14">
        <f t="shared" si="7"/>
        <v>0</v>
      </c>
      <c r="O221" s="42"/>
    </row>
    <row r="222" spans="1:15" ht="13.5" thickBot="1">
      <c r="A222" s="28">
        <v>44205</v>
      </c>
      <c r="B222" s="32">
        <v>20</v>
      </c>
      <c r="C222" s="33">
        <v>45196.61328125</v>
      </c>
      <c r="D222" s="33">
        <v>0</v>
      </c>
      <c r="E222" s="33">
        <v>0</v>
      </c>
      <c r="F222" s="33">
        <v>1.7271816719000001E-2</v>
      </c>
      <c r="G222" s="33">
        <v>1.7271816719000001E-2</v>
      </c>
      <c r="H222" s="33">
        <v>0</v>
      </c>
      <c r="I222" s="34">
        <v>3.0574998617653499E-6</v>
      </c>
      <c r="J222" s="34">
        <v>3.05749986176533E-6</v>
      </c>
      <c r="K222" s="34">
        <v>3.0574998617653499E-6</v>
      </c>
      <c r="L222" s="34">
        <v>3.05749986176533E-6</v>
      </c>
      <c r="M222" s="14">
        <f t="shared" si="6"/>
        <v>0</v>
      </c>
      <c r="N222" s="14">
        <f t="shared" si="7"/>
        <v>1</v>
      </c>
      <c r="O222" s="42"/>
    </row>
    <row r="223" spans="1:15" ht="13.5" thickBot="1">
      <c r="A223" s="28">
        <v>44205</v>
      </c>
      <c r="B223" s="32">
        <v>21</v>
      </c>
      <c r="C223" s="33">
        <v>45082.4375</v>
      </c>
      <c r="D223" s="33">
        <v>0</v>
      </c>
      <c r="E223" s="33">
        <v>0</v>
      </c>
      <c r="F223" s="33">
        <v>4.3829274060000001E-3</v>
      </c>
      <c r="G223" s="33">
        <v>4.3829274060000001E-3</v>
      </c>
      <c r="H223" s="33">
        <v>0</v>
      </c>
      <c r="I223" s="34">
        <v>7.75876687266463E-7</v>
      </c>
      <c r="J223" s="34">
        <v>7.75876687266463E-7</v>
      </c>
      <c r="K223" s="34">
        <v>7.75876687266463E-7</v>
      </c>
      <c r="L223" s="34">
        <v>7.75876687266463E-7</v>
      </c>
      <c r="M223" s="14">
        <f t="shared" si="6"/>
        <v>0</v>
      </c>
      <c r="N223" s="14">
        <f t="shared" si="7"/>
        <v>1</v>
      </c>
      <c r="O223" s="42"/>
    </row>
    <row r="224" spans="1:15" ht="13.5" thickBot="1">
      <c r="A224" s="28">
        <v>44205</v>
      </c>
      <c r="B224" s="32">
        <v>22</v>
      </c>
      <c r="C224" s="33">
        <v>44371.7109375</v>
      </c>
      <c r="D224" s="33">
        <v>0</v>
      </c>
      <c r="E224" s="33">
        <v>0</v>
      </c>
      <c r="F224" s="33">
        <v>1.0827372062000001E-2</v>
      </c>
      <c r="G224" s="33">
        <v>1.0827372062000001E-2</v>
      </c>
      <c r="H224" s="33">
        <v>0</v>
      </c>
      <c r="I224" s="34">
        <v>1.9166882745159001E-6</v>
      </c>
      <c r="J224" s="34">
        <v>1.9166882745159001E-6</v>
      </c>
      <c r="K224" s="34">
        <v>1.9166882745159001E-6</v>
      </c>
      <c r="L224" s="34">
        <v>1.9166882745159001E-6</v>
      </c>
      <c r="M224" s="14">
        <f t="shared" si="6"/>
        <v>0</v>
      </c>
      <c r="N224" s="14">
        <f t="shared" si="7"/>
        <v>1</v>
      </c>
      <c r="O224" s="42"/>
    </row>
    <row r="225" spans="1:15" ht="13.5" thickBot="1">
      <c r="A225" s="28">
        <v>44205</v>
      </c>
      <c r="B225" s="32">
        <v>23</v>
      </c>
      <c r="C225" s="33">
        <v>43027.02734375</v>
      </c>
      <c r="D225" s="33">
        <v>0</v>
      </c>
      <c r="E225" s="33">
        <v>0</v>
      </c>
      <c r="F225" s="33">
        <v>4.3829274060000001E-3</v>
      </c>
      <c r="G225" s="33">
        <v>4.3829274060000001E-3</v>
      </c>
      <c r="H225" s="33">
        <v>0</v>
      </c>
      <c r="I225" s="34">
        <v>7.75876687266463E-7</v>
      </c>
      <c r="J225" s="34">
        <v>7.75876687266463E-7</v>
      </c>
      <c r="K225" s="34">
        <v>7.75876687266463E-7</v>
      </c>
      <c r="L225" s="34">
        <v>7.75876687266463E-7</v>
      </c>
      <c r="M225" s="14">
        <f t="shared" si="6"/>
        <v>0</v>
      </c>
      <c r="N225" s="14">
        <f t="shared" si="7"/>
        <v>1</v>
      </c>
      <c r="O225" s="42"/>
    </row>
    <row r="226" spans="1:15" ht="13.5" thickBot="1">
      <c r="A226" s="28">
        <v>44205</v>
      </c>
      <c r="B226" s="32">
        <v>24</v>
      </c>
      <c r="C226" s="33">
        <v>41724.8984375</v>
      </c>
      <c r="D226" s="33">
        <v>0</v>
      </c>
      <c r="E226" s="33">
        <v>0</v>
      </c>
      <c r="F226" s="33">
        <v>4.3829274060000001E-3</v>
      </c>
      <c r="G226" s="33">
        <v>4.3829274060000001E-3</v>
      </c>
      <c r="H226" s="33">
        <v>0</v>
      </c>
      <c r="I226" s="34">
        <v>7.75876687266463E-7</v>
      </c>
      <c r="J226" s="34">
        <v>7.75876687266463E-7</v>
      </c>
      <c r="K226" s="34">
        <v>7.75876687266463E-7</v>
      </c>
      <c r="L226" s="34">
        <v>7.75876687266463E-7</v>
      </c>
      <c r="M226" s="14">
        <f t="shared" si="6"/>
        <v>0</v>
      </c>
      <c r="N226" s="14">
        <f t="shared" si="7"/>
        <v>1</v>
      </c>
      <c r="O226" s="42"/>
    </row>
    <row r="227" spans="1:15" ht="13.5" thickBot="1">
      <c r="A227" s="28">
        <v>44206</v>
      </c>
      <c r="B227" s="32">
        <v>1</v>
      </c>
      <c r="C227" s="33">
        <v>40646.15625</v>
      </c>
      <c r="D227" s="33">
        <v>0</v>
      </c>
      <c r="E227" s="33">
        <v>0</v>
      </c>
      <c r="F227" s="33">
        <v>4.3829274060000001E-3</v>
      </c>
      <c r="G227" s="33">
        <v>4.3829274060000001E-3</v>
      </c>
      <c r="H227" s="33">
        <v>0</v>
      </c>
      <c r="I227" s="34">
        <v>7.75876687266463E-7</v>
      </c>
      <c r="J227" s="34">
        <v>7.75876687266463E-7</v>
      </c>
      <c r="K227" s="34">
        <v>7.75876687266463E-7</v>
      </c>
      <c r="L227" s="34">
        <v>7.75876687266463E-7</v>
      </c>
      <c r="M227" s="14">
        <f t="shared" si="6"/>
        <v>0</v>
      </c>
      <c r="N227" s="14">
        <f t="shared" si="7"/>
        <v>1</v>
      </c>
      <c r="O227" s="42"/>
    </row>
    <row r="228" spans="1:15" ht="13.5" thickBot="1">
      <c r="A228" s="28">
        <v>44206</v>
      </c>
      <c r="B228" s="32">
        <v>2</v>
      </c>
      <c r="C228" s="33">
        <v>39874.46875</v>
      </c>
      <c r="D228" s="33">
        <v>0</v>
      </c>
      <c r="E228" s="33">
        <v>0</v>
      </c>
      <c r="F228" s="33">
        <v>4.3829274060000001E-3</v>
      </c>
      <c r="G228" s="33">
        <v>4.3829274060000001E-3</v>
      </c>
      <c r="H228" s="33">
        <v>0</v>
      </c>
      <c r="I228" s="34">
        <v>7.75876687266463E-7</v>
      </c>
      <c r="J228" s="34">
        <v>7.75876687266463E-7</v>
      </c>
      <c r="K228" s="34">
        <v>7.75876687266463E-7</v>
      </c>
      <c r="L228" s="34">
        <v>7.75876687266463E-7</v>
      </c>
      <c r="M228" s="14">
        <f t="shared" si="6"/>
        <v>0</v>
      </c>
      <c r="N228" s="14">
        <f t="shared" si="7"/>
        <v>1</v>
      </c>
      <c r="O228" s="42"/>
    </row>
    <row r="229" spans="1:15" ht="13.5" thickBot="1">
      <c r="A229" s="28">
        <v>44206</v>
      </c>
      <c r="B229" s="32">
        <v>3</v>
      </c>
      <c r="C229" s="33">
        <v>39496.88671875</v>
      </c>
      <c r="D229" s="33">
        <v>0</v>
      </c>
      <c r="E229" s="33">
        <v>0</v>
      </c>
      <c r="F229" s="33">
        <v>4.3829274060000001E-3</v>
      </c>
      <c r="G229" s="33">
        <v>4.3829274060000001E-3</v>
      </c>
      <c r="H229" s="33">
        <v>0</v>
      </c>
      <c r="I229" s="34">
        <v>7.75876687266463E-7</v>
      </c>
      <c r="J229" s="34">
        <v>7.75876687266463E-7</v>
      </c>
      <c r="K229" s="34">
        <v>7.75876687266463E-7</v>
      </c>
      <c r="L229" s="34">
        <v>7.75876687266463E-7</v>
      </c>
      <c r="M229" s="14">
        <f t="shared" si="6"/>
        <v>0</v>
      </c>
      <c r="N229" s="14">
        <f t="shared" si="7"/>
        <v>1</v>
      </c>
      <c r="O229" s="42"/>
    </row>
    <row r="230" spans="1:15" ht="13.5" thickBot="1">
      <c r="A230" s="28">
        <v>44206</v>
      </c>
      <c r="B230" s="32">
        <v>4</v>
      </c>
      <c r="C230" s="33">
        <v>39436.4140625</v>
      </c>
      <c r="D230" s="33">
        <v>0</v>
      </c>
      <c r="E230" s="33">
        <v>0</v>
      </c>
      <c r="F230" s="33">
        <v>4.3829274060000001E-3</v>
      </c>
      <c r="G230" s="33">
        <v>4.3829274060000001E-3</v>
      </c>
      <c r="H230" s="33">
        <v>0</v>
      </c>
      <c r="I230" s="34">
        <v>7.75876687266463E-7</v>
      </c>
      <c r="J230" s="34">
        <v>7.75876687266463E-7</v>
      </c>
      <c r="K230" s="34">
        <v>7.75876687266463E-7</v>
      </c>
      <c r="L230" s="34">
        <v>7.75876687266463E-7</v>
      </c>
      <c r="M230" s="14">
        <f t="shared" si="6"/>
        <v>0</v>
      </c>
      <c r="N230" s="14">
        <f t="shared" si="7"/>
        <v>1</v>
      </c>
      <c r="O230" s="42"/>
    </row>
    <row r="231" spans="1:15" ht="13.5" thickBot="1">
      <c r="A231" s="28">
        <v>44206</v>
      </c>
      <c r="B231" s="32">
        <v>5</v>
      </c>
      <c r="C231" s="33">
        <v>39750.82421875</v>
      </c>
      <c r="D231" s="33">
        <v>0</v>
      </c>
      <c r="E231" s="33">
        <v>0</v>
      </c>
      <c r="F231" s="33">
        <v>4.3829274060000001E-3</v>
      </c>
      <c r="G231" s="33">
        <v>4.3829274060000001E-3</v>
      </c>
      <c r="H231" s="33">
        <v>0</v>
      </c>
      <c r="I231" s="34">
        <v>7.75876687266463E-7</v>
      </c>
      <c r="J231" s="34">
        <v>7.75876687266463E-7</v>
      </c>
      <c r="K231" s="34">
        <v>7.75876687266463E-7</v>
      </c>
      <c r="L231" s="34">
        <v>7.75876687266463E-7</v>
      </c>
      <c r="M231" s="14">
        <f t="shared" si="6"/>
        <v>0</v>
      </c>
      <c r="N231" s="14">
        <f t="shared" si="7"/>
        <v>1</v>
      </c>
      <c r="O231" s="42"/>
    </row>
    <row r="232" spans="1:15" ht="13.5" thickBot="1">
      <c r="A232" s="28">
        <v>44206</v>
      </c>
      <c r="B232" s="32">
        <v>6</v>
      </c>
      <c r="C232" s="33">
        <v>40548.375</v>
      </c>
      <c r="D232" s="33">
        <v>0</v>
      </c>
      <c r="E232" s="33">
        <v>0</v>
      </c>
      <c r="F232" s="33">
        <v>4.3829274060000001E-3</v>
      </c>
      <c r="G232" s="33">
        <v>4.3829274060000001E-3</v>
      </c>
      <c r="H232" s="33">
        <v>0</v>
      </c>
      <c r="I232" s="34">
        <v>7.75876687266463E-7</v>
      </c>
      <c r="J232" s="34">
        <v>7.75876687266463E-7</v>
      </c>
      <c r="K232" s="34">
        <v>7.75876687266463E-7</v>
      </c>
      <c r="L232" s="34">
        <v>7.75876687266463E-7</v>
      </c>
      <c r="M232" s="14">
        <f t="shared" si="6"/>
        <v>0</v>
      </c>
      <c r="N232" s="14">
        <f t="shared" si="7"/>
        <v>1</v>
      </c>
      <c r="O232" s="42"/>
    </row>
    <row r="233" spans="1:15" ht="13.5" thickBot="1">
      <c r="A233" s="28">
        <v>44206</v>
      </c>
      <c r="B233" s="32">
        <v>7</v>
      </c>
      <c r="C233" s="33">
        <v>41968.46875</v>
      </c>
      <c r="D233" s="33">
        <v>0</v>
      </c>
      <c r="E233" s="33">
        <v>0</v>
      </c>
      <c r="F233" s="33">
        <v>4.3829274060000001E-3</v>
      </c>
      <c r="G233" s="33">
        <v>4.3829274060000001E-3</v>
      </c>
      <c r="H233" s="33">
        <v>0</v>
      </c>
      <c r="I233" s="34">
        <v>7.75876687266463E-7</v>
      </c>
      <c r="J233" s="34">
        <v>7.75876687266463E-7</v>
      </c>
      <c r="K233" s="34">
        <v>7.75876687266463E-7</v>
      </c>
      <c r="L233" s="34">
        <v>7.75876687266463E-7</v>
      </c>
      <c r="M233" s="14">
        <f t="shared" si="6"/>
        <v>0</v>
      </c>
      <c r="N233" s="14">
        <f t="shared" si="7"/>
        <v>1</v>
      </c>
      <c r="O233" s="42"/>
    </row>
    <row r="234" spans="1:15" ht="13.5" thickBot="1">
      <c r="A234" s="28">
        <v>44206</v>
      </c>
      <c r="B234" s="32">
        <v>8</v>
      </c>
      <c r="C234" s="33">
        <v>43682.296875</v>
      </c>
      <c r="D234" s="33">
        <v>3.4</v>
      </c>
      <c r="E234" s="33">
        <v>3.4</v>
      </c>
      <c r="F234" s="33">
        <v>0.49444242502199998</v>
      </c>
      <c r="G234" s="33">
        <v>0.50072426261299996</v>
      </c>
      <c r="H234" s="33">
        <v>6.2818375900000004E-3</v>
      </c>
      <c r="I234" s="34">
        <v>5.1323698599999999E-4</v>
      </c>
      <c r="J234" s="34">
        <v>5.1434901300000005E-4</v>
      </c>
      <c r="K234" s="34">
        <v>5.1323698599999999E-4</v>
      </c>
      <c r="L234" s="34">
        <v>5.1434901300000005E-4</v>
      </c>
      <c r="M234" s="14">
        <f t="shared" si="6"/>
        <v>0</v>
      </c>
      <c r="N234" s="14">
        <f t="shared" si="7"/>
        <v>0</v>
      </c>
      <c r="O234" s="42"/>
    </row>
    <row r="235" spans="1:15" ht="13.5" thickBot="1">
      <c r="A235" s="28">
        <v>44206</v>
      </c>
      <c r="B235" s="32">
        <v>9</v>
      </c>
      <c r="C235" s="33">
        <v>45458.9140625</v>
      </c>
      <c r="D235" s="33">
        <v>119.2</v>
      </c>
      <c r="E235" s="33">
        <v>112.7</v>
      </c>
      <c r="F235" s="33">
        <v>55.692582399136001</v>
      </c>
      <c r="G235" s="33">
        <v>55.606664953722998</v>
      </c>
      <c r="H235" s="33">
        <v>-8.5917445413000004E-2</v>
      </c>
      <c r="I235" s="34">
        <v>1.1257449999E-2</v>
      </c>
      <c r="J235" s="34">
        <v>1.1242240678999999E-2</v>
      </c>
      <c r="K235" s="34">
        <v>1.0106803867000001E-2</v>
      </c>
      <c r="L235" s="34">
        <v>1.0091594547E-2</v>
      </c>
      <c r="M235" s="14">
        <f t="shared" si="6"/>
        <v>1</v>
      </c>
      <c r="N235" s="14">
        <f t="shared" si="7"/>
        <v>0</v>
      </c>
      <c r="O235" s="42"/>
    </row>
    <row r="236" spans="1:15" ht="13.5" thickBot="1">
      <c r="A236" s="28">
        <v>44206</v>
      </c>
      <c r="B236" s="32">
        <v>10</v>
      </c>
      <c r="C236" s="33">
        <v>47696.11328125</v>
      </c>
      <c r="D236" s="33">
        <v>465.3</v>
      </c>
      <c r="E236" s="33">
        <v>461.3</v>
      </c>
      <c r="F236" s="33">
        <v>188.812064058804</v>
      </c>
      <c r="G236" s="33">
        <v>187.735470902413</v>
      </c>
      <c r="H236" s="33">
        <v>-1.07659315639</v>
      </c>
      <c r="I236" s="34">
        <v>4.9135161815000002E-2</v>
      </c>
      <c r="J236" s="34">
        <v>4.8944580623E-2</v>
      </c>
      <c r="K236" s="34">
        <v>4.8427071888000002E-2</v>
      </c>
      <c r="L236" s="34">
        <v>4.8236490695000002E-2</v>
      </c>
      <c r="M236" s="14">
        <f t="shared" si="6"/>
        <v>1</v>
      </c>
      <c r="N236" s="14">
        <f t="shared" si="7"/>
        <v>0</v>
      </c>
      <c r="O236" s="42"/>
    </row>
    <row r="237" spans="1:15" ht="13.5" thickBot="1">
      <c r="A237" s="28">
        <v>44206</v>
      </c>
      <c r="B237" s="32">
        <v>11</v>
      </c>
      <c r="C237" s="33">
        <v>49500.1796875</v>
      </c>
      <c r="D237" s="33">
        <v>877</v>
      </c>
      <c r="E237" s="33">
        <v>874.3</v>
      </c>
      <c r="F237" s="33">
        <v>488.477383890927</v>
      </c>
      <c r="G237" s="33">
        <v>487.42203642392798</v>
      </c>
      <c r="H237" s="33">
        <v>-1.0553474669980001</v>
      </c>
      <c r="I237" s="34">
        <v>6.8964057987999997E-2</v>
      </c>
      <c r="J237" s="34">
        <v>6.8777237759999998E-2</v>
      </c>
      <c r="K237" s="34">
        <v>6.8486097287000003E-2</v>
      </c>
      <c r="L237" s="34">
        <v>6.8299277059000005E-2</v>
      </c>
      <c r="M237" s="14">
        <f t="shared" si="6"/>
        <v>1</v>
      </c>
      <c r="N237" s="14">
        <f t="shared" si="7"/>
        <v>0</v>
      </c>
      <c r="O237" s="42"/>
    </row>
    <row r="238" spans="1:15" ht="13.5" thickBot="1">
      <c r="A238" s="28">
        <v>44206</v>
      </c>
      <c r="B238" s="32">
        <v>12</v>
      </c>
      <c r="C238" s="33">
        <v>50877.609375</v>
      </c>
      <c r="D238" s="33">
        <v>1083.9000000000001</v>
      </c>
      <c r="E238" s="33">
        <v>1079.4000000000001</v>
      </c>
      <c r="F238" s="33">
        <v>690.78582261382303</v>
      </c>
      <c r="G238" s="33">
        <v>690.49641191461399</v>
      </c>
      <c r="H238" s="33">
        <v>-0.289410699208</v>
      </c>
      <c r="I238" s="34">
        <v>6.9641279533000006E-2</v>
      </c>
      <c r="J238" s="34">
        <v>6.9590047333000005E-2</v>
      </c>
      <c r="K238" s="34">
        <v>6.8844678364999995E-2</v>
      </c>
      <c r="L238" s="34">
        <v>6.8793446164999994E-2</v>
      </c>
      <c r="M238" s="14">
        <f t="shared" si="6"/>
        <v>1</v>
      </c>
      <c r="N238" s="14">
        <f t="shared" si="7"/>
        <v>0</v>
      </c>
      <c r="O238" s="42"/>
    </row>
    <row r="239" spans="1:15" ht="13.5" thickBot="1">
      <c r="A239" s="28">
        <v>44206</v>
      </c>
      <c r="B239" s="32">
        <v>13</v>
      </c>
      <c r="C239" s="33">
        <v>51932.34375</v>
      </c>
      <c r="D239" s="33">
        <v>1193.4000000000001</v>
      </c>
      <c r="E239" s="33">
        <v>1193.4000000000001</v>
      </c>
      <c r="F239" s="33">
        <v>717.51245222626903</v>
      </c>
      <c r="G239" s="33">
        <v>717.169091531601</v>
      </c>
      <c r="H239" s="33">
        <v>-0.34336069466699998</v>
      </c>
      <c r="I239" s="34">
        <v>8.4303577352999995E-2</v>
      </c>
      <c r="J239" s="34">
        <v>8.4242794790000006E-2</v>
      </c>
      <c r="K239" s="34">
        <v>8.4303577352999995E-2</v>
      </c>
      <c r="L239" s="34">
        <v>8.4242794790000006E-2</v>
      </c>
      <c r="M239" s="14">
        <f t="shared" si="6"/>
        <v>1</v>
      </c>
      <c r="N239" s="14">
        <f t="shared" si="7"/>
        <v>0</v>
      </c>
      <c r="O239" s="42"/>
    </row>
    <row r="240" spans="1:15" ht="13.5" thickBot="1">
      <c r="A240" s="28">
        <v>44206</v>
      </c>
      <c r="B240" s="32">
        <v>14</v>
      </c>
      <c r="C240" s="33">
        <v>52209.09765625</v>
      </c>
      <c r="D240" s="33">
        <v>1150.5</v>
      </c>
      <c r="E240" s="33">
        <v>1150.5</v>
      </c>
      <c r="F240" s="33">
        <v>835.12288035434199</v>
      </c>
      <c r="G240" s="33">
        <v>834.60378223354599</v>
      </c>
      <c r="H240" s="33">
        <v>-0.51909812079499995</v>
      </c>
      <c r="I240" s="34">
        <v>5.5920732477000003E-2</v>
      </c>
      <c r="J240" s="34">
        <v>5.5828840439999999E-2</v>
      </c>
      <c r="K240" s="34">
        <v>5.5920732477000003E-2</v>
      </c>
      <c r="L240" s="34">
        <v>5.5828840439999999E-2</v>
      </c>
      <c r="M240" s="14">
        <f t="shared" si="6"/>
        <v>1</v>
      </c>
      <c r="N240" s="14">
        <f t="shared" si="7"/>
        <v>0</v>
      </c>
      <c r="O240" s="42"/>
    </row>
    <row r="241" spans="1:15" ht="13.5" thickBot="1">
      <c r="A241" s="28">
        <v>44206</v>
      </c>
      <c r="B241" s="32">
        <v>15</v>
      </c>
      <c r="C241" s="33">
        <v>52250.1953125</v>
      </c>
      <c r="D241" s="33">
        <v>816.3</v>
      </c>
      <c r="E241" s="33">
        <v>813.4</v>
      </c>
      <c r="F241" s="33">
        <v>884.83219115352199</v>
      </c>
      <c r="G241" s="33">
        <v>884.30770360299903</v>
      </c>
      <c r="H241" s="33">
        <v>-0.524487550523</v>
      </c>
      <c r="I241" s="34">
        <v>1.2038892476999999E-2</v>
      </c>
      <c r="J241" s="34">
        <v>1.2131738564000001E-2</v>
      </c>
      <c r="K241" s="34">
        <v>1.2552257674000001E-2</v>
      </c>
      <c r="L241" s="34">
        <v>1.2645103762000001E-2</v>
      </c>
      <c r="M241" s="14">
        <f t="shared" si="6"/>
        <v>1</v>
      </c>
      <c r="N241" s="14">
        <f t="shared" si="7"/>
        <v>1</v>
      </c>
      <c r="O241" s="42"/>
    </row>
    <row r="242" spans="1:15" ht="13.5" thickBot="1">
      <c r="A242" s="28">
        <v>44206</v>
      </c>
      <c r="B242" s="32">
        <v>16</v>
      </c>
      <c r="C242" s="33">
        <v>52453.9765625</v>
      </c>
      <c r="D242" s="33">
        <v>606.20000000000005</v>
      </c>
      <c r="E242" s="33">
        <v>603.79999999999995</v>
      </c>
      <c r="F242" s="33">
        <v>746.37790007087904</v>
      </c>
      <c r="G242" s="33">
        <v>745.80658609655097</v>
      </c>
      <c r="H242" s="33">
        <v>-0.57131397432700004</v>
      </c>
      <c r="I242" s="34">
        <v>2.4713504354E-2</v>
      </c>
      <c r="J242" s="34">
        <v>2.4814639770999999E-2</v>
      </c>
      <c r="K242" s="34">
        <v>2.5138358310000001E-2</v>
      </c>
      <c r="L242" s="34">
        <v>2.5239493727999999E-2</v>
      </c>
      <c r="M242" s="14">
        <f t="shared" si="6"/>
        <v>1</v>
      </c>
      <c r="N242" s="14">
        <f t="shared" si="7"/>
        <v>1</v>
      </c>
      <c r="O242" s="42"/>
    </row>
    <row r="243" spans="1:15" ht="13.5" thickBot="1">
      <c r="A243" s="28">
        <v>44206</v>
      </c>
      <c r="B243" s="32">
        <v>17</v>
      </c>
      <c r="C243" s="33">
        <v>52806.5625</v>
      </c>
      <c r="D243" s="33">
        <v>400</v>
      </c>
      <c r="E243" s="33">
        <v>396.1</v>
      </c>
      <c r="F243" s="33">
        <v>431.86542230649599</v>
      </c>
      <c r="G243" s="33">
        <v>431.51955871690001</v>
      </c>
      <c r="H243" s="33">
        <v>-0.34586358959500002</v>
      </c>
      <c r="I243" s="34">
        <v>5.5796705110000002E-3</v>
      </c>
      <c r="J243" s="34">
        <v>5.6408961419999997E-3</v>
      </c>
      <c r="K243" s="34">
        <v>6.2700581900000003E-3</v>
      </c>
      <c r="L243" s="34">
        <v>6.3312838209999998E-3</v>
      </c>
      <c r="M243" s="14">
        <f t="shared" si="6"/>
        <v>1</v>
      </c>
      <c r="N243" s="14">
        <f t="shared" si="7"/>
        <v>1</v>
      </c>
      <c r="O243" s="42"/>
    </row>
    <row r="244" spans="1:15" ht="13.5" thickBot="1">
      <c r="A244" s="28">
        <v>44206</v>
      </c>
      <c r="B244" s="32">
        <v>18</v>
      </c>
      <c r="C244" s="33">
        <v>54182.4765625</v>
      </c>
      <c r="D244" s="33">
        <v>115.2</v>
      </c>
      <c r="E244" s="33">
        <v>106.3</v>
      </c>
      <c r="F244" s="33">
        <v>79.980695897062006</v>
      </c>
      <c r="G244" s="33">
        <v>81.460119197539001</v>
      </c>
      <c r="H244" s="33">
        <v>1.479423300476</v>
      </c>
      <c r="I244" s="34">
        <v>5.9727174370000002E-3</v>
      </c>
      <c r="J244" s="34">
        <v>6.2346086209999997E-3</v>
      </c>
      <c r="K244" s="34">
        <v>4.3972173479999996E-3</v>
      </c>
      <c r="L244" s="34">
        <v>4.6591085330000004E-3</v>
      </c>
      <c r="M244" s="14">
        <f t="shared" si="6"/>
        <v>1</v>
      </c>
      <c r="N244" s="14">
        <f t="shared" si="7"/>
        <v>0</v>
      </c>
      <c r="O244" s="42"/>
    </row>
    <row r="245" spans="1:15" ht="13.5" thickBot="1">
      <c r="A245" s="28">
        <v>44206</v>
      </c>
      <c r="B245" s="32">
        <v>19</v>
      </c>
      <c r="C245" s="33">
        <v>55253.40625</v>
      </c>
      <c r="D245" s="33">
        <v>0</v>
      </c>
      <c r="E245" s="33">
        <v>0</v>
      </c>
      <c r="F245" s="33">
        <v>1.8467519416E-2</v>
      </c>
      <c r="G245" s="33">
        <v>1.8958421632000001E-2</v>
      </c>
      <c r="H245" s="33">
        <v>4.9090221499999999E-4</v>
      </c>
      <c r="I245" s="34">
        <v>3.35606684936359E-6</v>
      </c>
      <c r="J245" s="34">
        <v>3.2691661208216498E-6</v>
      </c>
      <c r="K245" s="34">
        <v>3.35606684936359E-6</v>
      </c>
      <c r="L245" s="34">
        <v>3.2691661208216498E-6</v>
      </c>
      <c r="M245" s="14">
        <f t="shared" si="6"/>
        <v>0</v>
      </c>
      <c r="N245" s="14">
        <f t="shared" si="7"/>
        <v>1</v>
      </c>
      <c r="O245" s="42"/>
    </row>
    <row r="246" spans="1:15" ht="13.5" thickBot="1">
      <c r="A246" s="28">
        <v>44206</v>
      </c>
      <c r="B246" s="32">
        <v>20</v>
      </c>
      <c r="C246" s="33">
        <v>54952.65234375</v>
      </c>
      <c r="D246" s="33">
        <v>0</v>
      </c>
      <c r="E246" s="33">
        <v>0</v>
      </c>
      <c r="F246" s="33">
        <v>1.4193075213000001E-2</v>
      </c>
      <c r="G246" s="33">
        <v>1.4193075213000001E-2</v>
      </c>
      <c r="H246" s="33">
        <v>0</v>
      </c>
      <c r="I246" s="34">
        <v>2.51249339942827E-6</v>
      </c>
      <c r="J246" s="34">
        <v>2.51249339942827E-6</v>
      </c>
      <c r="K246" s="34">
        <v>2.51249339942827E-6</v>
      </c>
      <c r="L246" s="34">
        <v>2.51249339942827E-6</v>
      </c>
      <c r="M246" s="14">
        <f t="shared" si="6"/>
        <v>0</v>
      </c>
      <c r="N246" s="14">
        <f t="shared" si="7"/>
        <v>1</v>
      </c>
      <c r="O246" s="42"/>
    </row>
    <row r="247" spans="1:15" ht="13.5" thickBot="1">
      <c r="A247" s="28">
        <v>44206</v>
      </c>
      <c r="B247" s="32">
        <v>21</v>
      </c>
      <c r="C247" s="33">
        <v>53935.20703125</v>
      </c>
      <c r="D247" s="33">
        <v>0</v>
      </c>
      <c r="E247" s="33">
        <v>0</v>
      </c>
      <c r="F247" s="33">
        <v>1.4193075213000001E-2</v>
      </c>
      <c r="G247" s="33">
        <v>1.4193075213000001E-2</v>
      </c>
      <c r="H247" s="33">
        <v>0</v>
      </c>
      <c r="I247" s="34">
        <v>2.51249339942827E-6</v>
      </c>
      <c r="J247" s="34">
        <v>2.51249339942827E-6</v>
      </c>
      <c r="K247" s="34">
        <v>2.51249339942827E-6</v>
      </c>
      <c r="L247" s="34">
        <v>2.51249339942827E-6</v>
      </c>
      <c r="M247" s="14">
        <f t="shared" si="6"/>
        <v>0</v>
      </c>
      <c r="N247" s="14">
        <f t="shared" si="7"/>
        <v>1</v>
      </c>
      <c r="O247" s="42"/>
    </row>
    <row r="248" spans="1:15" ht="13.5" thickBot="1">
      <c r="A248" s="28">
        <v>44206</v>
      </c>
      <c r="B248" s="32">
        <v>22</v>
      </c>
      <c r="C248" s="33">
        <v>52337.0234375</v>
      </c>
      <c r="D248" s="33">
        <v>0</v>
      </c>
      <c r="E248" s="33">
        <v>0</v>
      </c>
      <c r="F248" s="33">
        <v>1.4193075213000001E-2</v>
      </c>
      <c r="G248" s="33">
        <v>1.4193075213000001E-2</v>
      </c>
      <c r="H248" s="33">
        <v>0</v>
      </c>
      <c r="I248" s="34">
        <v>2.51249339942827E-6</v>
      </c>
      <c r="J248" s="34">
        <v>2.51249339942827E-6</v>
      </c>
      <c r="K248" s="34">
        <v>2.51249339942827E-6</v>
      </c>
      <c r="L248" s="34">
        <v>2.51249339942827E-6</v>
      </c>
      <c r="M248" s="14">
        <f t="shared" si="6"/>
        <v>0</v>
      </c>
      <c r="N248" s="14">
        <f t="shared" si="7"/>
        <v>1</v>
      </c>
      <c r="O248" s="42"/>
    </row>
    <row r="249" spans="1:15" ht="13.5" thickBot="1">
      <c r="A249" s="28">
        <v>44206</v>
      </c>
      <c r="B249" s="32">
        <v>23</v>
      </c>
      <c r="C249" s="33">
        <v>50066.40625</v>
      </c>
      <c r="D249" s="33">
        <v>0</v>
      </c>
      <c r="E249" s="33">
        <v>0</v>
      </c>
      <c r="F249" s="33">
        <v>1.4193075213000001E-2</v>
      </c>
      <c r="G249" s="33">
        <v>1.4193075213000001E-2</v>
      </c>
      <c r="H249" s="33">
        <v>0</v>
      </c>
      <c r="I249" s="34">
        <v>2.51249339942827E-6</v>
      </c>
      <c r="J249" s="34">
        <v>2.51249339942827E-6</v>
      </c>
      <c r="K249" s="34">
        <v>2.51249339942827E-6</v>
      </c>
      <c r="L249" s="34">
        <v>2.51249339942827E-6</v>
      </c>
      <c r="M249" s="14">
        <f t="shared" si="6"/>
        <v>0</v>
      </c>
      <c r="N249" s="14">
        <f t="shared" si="7"/>
        <v>1</v>
      </c>
      <c r="O249" s="42"/>
    </row>
    <row r="250" spans="1:15" ht="13.5" thickBot="1">
      <c r="A250" s="28">
        <v>44206</v>
      </c>
      <c r="B250" s="32">
        <v>24</v>
      </c>
      <c r="C250" s="33">
        <v>48085.86328125</v>
      </c>
      <c r="D250" s="33">
        <v>0</v>
      </c>
      <c r="E250" s="33">
        <v>0</v>
      </c>
      <c r="F250" s="33">
        <v>1.4193075213000001E-2</v>
      </c>
      <c r="G250" s="33">
        <v>1.4193075213000001E-2</v>
      </c>
      <c r="H250" s="33">
        <v>0</v>
      </c>
      <c r="I250" s="34">
        <v>2.51249339942827E-6</v>
      </c>
      <c r="J250" s="34">
        <v>2.51249339942827E-6</v>
      </c>
      <c r="K250" s="34">
        <v>2.51249339942827E-6</v>
      </c>
      <c r="L250" s="34">
        <v>2.51249339942827E-6</v>
      </c>
      <c r="M250" s="14">
        <f t="shared" si="6"/>
        <v>0</v>
      </c>
      <c r="N250" s="14">
        <f t="shared" si="7"/>
        <v>1</v>
      </c>
      <c r="O250" s="42"/>
    </row>
    <row r="251" spans="1:15" ht="13.5" thickBot="1">
      <c r="A251" s="28">
        <v>44207</v>
      </c>
      <c r="B251" s="32">
        <v>1</v>
      </c>
      <c r="C251" s="33">
        <v>46682.40625</v>
      </c>
      <c r="D251" s="33">
        <v>0</v>
      </c>
      <c r="E251" s="33">
        <v>0</v>
      </c>
      <c r="F251" s="33">
        <v>1.4193075213000001E-2</v>
      </c>
      <c r="G251" s="33">
        <v>1.4193075213000001E-2</v>
      </c>
      <c r="H251" s="33">
        <v>0</v>
      </c>
      <c r="I251" s="34">
        <v>2.51249339942827E-6</v>
      </c>
      <c r="J251" s="34">
        <v>2.51249339942827E-6</v>
      </c>
      <c r="K251" s="34">
        <v>2.51249339942827E-6</v>
      </c>
      <c r="L251" s="34">
        <v>2.51249339942827E-6</v>
      </c>
      <c r="M251" s="14">
        <f t="shared" si="6"/>
        <v>0</v>
      </c>
      <c r="N251" s="14">
        <f t="shared" si="7"/>
        <v>1</v>
      </c>
      <c r="O251" s="42"/>
    </row>
    <row r="252" spans="1:15" ht="13.5" thickBot="1">
      <c r="A252" s="28">
        <v>44207</v>
      </c>
      <c r="B252" s="32">
        <v>2</v>
      </c>
      <c r="C252" s="33">
        <v>46012.1875</v>
      </c>
      <c r="D252" s="33">
        <v>0</v>
      </c>
      <c r="E252" s="33">
        <v>0</v>
      </c>
      <c r="F252" s="33">
        <v>1.4193075213000001E-2</v>
      </c>
      <c r="G252" s="33">
        <v>1.4193075213000001E-2</v>
      </c>
      <c r="H252" s="33">
        <v>0</v>
      </c>
      <c r="I252" s="34">
        <v>2.51249339942827E-6</v>
      </c>
      <c r="J252" s="34">
        <v>2.51249339942827E-6</v>
      </c>
      <c r="K252" s="34">
        <v>2.51249339942827E-6</v>
      </c>
      <c r="L252" s="34">
        <v>2.51249339942827E-6</v>
      </c>
      <c r="M252" s="14">
        <f t="shared" si="6"/>
        <v>0</v>
      </c>
      <c r="N252" s="14">
        <f t="shared" si="7"/>
        <v>1</v>
      </c>
      <c r="O252" s="42"/>
    </row>
    <row r="253" spans="1:15" ht="13.5" thickBot="1">
      <c r="A253" s="28">
        <v>44207</v>
      </c>
      <c r="B253" s="32">
        <v>3</v>
      </c>
      <c r="C253" s="33">
        <v>45747.37890625</v>
      </c>
      <c r="D253" s="33">
        <v>0</v>
      </c>
      <c r="E253" s="33">
        <v>0</v>
      </c>
      <c r="F253" s="33">
        <v>1.4193075213000001E-2</v>
      </c>
      <c r="G253" s="33">
        <v>1.4193075213000001E-2</v>
      </c>
      <c r="H253" s="33">
        <v>0</v>
      </c>
      <c r="I253" s="34">
        <v>2.51249339942827E-6</v>
      </c>
      <c r="J253" s="34">
        <v>2.51249339942827E-6</v>
      </c>
      <c r="K253" s="34">
        <v>2.51249339942827E-6</v>
      </c>
      <c r="L253" s="34">
        <v>2.51249339942827E-6</v>
      </c>
      <c r="M253" s="14">
        <f t="shared" si="6"/>
        <v>0</v>
      </c>
      <c r="N253" s="14">
        <f t="shared" si="7"/>
        <v>1</v>
      </c>
      <c r="O253" s="42"/>
    </row>
    <row r="254" spans="1:15" ht="13.5" thickBot="1">
      <c r="A254" s="28">
        <v>44207</v>
      </c>
      <c r="B254" s="32">
        <v>4</v>
      </c>
      <c r="C254" s="33">
        <v>46018.0546875</v>
      </c>
      <c r="D254" s="33">
        <v>0</v>
      </c>
      <c r="E254" s="33">
        <v>0</v>
      </c>
      <c r="F254" s="33">
        <v>0.14808196622100001</v>
      </c>
      <c r="G254" s="33">
        <v>0.14808196622100001</v>
      </c>
      <c r="H254" s="33">
        <v>0</v>
      </c>
      <c r="I254" s="34">
        <v>2.6213837178533401E-5</v>
      </c>
      <c r="J254" s="34">
        <v>2.6213837178533401E-5</v>
      </c>
      <c r="K254" s="34">
        <v>2.6213837178533401E-5</v>
      </c>
      <c r="L254" s="34">
        <v>2.6213837178533401E-5</v>
      </c>
      <c r="M254" s="14">
        <f t="shared" si="6"/>
        <v>0</v>
      </c>
      <c r="N254" s="14">
        <f t="shared" si="7"/>
        <v>1</v>
      </c>
      <c r="O254" s="42"/>
    </row>
    <row r="255" spans="1:15" ht="13.5" thickBot="1">
      <c r="A255" s="28">
        <v>44207</v>
      </c>
      <c r="B255" s="32">
        <v>5</v>
      </c>
      <c r="C255" s="33">
        <v>47143.95703125</v>
      </c>
      <c r="D255" s="33">
        <v>0</v>
      </c>
      <c r="E255" s="33">
        <v>0</v>
      </c>
      <c r="F255" s="33">
        <v>1.4193075213000001E-2</v>
      </c>
      <c r="G255" s="33">
        <v>1.4193075213000001E-2</v>
      </c>
      <c r="H255" s="33">
        <v>0</v>
      </c>
      <c r="I255" s="34">
        <v>2.51249339942827E-6</v>
      </c>
      <c r="J255" s="34">
        <v>2.51249339942827E-6</v>
      </c>
      <c r="K255" s="34">
        <v>2.51249339942827E-6</v>
      </c>
      <c r="L255" s="34">
        <v>2.51249339942827E-6</v>
      </c>
      <c r="M255" s="14">
        <f t="shared" si="6"/>
        <v>0</v>
      </c>
      <c r="N255" s="14">
        <f t="shared" si="7"/>
        <v>1</v>
      </c>
      <c r="O255" s="42"/>
    </row>
    <row r="256" spans="1:15" ht="13.5" thickBot="1">
      <c r="A256" s="28">
        <v>44207</v>
      </c>
      <c r="B256" s="32">
        <v>6</v>
      </c>
      <c r="C256" s="33">
        <v>49419.86328125</v>
      </c>
      <c r="D256" s="33">
        <v>0</v>
      </c>
      <c r="E256" s="33">
        <v>0</v>
      </c>
      <c r="F256" s="33">
        <v>1.4193075213000001E-2</v>
      </c>
      <c r="G256" s="33">
        <v>1.4193075213000001E-2</v>
      </c>
      <c r="H256" s="33">
        <v>0</v>
      </c>
      <c r="I256" s="34">
        <v>2.51249339942827E-6</v>
      </c>
      <c r="J256" s="34">
        <v>2.51249339942827E-6</v>
      </c>
      <c r="K256" s="34">
        <v>2.51249339942827E-6</v>
      </c>
      <c r="L256" s="34">
        <v>2.51249339942827E-6</v>
      </c>
      <c r="M256" s="14">
        <f t="shared" si="6"/>
        <v>0</v>
      </c>
      <c r="N256" s="14">
        <f t="shared" si="7"/>
        <v>1</v>
      </c>
      <c r="O256" s="42"/>
    </row>
    <row r="257" spans="1:15" ht="13.5" thickBot="1">
      <c r="A257" s="28">
        <v>44207</v>
      </c>
      <c r="B257" s="32">
        <v>7</v>
      </c>
      <c r="C257" s="33">
        <v>52820.5703125</v>
      </c>
      <c r="D257" s="33">
        <v>0</v>
      </c>
      <c r="E257" s="33">
        <v>0</v>
      </c>
      <c r="F257" s="33">
        <v>1.4193075213000001E-2</v>
      </c>
      <c r="G257" s="33">
        <v>1.4193075213000001E-2</v>
      </c>
      <c r="H257" s="33">
        <v>0</v>
      </c>
      <c r="I257" s="34">
        <v>2.51249339942827E-6</v>
      </c>
      <c r="J257" s="34">
        <v>2.51249339942827E-6</v>
      </c>
      <c r="K257" s="34">
        <v>2.51249339942827E-6</v>
      </c>
      <c r="L257" s="34">
        <v>2.51249339942827E-6</v>
      </c>
      <c r="M257" s="14">
        <f t="shared" si="6"/>
        <v>0</v>
      </c>
      <c r="N257" s="14">
        <f t="shared" si="7"/>
        <v>1</v>
      </c>
      <c r="O257" s="42"/>
    </row>
    <row r="258" spans="1:15" ht="13.5" thickBot="1">
      <c r="A258" s="28">
        <v>44207</v>
      </c>
      <c r="B258" s="32">
        <v>8</v>
      </c>
      <c r="C258" s="33">
        <v>55206.8828125</v>
      </c>
      <c r="D258" s="33">
        <v>9.1999999999999993</v>
      </c>
      <c r="E258" s="33">
        <v>7.9</v>
      </c>
      <c r="F258" s="33">
        <v>2.686136984999</v>
      </c>
      <c r="G258" s="33">
        <v>2.6539213793030001</v>
      </c>
      <c r="H258" s="33">
        <v>-3.2215605696000002E-2</v>
      </c>
      <c r="I258" s="34">
        <v>1.158803083E-3</v>
      </c>
      <c r="J258" s="34">
        <v>1.1531001970000001E-3</v>
      </c>
      <c r="K258" s="34">
        <v>9.2867385700000002E-4</v>
      </c>
      <c r="L258" s="34">
        <v>9.2297096999999998E-4</v>
      </c>
      <c r="M258" s="14">
        <f t="shared" si="6"/>
        <v>0</v>
      </c>
      <c r="N258" s="14">
        <f t="shared" si="7"/>
        <v>0</v>
      </c>
      <c r="O258" s="42"/>
    </row>
    <row r="259" spans="1:15" ht="13.5" thickBot="1">
      <c r="A259" s="28">
        <v>44207</v>
      </c>
      <c r="B259" s="32">
        <v>9</v>
      </c>
      <c r="C259" s="33">
        <v>55728.34375</v>
      </c>
      <c r="D259" s="33">
        <v>550.6</v>
      </c>
      <c r="E259" s="33">
        <v>549.4</v>
      </c>
      <c r="F259" s="33">
        <v>402.69310474885401</v>
      </c>
      <c r="G259" s="33">
        <v>430.54393904352298</v>
      </c>
      <c r="H259" s="33">
        <v>27.850834294668001</v>
      </c>
      <c r="I259" s="34">
        <v>2.1252621871999999E-2</v>
      </c>
      <c r="J259" s="34">
        <v>2.618284568E-2</v>
      </c>
      <c r="K259" s="34">
        <v>2.1040194894000001E-2</v>
      </c>
      <c r="L259" s="34">
        <v>2.5970418701999998E-2</v>
      </c>
      <c r="M259" s="14">
        <f t="shared" si="6"/>
        <v>1</v>
      </c>
      <c r="N259" s="14">
        <f t="shared" si="7"/>
        <v>0</v>
      </c>
      <c r="O259" s="42"/>
    </row>
    <row r="260" spans="1:15" ht="13.5" thickBot="1">
      <c r="A260" s="28">
        <v>44207</v>
      </c>
      <c r="B260" s="32">
        <v>10</v>
      </c>
      <c r="C260" s="33">
        <v>55002.0546875</v>
      </c>
      <c r="D260" s="33">
        <v>2441</v>
      </c>
      <c r="E260" s="33">
        <v>2441</v>
      </c>
      <c r="F260" s="33">
        <v>1294.7067687336801</v>
      </c>
      <c r="G260" s="33">
        <v>1305.5514686226099</v>
      </c>
      <c r="H260" s="33">
        <v>10.844699888926</v>
      </c>
      <c r="I260" s="34">
        <v>0.20099991704299999</v>
      </c>
      <c r="J260" s="34">
        <v>0.20291967273200001</v>
      </c>
      <c r="K260" s="34">
        <v>0.20099991704299999</v>
      </c>
      <c r="L260" s="34">
        <v>0.20291967273200001</v>
      </c>
      <c r="M260" s="14">
        <f t="shared" si="6"/>
        <v>1</v>
      </c>
      <c r="N260" s="14">
        <f t="shared" si="7"/>
        <v>0</v>
      </c>
      <c r="O260" s="42"/>
    </row>
    <row r="261" spans="1:15" ht="13.5" thickBot="1">
      <c r="A261" s="28">
        <v>44207</v>
      </c>
      <c r="B261" s="32">
        <v>11</v>
      </c>
      <c r="C261" s="33">
        <v>53855.7109375</v>
      </c>
      <c r="D261" s="33">
        <v>3046.2</v>
      </c>
      <c r="E261" s="33">
        <v>3046.2</v>
      </c>
      <c r="F261" s="33">
        <v>2039.41835136953</v>
      </c>
      <c r="G261" s="33">
        <v>2040.65526468181</v>
      </c>
      <c r="H261" s="33">
        <v>1.2369133122760001</v>
      </c>
      <c r="I261" s="34">
        <v>0.17800402466199999</v>
      </c>
      <c r="J261" s="34">
        <v>0.17822298612599999</v>
      </c>
      <c r="K261" s="34">
        <v>0.17800402466199999</v>
      </c>
      <c r="L261" s="34">
        <v>0.17822298612599999</v>
      </c>
      <c r="M261" s="14">
        <f t="shared" si="6"/>
        <v>1</v>
      </c>
      <c r="N261" s="14">
        <f t="shared" si="7"/>
        <v>0</v>
      </c>
      <c r="O261" s="42"/>
    </row>
    <row r="262" spans="1:15" ht="13.5" thickBot="1">
      <c r="A262" s="28">
        <v>44207</v>
      </c>
      <c r="B262" s="32">
        <v>12</v>
      </c>
      <c r="C262" s="33">
        <v>52467.5234375</v>
      </c>
      <c r="D262" s="33">
        <v>3176.1</v>
      </c>
      <c r="E262" s="33">
        <v>3176.1</v>
      </c>
      <c r="F262" s="33">
        <v>2090.5558410573699</v>
      </c>
      <c r="G262" s="33">
        <v>2092.8220479597599</v>
      </c>
      <c r="H262" s="33">
        <v>2.2662069023979998</v>
      </c>
      <c r="I262" s="34">
        <v>0.19176455160899999</v>
      </c>
      <c r="J262" s="34">
        <v>0.19216572117899999</v>
      </c>
      <c r="K262" s="34">
        <v>0.19176455160899999</v>
      </c>
      <c r="L262" s="34">
        <v>0.19216572117899999</v>
      </c>
      <c r="M262" s="14">
        <f t="shared" si="6"/>
        <v>1</v>
      </c>
      <c r="N262" s="14">
        <f t="shared" si="7"/>
        <v>0</v>
      </c>
      <c r="O262" s="42"/>
    </row>
    <row r="263" spans="1:15" ht="13.5" thickBot="1">
      <c r="A263" s="28">
        <v>44207</v>
      </c>
      <c r="B263" s="32">
        <v>13</v>
      </c>
      <c r="C263" s="33">
        <v>50922.17578125</v>
      </c>
      <c r="D263" s="33">
        <v>3064.3</v>
      </c>
      <c r="E263" s="33">
        <v>3064.3</v>
      </c>
      <c r="F263" s="33">
        <v>2260.7468941730299</v>
      </c>
      <c r="G263" s="33">
        <v>2263.1248728242799</v>
      </c>
      <c r="H263" s="33">
        <v>2.3779786512580001</v>
      </c>
      <c r="I263" s="34">
        <v>0.141826009413</v>
      </c>
      <c r="J263" s="34">
        <v>0.14224696509500001</v>
      </c>
      <c r="K263" s="34">
        <v>0.141826009413</v>
      </c>
      <c r="L263" s="34">
        <v>0.14224696509500001</v>
      </c>
      <c r="M263" s="14">
        <f t="shared" si="6"/>
        <v>1</v>
      </c>
      <c r="N263" s="14">
        <f t="shared" si="7"/>
        <v>0</v>
      </c>
      <c r="O263" s="42"/>
    </row>
    <row r="264" spans="1:15" ht="13.5" thickBot="1">
      <c r="A264" s="28">
        <v>44207</v>
      </c>
      <c r="B264" s="32">
        <v>14</v>
      </c>
      <c r="C264" s="33">
        <v>49368.5078125</v>
      </c>
      <c r="D264" s="33">
        <v>2793.5</v>
      </c>
      <c r="E264" s="33">
        <v>2793.5</v>
      </c>
      <c r="F264" s="33">
        <v>2380.1631243780098</v>
      </c>
      <c r="G264" s="33">
        <v>2384.1942222309299</v>
      </c>
      <c r="H264" s="33">
        <v>4.0310978529180002</v>
      </c>
      <c r="I264" s="34">
        <v>7.2456324618000001E-2</v>
      </c>
      <c r="J264" s="34">
        <v>7.3169919563999999E-2</v>
      </c>
      <c r="K264" s="34">
        <v>7.2456324618000001E-2</v>
      </c>
      <c r="L264" s="34">
        <v>7.3169919563999999E-2</v>
      </c>
      <c r="M264" s="14">
        <f t="shared" si="6"/>
        <v>1</v>
      </c>
      <c r="N264" s="14">
        <f t="shared" si="7"/>
        <v>0</v>
      </c>
      <c r="O264" s="42"/>
    </row>
    <row r="265" spans="1:15" ht="13.5" thickBot="1">
      <c r="A265" s="28">
        <v>44207</v>
      </c>
      <c r="B265" s="32">
        <v>15</v>
      </c>
      <c r="C265" s="33">
        <v>47853.375</v>
      </c>
      <c r="D265" s="33">
        <v>2223.3000000000002</v>
      </c>
      <c r="E265" s="33">
        <v>2223.3000000000002</v>
      </c>
      <c r="F265" s="33">
        <v>2262.0010009679499</v>
      </c>
      <c r="G265" s="33">
        <v>2267.47825313979</v>
      </c>
      <c r="H265" s="33">
        <v>5.4772521718340004</v>
      </c>
      <c r="I265" s="34">
        <v>7.8205440139999995E-3</v>
      </c>
      <c r="J265" s="34">
        <v>6.8509472409999999E-3</v>
      </c>
      <c r="K265" s="34">
        <v>7.8205440139999995E-3</v>
      </c>
      <c r="L265" s="34">
        <v>6.8509472409999999E-3</v>
      </c>
      <c r="M265" s="14">
        <f t="shared" si="6"/>
        <v>1</v>
      </c>
      <c r="N265" s="14">
        <f t="shared" si="7"/>
        <v>1</v>
      </c>
      <c r="O265" s="42"/>
    </row>
    <row r="266" spans="1:15" ht="13.5" thickBot="1">
      <c r="A266" s="28">
        <v>44207</v>
      </c>
      <c r="B266" s="32">
        <v>16</v>
      </c>
      <c r="C266" s="33">
        <v>46927.4375</v>
      </c>
      <c r="D266" s="33">
        <v>2278</v>
      </c>
      <c r="E266" s="33">
        <v>2278</v>
      </c>
      <c r="F266" s="33">
        <v>1848.51446227266</v>
      </c>
      <c r="G266" s="33">
        <v>1853.8847596240701</v>
      </c>
      <c r="H266" s="33">
        <v>5.3702973514129999</v>
      </c>
      <c r="I266" s="34">
        <v>7.5077932442999998E-2</v>
      </c>
      <c r="J266" s="34">
        <v>7.6028595808999996E-2</v>
      </c>
      <c r="K266" s="34">
        <v>7.5077932442999998E-2</v>
      </c>
      <c r="L266" s="34">
        <v>7.6028595808999996E-2</v>
      </c>
      <c r="M266" s="14">
        <f t="shared" si="6"/>
        <v>1</v>
      </c>
      <c r="N266" s="14">
        <f t="shared" si="7"/>
        <v>0</v>
      </c>
      <c r="O266" s="42"/>
    </row>
    <row r="267" spans="1:15" ht="13.5" thickBot="1">
      <c r="A267" s="28">
        <v>44207</v>
      </c>
      <c r="B267" s="32">
        <v>17</v>
      </c>
      <c r="C267" s="33">
        <v>47332.40234375</v>
      </c>
      <c r="D267" s="33">
        <v>1433.8</v>
      </c>
      <c r="E267" s="33">
        <v>1433.8</v>
      </c>
      <c r="F267" s="33">
        <v>1337.7620705290799</v>
      </c>
      <c r="G267" s="33">
        <v>1352.79763062201</v>
      </c>
      <c r="H267" s="33">
        <v>15.035560092926</v>
      </c>
      <c r="I267" s="34">
        <v>1.4339240463000001E-2</v>
      </c>
      <c r="J267" s="34">
        <v>1.7000872627000001E-2</v>
      </c>
      <c r="K267" s="34">
        <v>1.4339240463000001E-2</v>
      </c>
      <c r="L267" s="34">
        <v>1.7000872627000001E-2</v>
      </c>
      <c r="M267" s="14">
        <f t="shared" si="6"/>
        <v>1</v>
      </c>
      <c r="N267" s="14">
        <f t="shared" si="7"/>
        <v>0</v>
      </c>
      <c r="O267" s="42"/>
    </row>
    <row r="268" spans="1:15" ht="13.5" thickBot="1">
      <c r="A268" s="28">
        <v>44207</v>
      </c>
      <c r="B268" s="32">
        <v>18</v>
      </c>
      <c r="C268" s="33">
        <v>49337.8515625</v>
      </c>
      <c r="D268" s="33">
        <v>302.2</v>
      </c>
      <c r="E268" s="33">
        <v>297.5</v>
      </c>
      <c r="F268" s="33">
        <v>272.37668297086799</v>
      </c>
      <c r="G268" s="33">
        <v>275.306275633148</v>
      </c>
      <c r="H268" s="33">
        <v>2.9295926622800001</v>
      </c>
      <c r="I268" s="34">
        <v>4.7607938329999999E-3</v>
      </c>
      <c r="J268" s="34">
        <v>5.2793975969999997E-3</v>
      </c>
      <c r="K268" s="34">
        <v>3.9287881689999997E-3</v>
      </c>
      <c r="L268" s="34">
        <v>4.4473919319999999E-3</v>
      </c>
      <c r="M268" s="14">
        <f t="shared" ref="M268:M331" si="8">IF(F268&gt;5,1,0)</f>
        <v>1</v>
      </c>
      <c r="N268" s="14">
        <f t="shared" ref="N268:N331" si="9">IF(G268&gt;E268,1,0)</f>
        <v>0</v>
      </c>
      <c r="O268" s="42"/>
    </row>
    <row r="269" spans="1:15" ht="13.5" thickBot="1">
      <c r="A269" s="28">
        <v>44207</v>
      </c>
      <c r="B269" s="32">
        <v>19</v>
      </c>
      <c r="C269" s="33">
        <v>52126.015625</v>
      </c>
      <c r="D269" s="33">
        <v>0.5</v>
      </c>
      <c r="E269" s="33">
        <v>0.4</v>
      </c>
      <c r="F269" s="33">
        <v>0.10924998485</v>
      </c>
      <c r="G269" s="33">
        <v>0.12255685053400001</v>
      </c>
      <c r="H269" s="33">
        <v>1.3306865683E-2</v>
      </c>
      <c r="I269" s="34">
        <v>6.6815923077573095E-5</v>
      </c>
      <c r="J269" s="34">
        <v>6.9171537466649507E-5</v>
      </c>
      <c r="K269" s="34">
        <v>4.91136748920535E-5</v>
      </c>
      <c r="L269" s="34">
        <v>5.1469289281129898E-5</v>
      </c>
      <c r="M269" s="14">
        <f t="shared" si="8"/>
        <v>0</v>
      </c>
      <c r="N269" s="14">
        <f t="shared" si="9"/>
        <v>0</v>
      </c>
      <c r="O269" s="42"/>
    </row>
    <row r="270" spans="1:15" ht="13.5" thickBot="1">
      <c r="A270" s="28">
        <v>44207</v>
      </c>
      <c r="B270" s="32">
        <v>20</v>
      </c>
      <c r="C270" s="33">
        <v>52635.875</v>
      </c>
      <c r="D270" s="33">
        <v>0</v>
      </c>
      <c r="E270" s="33">
        <v>0</v>
      </c>
      <c r="F270" s="33">
        <v>2.5846037800000002E-4</v>
      </c>
      <c r="G270" s="33">
        <v>2.5846037800000002E-4</v>
      </c>
      <c r="H270" s="33">
        <v>0</v>
      </c>
      <c r="I270" s="34">
        <v>4.5753297586000797E-8</v>
      </c>
      <c r="J270" s="34">
        <v>4.5753297586000797E-8</v>
      </c>
      <c r="K270" s="34">
        <v>4.5753297586000797E-8</v>
      </c>
      <c r="L270" s="34">
        <v>4.5753297586000797E-8</v>
      </c>
      <c r="M270" s="14">
        <f t="shared" si="8"/>
        <v>0</v>
      </c>
      <c r="N270" s="14">
        <f t="shared" si="9"/>
        <v>1</v>
      </c>
      <c r="O270" s="42"/>
    </row>
    <row r="271" spans="1:15" ht="13.5" thickBot="1">
      <c r="A271" s="28">
        <v>44207</v>
      </c>
      <c r="B271" s="32">
        <v>21</v>
      </c>
      <c r="C271" s="33">
        <v>52523.6640625</v>
      </c>
      <c r="D271" s="33">
        <v>0</v>
      </c>
      <c r="E271" s="33">
        <v>0</v>
      </c>
      <c r="F271" s="33">
        <v>2.5846037800000002E-4</v>
      </c>
      <c r="G271" s="33">
        <v>2.5846037800000002E-4</v>
      </c>
      <c r="H271" s="33">
        <v>0</v>
      </c>
      <c r="I271" s="34">
        <v>4.5753297586000797E-8</v>
      </c>
      <c r="J271" s="34">
        <v>4.5753297586000797E-8</v>
      </c>
      <c r="K271" s="34">
        <v>4.5753297586000797E-8</v>
      </c>
      <c r="L271" s="34">
        <v>4.5753297586000797E-8</v>
      </c>
      <c r="M271" s="14">
        <f t="shared" si="8"/>
        <v>0</v>
      </c>
      <c r="N271" s="14">
        <f t="shared" si="9"/>
        <v>1</v>
      </c>
      <c r="O271" s="42"/>
    </row>
    <row r="272" spans="1:15" ht="13.5" thickBot="1">
      <c r="A272" s="28">
        <v>44207</v>
      </c>
      <c r="B272" s="32">
        <v>22</v>
      </c>
      <c r="C272" s="33">
        <v>51702.7890625</v>
      </c>
      <c r="D272" s="33">
        <v>0</v>
      </c>
      <c r="E272" s="33">
        <v>0</v>
      </c>
      <c r="F272" s="33">
        <v>2.5846037800000002E-4</v>
      </c>
      <c r="G272" s="33">
        <v>2.5846037800000002E-4</v>
      </c>
      <c r="H272" s="33">
        <v>0</v>
      </c>
      <c r="I272" s="34">
        <v>4.5753297586000797E-8</v>
      </c>
      <c r="J272" s="34">
        <v>4.5753297586000797E-8</v>
      </c>
      <c r="K272" s="34">
        <v>4.5753297586000797E-8</v>
      </c>
      <c r="L272" s="34">
        <v>4.5753297586000797E-8</v>
      </c>
      <c r="M272" s="14">
        <f t="shared" si="8"/>
        <v>0</v>
      </c>
      <c r="N272" s="14">
        <f t="shared" si="9"/>
        <v>1</v>
      </c>
      <c r="O272" s="42"/>
    </row>
    <row r="273" spans="1:15" ht="13.5" thickBot="1">
      <c r="A273" s="28">
        <v>44207</v>
      </c>
      <c r="B273" s="32">
        <v>23</v>
      </c>
      <c r="C273" s="33">
        <v>49890.55859375</v>
      </c>
      <c r="D273" s="33">
        <v>0</v>
      </c>
      <c r="E273" s="33">
        <v>0</v>
      </c>
      <c r="F273" s="33">
        <v>2.5846037800000002E-4</v>
      </c>
      <c r="G273" s="33">
        <v>2.5846037800000002E-4</v>
      </c>
      <c r="H273" s="33">
        <v>0</v>
      </c>
      <c r="I273" s="34">
        <v>4.5753297586000797E-8</v>
      </c>
      <c r="J273" s="34">
        <v>4.5753297586000797E-8</v>
      </c>
      <c r="K273" s="34">
        <v>4.5753297586000797E-8</v>
      </c>
      <c r="L273" s="34">
        <v>4.5753297586000797E-8</v>
      </c>
      <c r="M273" s="14">
        <f t="shared" si="8"/>
        <v>0</v>
      </c>
      <c r="N273" s="14">
        <f t="shared" si="9"/>
        <v>1</v>
      </c>
      <c r="O273" s="42"/>
    </row>
    <row r="274" spans="1:15" ht="13.5" thickBot="1">
      <c r="A274" s="28">
        <v>44207</v>
      </c>
      <c r="B274" s="32">
        <v>24</v>
      </c>
      <c r="C274" s="33">
        <v>48261.29296875</v>
      </c>
      <c r="D274" s="33">
        <v>0</v>
      </c>
      <c r="E274" s="33">
        <v>0</v>
      </c>
      <c r="F274" s="33">
        <v>2.5846037800000002E-4</v>
      </c>
      <c r="G274" s="33">
        <v>2.5846037800000002E-4</v>
      </c>
      <c r="H274" s="33">
        <v>0</v>
      </c>
      <c r="I274" s="34">
        <v>4.5753297586000797E-8</v>
      </c>
      <c r="J274" s="34">
        <v>4.5753297586000797E-8</v>
      </c>
      <c r="K274" s="34">
        <v>4.5753297586000797E-8</v>
      </c>
      <c r="L274" s="34">
        <v>4.5753297586000797E-8</v>
      </c>
      <c r="M274" s="14">
        <f t="shared" si="8"/>
        <v>0</v>
      </c>
      <c r="N274" s="14">
        <f t="shared" si="9"/>
        <v>1</v>
      </c>
      <c r="O274" s="42"/>
    </row>
    <row r="275" spans="1:15" ht="13.5" thickBot="1">
      <c r="A275" s="28">
        <v>44208</v>
      </c>
      <c r="B275" s="32">
        <v>1</v>
      </c>
      <c r="C275" s="33">
        <v>47484.1328125</v>
      </c>
      <c r="D275" s="33">
        <v>0</v>
      </c>
      <c r="E275" s="33">
        <v>0</v>
      </c>
      <c r="F275" s="33">
        <v>2.5846037800000002E-4</v>
      </c>
      <c r="G275" s="33">
        <v>2.5846037800000002E-4</v>
      </c>
      <c r="H275" s="33">
        <v>0</v>
      </c>
      <c r="I275" s="34">
        <v>4.5753297586000797E-8</v>
      </c>
      <c r="J275" s="34">
        <v>4.5753297586000797E-8</v>
      </c>
      <c r="K275" s="34">
        <v>4.5753297586000797E-8</v>
      </c>
      <c r="L275" s="34">
        <v>4.5753297586000797E-8</v>
      </c>
      <c r="M275" s="14">
        <f t="shared" si="8"/>
        <v>0</v>
      </c>
      <c r="N275" s="14">
        <f t="shared" si="9"/>
        <v>1</v>
      </c>
      <c r="O275" s="42"/>
    </row>
    <row r="276" spans="1:15" ht="13.5" thickBot="1">
      <c r="A276" s="28">
        <v>44208</v>
      </c>
      <c r="B276" s="32">
        <v>2</v>
      </c>
      <c r="C276" s="33">
        <v>47437.2109375</v>
      </c>
      <c r="D276" s="33">
        <v>0</v>
      </c>
      <c r="E276" s="33">
        <v>0</v>
      </c>
      <c r="F276" s="33">
        <v>2.5846037800000002E-4</v>
      </c>
      <c r="G276" s="33">
        <v>2.5846037800000002E-4</v>
      </c>
      <c r="H276" s="33">
        <v>0</v>
      </c>
      <c r="I276" s="34">
        <v>4.5753297586000797E-8</v>
      </c>
      <c r="J276" s="34">
        <v>4.5753297586000797E-8</v>
      </c>
      <c r="K276" s="34">
        <v>4.5753297586000797E-8</v>
      </c>
      <c r="L276" s="34">
        <v>4.5753297586000797E-8</v>
      </c>
      <c r="M276" s="14">
        <f t="shared" si="8"/>
        <v>0</v>
      </c>
      <c r="N276" s="14">
        <f t="shared" si="9"/>
        <v>1</v>
      </c>
      <c r="O276" s="42"/>
    </row>
    <row r="277" spans="1:15" ht="13.5" thickBot="1">
      <c r="A277" s="28">
        <v>44208</v>
      </c>
      <c r="B277" s="32">
        <v>3</v>
      </c>
      <c r="C277" s="33">
        <v>47757.81640625</v>
      </c>
      <c r="D277" s="33">
        <v>0</v>
      </c>
      <c r="E277" s="33">
        <v>0</v>
      </c>
      <c r="F277" s="33">
        <v>2.5846037800000002E-4</v>
      </c>
      <c r="G277" s="33">
        <v>2.5846037800000002E-4</v>
      </c>
      <c r="H277" s="33">
        <v>0</v>
      </c>
      <c r="I277" s="34">
        <v>4.5753297586000797E-8</v>
      </c>
      <c r="J277" s="34">
        <v>4.5753297586000797E-8</v>
      </c>
      <c r="K277" s="34">
        <v>4.5753297586000797E-8</v>
      </c>
      <c r="L277" s="34">
        <v>4.5753297586000797E-8</v>
      </c>
      <c r="M277" s="14">
        <f t="shared" si="8"/>
        <v>0</v>
      </c>
      <c r="N277" s="14">
        <f t="shared" si="9"/>
        <v>1</v>
      </c>
      <c r="O277" s="42"/>
    </row>
    <row r="278" spans="1:15" ht="13.5" thickBot="1">
      <c r="A278" s="28">
        <v>44208</v>
      </c>
      <c r="B278" s="32">
        <v>4</v>
      </c>
      <c r="C278" s="33">
        <v>48409.1015625</v>
      </c>
      <c r="D278" s="33">
        <v>0</v>
      </c>
      <c r="E278" s="33">
        <v>0</v>
      </c>
      <c r="F278" s="33">
        <v>2.5846037800000002E-4</v>
      </c>
      <c r="G278" s="33">
        <v>2.5846037800000002E-4</v>
      </c>
      <c r="H278" s="33">
        <v>0</v>
      </c>
      <c r="I278" s="34">
        <v>4.5753297586000797E-8</v>
      </c>
      <c r="J278" s="34">
        <v>4.5753297586000797E-8</v>
      </c>
      <c r="K278" s="34">
        <v>4.5753297586000797E-8</v>
      </c>
      <c r="L278" s="34">
        <v>4.5753297586000797E-8</v>
      </c>
      <c r="M278" s="14">
        <f t="shared" si="8"/>
        <v>0</v>
      </c>
      <c r="N278" s="14">
        <f t="shared" si="9"/>
        <v>1</v>
      </c>
      <c r="O278" s="42"/>
    </row>
    <row r="279" spans="1:15" ht="13.5" thickBot="1">
      <c r="A279" s="28">
        <v>44208</v>
      </c>
      <c r="B279" s="32">
        <v>5</v>
      </c>
      <c r="C279" s="33">
        <v>49864.60546875</v>
      </c>
      <c r="D279" s="33">
        <v>0</v>
      </c>
      <c r="E279" s="33">
        <v>0</v>
      </c>
      <c r="F279" s="33">
        <v>2.5846037800000002E-4</v>
      </c>
      <c r="G279" s="33">
        <v>2.5846037800000002E-4</v>
      </c>
      <c r="H279" s="33">
        <v>0</v>
      </c>
      <c r="I279" s="34">
        <v>4.5753297586000797E-8</v>
      </c>
      <c r="J279" s="34">
        <v>4.5753297586000797E-8</v>
      </c>
      <c r="K279" s="34">
        <v>4.5753297586000797E-8</v>
      </c>
      <c r="L279" s="34">
        <v>4.5753297586000797E-8</v>
      </c>
      <c r="M279" s="14">
        <f t="shared" si="8"/>
        <v>0</v>
      </c>
      <c r="N279" s="14">
        <f t="shared" si="9"/>
        <v>1</v>
      </c>
      <c r="O279" s="42"/>
    </row>
    <row r="280" spans="1:15" ht="13.5" thickBot="1">
      <c r="A280" s="28">
        <v>44208</v>
      </c>
      <c r="B280" s="32">
        <v>6</v>
      </c>
      <c r="C280" s="33">
        <v>52540.93359375</v>
      </c>
      <c r="D280" s="33">
        <v>0</v>
      </c>
      <c r="E280" s="33">
        <v>0</v>
      </c>
      <c r="F280" s="33">
        <v>2.5846037800000002E-4</v>
      </c>
      <c r="G280" s="33">
        <v>2.5846037800000002E-4</v>
      </c>
      <c r="H280" s="33">
        <v>0</v>
      </c>
      <c r="I280" s="34">
        <v>4.5753297586000797E-8</v>
      </c>
      <c r="J280" s="34">
        <v>4.5753297586000797E-8</v>
      </c>
      <c r="K280" s="34">
        <v>4.5753297586000797E-8</v>
      </c>
      <c r="L280" s="34">
        <v>4.5753297586000797E-8</v>
      </c>
      <c r="M280" s="14">
        <f t="shared" si="8"/>
        <v>0</v>
      </c>
      <c r="N280" s="14">
        <f t="shared" si="9"/>
        <v>1</v>
      </c>
      <c r="O280" s="42"/>
    </row>
    <row r="281" spans="1:15" ht="13.5" thickBot="1">
      <c r="A281" s="28">
        <v>44208</v>
      </c>
      <c r="B281" s="32">
        <v>7</v>
      </c>
      <c r="C281" s="33">
        <v>56278.765625</v>
      </c>
      <c r="D281" s="33">
        <v>0</v>
      </c>
      <c r="E281" s="33">
        <v>0</v>
      </c>
      <c r="F281" s="33">
        <v>2.5846037800000002E-4</v>
      </c>
      <c r="G281" s="33">
        <v>2.5846037800000002E-4</v>
      </c>
      <c r="H281" s="33">
        <v>0</v>
      </c>
      <c r="I281" s="34">
        <v>4.5753297586000797E-8</v>
      </c>
      <c r="J281" s="34">
        <v>4.5753297586000797E-8</v>
      </c>
      <c r="K281" s="34">
        <v>4.5753297586000797E-8</v>
      </c>
      <c r="L281" s="34">
        <v>4.5753297586000797E-8</v>
      </c>
      <c r="M281" s="14">
        <f t="shared" si="8"/>
        <v>0</v>
      </c>
      <c r="N281" s="14">
        <f t="shared" si="9"/>
        <v>1</v>
      </c>
      <c r="O281" s="42"/>
    </row>
    <row r="282" spans="1:15" ht="13.5" thickBot="1">
      <c r="A282" s="28">
        <v>44208</v>
      </c>
      <c r="B282" s="32">
        <v>8</v>
      </c>
      <c r="C282" s="33">
        <v>58456.4375</v>
      </c>
      <c r="D282" s="33">
        <v>13.8</v>
      </c>
      <c r="E282" s="33">
        <v>12.2</v>
      </c>
      <c r="F282" s="33">
        <v>11.553344530126999</v>
      </c>
      <c r="G282" s="33">
        <v>11.513905871744001</v>
      </c>
      <c r="H282" s="33">
        <v>-3.9438658382000003E-2</v>
      </c>
      <c r="I282" s="34">
        <v>4.0469005600000002E-4</v>
      </c>
      <c r="J282" s="34">
        <v>3.9770852699999999E-4</v>
      </c>
      <c r="K282" s="34">
        <v>1.2145408500000001E-4</v>
      </c>
      <c r="L282" s="34">
        <v>1.14472556E-4</v>
      </c>
      <c r="M282" s="14">
        <f t="shared" si="8"/>
        <v>1</v>
      </c>
      <c r="N282" s="14">
        <f t="shared" si="9"/>
        <v>0</v>
      </c>
      <c r="O282" s="42"/>
    </row>
    <row r="283" spans="1:15" ht="13.5" thickBot="1">
      <c r="A283" s="28">
        <v>44208</v>
      </c>
      <c r="B283" s="32">
        <v>9</v>
      </c>
      <c r="C283" s="33">
        <v>57372.73046875</v>
      </c>
      <c r="D283" s="33">
        <v>618.9</v>
      </c>
      <c r="E283" s="33">
        <v>617.5</v>
      </c>
      <c r="F283" s="33">
        <v>820.40211858591795</v>
      </c>
      <c r="G283" s="33">
        <v>820.40539601984699</v>
      </c>
      <c r="H283" s="33">
        <v>3.2774339279999999E-3</v>
      </c>
      <c r="I283" s="34">
        <v>3.567098531E-2</v>
      </c>
      <c r="J283" s="34">
        <v>3.5670405130999998E-2</v>
      </c>
      <c r="K283" s="34">
        <v>3.5918816785000002E-2</v>
      </c>
      <c r="L283" s="34">
        <v>3.5918236605000001E-2</v>
      </c>
      <c r="M283" s="14">
        <f t="shared" si="8"/>
        <v>1</v>
      </c>
      <c r="N283" s="14">
        <f t="shared" si="9"/>
        <v>1</v>
      </c>
      <c r="O283" s="42"/>
    </row>
    <row r="284" spans="1:15" ht="13.5" thickBot="1">
      <c r="A284" s="28">
        <v>44208</v>
      </c>
      <c r="B284" s="32">
        <v>10</v>
      </c>
      <c r="C284" s="33">
        <v>54430.34765625</v>
      </c>
      <c r="D284" s="33">
        <v>2627.5</v>
      </c>
      <c r="E284" s="33">
        <v>2627.5</v>
      </c>
      <c r="F284" s="33">
        <v>2995.8163741890298</v>
      </c>
      <c r="G284" s="33">
        <v>2996.2352947653299</v>
      </c>
      <c r="H284" s="33">
        <v>0.41892057630700003</v>
      </c>
      <c r="I284" s="34">
        <v>6.5274437025999998E-2</v>
      </c>
      <c r="J284" s="34">
        <v>6.5200278666000006E-2</v>
      </c>
      <c r="K284" s="34">
        <v>6.5274437025999998E-2</v>
      </c>
      <c r="L284" s="34">
        <v>6.5200278666000006E-2</v>
      </c>
      <c r="M284" s="14">
        <f t="shared" si="8"/>
        <v>1</v>
      </c>
      <c r="N284" s="14">
        <f t="shared" si="9"/>
        <v>1</v>
      </c>
      <c r="O284" s="42"/>
    </row>
    <row r="285" spans="1:15" ht="13.5" thickBot="1">
      <c r="A285" s="28">
        <v>44208</v>
      </c>
      <c r="B285" s="32">
        <v>11</v>
      </c>
      <c r="C285" s="33">
        <v>51568.796875</v>
      </c>
      <c r="D285" s="33">
        <v>3646.3</v>
      </c>
      <c r="E285" s="33">
        <v>3646.3</v>
      </c>
      <c r="F285" s="33">
        <v>3547.38949652254</v>
      </c>
      <c r="G285" s="33">
        <v>3551.37319403231</v>
      </c>
      <c r="H285" s="33">
        <v>3.9836975097649998</v>
      </c>
      <c r="I285" s="34">
        <v>1.6804178786000001E-2</v>
      </c>
      <c r="J285" s="34">
        <v>1.7509382806999998E-2</v>
      </c>
      <c r="K285" s="34">
        <v>1.6804178786000001E-2</v>
      </c>
      <c r="L285" s="34">
        <v>1.7509382806999998E-2</v>
      </c>
      <c r="M285" s="14">
        <f t="shared" si="8"/>
        <v>1</v>
      </c>
      <c r="N285" s="14">
        <f t="shared" si="9"/>
        <v>0</v>
      </c>
      <c r="O285" s="42"/>
    </row>
    <row r="286" spans="1:15" ht="13.5" thickBot="1">
      <c r="A286" s="28">
        <v>44208</v>
      </c>
      <c r="B286" s="32">
        <v>12</v>
      </c>
      <c r="C286" s="33">
        <v>49029.578125</v>
      </c>
      <c r="D286" s="33">
        <v>3727.5</v>
      </c>
      <c r="E286" s="33">
        <v>3727.5</v>
      </c>
      <c r="F286" s="33">
        <v>3529.4978256411</v>
      </c>
      <c r="G286" s="33">
        <v>3529.0188345691899</v>
      </c>
      <c r="H286" s="33">
        <v>-0.47899107191200002</v>
      </c>
      <c r="I286" s="34">
        <v>3.5135628506000001E-2</v>
      </c>
      <c r="J286" s="34">
        <v>3.5050836316999998E-2</v>
      </c>
      <c r="K286" s="34">
        <v>3.5135628506000001E-2</v>
      </c>
      <c r="L286" s="34">
        <v>3.5050836316999998E-2</v>
      </c>
      <c r="M286" s="14">
        <f t="shared" si="8"/>
        <v>1</v>
      </c>
      <c r="N286" s="14">
        <f t="shared" si="9"/>
        <v>0</v>
      </c>
      <c r="O286" s="42"/>
    </row>
    <row r="287" spans="1:15" ht="13.5" thickBot="1">
      <c r="A287" s="28">
        <v>44208</v>
      </c>
      <c r="B287" s="32">
        <v>13</v>
      </c>
      <c r="C287" s="33">
        <v>47052.19921875</v>
      </c>
      <c r="D287" s="33">
        <v>3843.6</v>
      </c>
      <c r="E287" s="33">
        <v>3843.6</v>
      </c>
      <c r="F287" s="33">
        <v>3608.8159436636502</v>
      </c>
      <c r="G287" s="33">
        <v>3604.5242770139398</v>
      </c>
      <c r="H287" s="33">
        <v>-4.291666649712</v>
      </c>
      <c r="I287" s="34">
        <v>4.2321777833999999E-2</v>
      </c>
      <c r="J287" s="34">
        <v>4.1562056351999999E-2</v>
      </c>
      <c r="K287" s="34">
        <v>4.2321777833999999E-2</v>
      </c>
      <c r="L287" s="34">
        <v>4.1562056351999999E-2</v>
      </c>
      <c r="M287" s="14">
        <f t="shared" si="8"/>
        <v>1</v>
      </c>
      <c r="N287" s="14">
        <f t="shared" si="9"/>
        <v>0</v>
      </c>
      <c r="O287" s="42"/>
    </row>
    <row r="288" spans="1:15" ht="13.5" thickBot="1">
      <c r="A288" s="28">
        <v>44208</v>
      </c>
      <c r="B288" s="32">
        <v>14</v>
      </c>
      <c r="C288" s="33">
        <v>45380.07421875</v>
      </c>
      <c r="D288" s="33">
        <v>3735.1</v>
      </c>
      <c r="E288" s="33">
        <v>3735.1</v>
      </c>
      <c r="F288" s="33">
        <v>3760.9468064827402</v>
      </c>
      <c r="G288" s="33">
        <v>3760.9468064827402</v>
      </c>
      <c r="H288" s="33">
        <v>0</v>
      </c>
      <c r="I288" s="34">
        <v>4.5754658309999996E-3</v>
      </c>
      <c r="J288" s="34">
        <v>4.5754658309999996E-3</v>
      </c>
      <c r="K288" s="34">
        <v>4.5754658309999996E-3</v>
      </c>
      <c r="L288" s="34">
        <v>4.5754658309999996E-3</v>
      </c>
      <c r="M288" s="14">
        <f t="shared" si="8"/>
        <v>1</v>
      </c>
      <c r="N288" s="14">
        <f t="shared" si="9"/>
        <v>1</v>
      </c>
      <c r="O288" s="42"/>
    </row>
    <row r="289" spans="1:15" ht="13.5" thickBot="1">
      <c r="A289" s="28">
        <v>44208</v>
      </c>
      <c r="B289" s="32">
        <v>15</v>
      </c>
      <c r="C289" s="33">
        <v>44180.78125</v>
      </c>
      <c r="D289" s="33">
        <v>3649</v>
      </c>
      <c r="E289" s="33">
        <v>3641.2</v>
      </c>
      <c r="F289" s="33">
        <v>3822.8932627132199</v>
      </c>
      <c r="G289" s="33">
        <v>3825.8461031537599</v>
      </c>
      <c r="H289" s="33">
        <v>2.952840440538</v>
      </c>
      <c r="I289" s="34">
        <v>3.1305736085999999E-2</v>
      </c>
      <c r="J289" s="34">
        <v>3.0783016943000001E-2</v>
      </c>
      <c r="K289" s="34">
        <v>3.2686511444999997E-2</v>
      </c>
      <c r="L289" s="34">
        <v>3.2163792300999999E-2</v>
      </c>
      <c r="M289" s="14">
        <f t="shared" si="8"/>
        <v>1</v>
      </c>
      <c r="N289" s="14">
        <f t="shared" si="9"/>
        <v>1</v>
      </c>
      <c r="O289" s="42"/>
    </row>
    <row r="290" spans="1:15" ht="13.5" thickBot="1">
      <c r="A290" s="28">
        <v>44208</v>
      </c>
      <c r="B290" s="32">
        <v>16</v>
      </c>
      <c r="C290" s="33">
        <v>43776.97265625</v>
      </c>
      <c r="D290" s="33">
        <v>3538.4</v>
      </c>
      <c r="E290" s="33">
        <v>3538.4</v>
      </c>
      <c r="F290" s="33">
        <v>3805.7169558195301</v>
      </c>
      <c r="G290" s="33">
        <v>3811.0509231216402</v>
      </c>
      <c r="H290" s="33">
        <v>5.3339673021099996</v>
      </c>
      <c r="I290" s="34">
        <v>4.8265343091000001E-2</v>
      </c>
      <c r="J290" s="34">
        <v>4.7321110961000001E-2</v>
      </c>
      <c r="K290" s="34">
        <v>4.8265343091000001E-2</v>
      </c>
      <c r="L290" s="34">
        <v>4.7321110961000001E-2</v>
      </c>
      <c r="M290" s="14">
        <f t="shared" si="8"/>
        <v>1</v>
      </c>
      <c r="N290" s="14">
        <f t="shared" si="9"/>
        <v>1</v>
      </c>
      <c r="O290" s="42"/>
    </row>
    <row r="291" spans="1:15" ht="13.5" thickBot="1">
      <c r="A291" s="28">
        <v>44208</v>
      </c>
      <c r="B291" s="32">
        <v>17</v>
      </c>
      <c r="C291" s="33">
        <v>44363.71484375</v>
      </c>
      <c r="D291" s="33">
        <v>2717.5</v>
      </c>
      <c r="E291" s="33">
        <v>2717.5</v>
      </c>
      <c r="F291" s="33">
        <v>3211.9417132448498</v>
      </c>
      <c r="G291" s="33">
        <v>3218.1337316721701</v>
      </c>
      <c r="H291" s="33">
        <v>6.1920184273179997</v>
      </c>
      <c r="I291" s="34">
        <v>8.8623425680999998E-2</v>
      </c>
      <c r="J291" s="34">
        <v>8.7527299210999998E-2</v>
      </c>
      <c r="K291" s="34">
        <v>8.8623425680999998E-2</v>
      </c>
      <c r="L291" s="34">
        <v>8.7527299210999998E-2</v>
      </c>
      <c r="M291" s="14">
        <f t="shared" si="8"/>
        <v>1</v>
      </c>
      <c r="N291" s="14">
        <f t="shared" si="9"/>
        <v>1</v>
      </c>
      <c r="O291" s="42"/>
    </row>
    <row r="292" spans="1:15" ht="13.5" thickBot="1">
      <c r="A292" s="28">
        <v>44208</v>
      </c>
      <c r="B292" s="32">
        <v>18</v>
      </c>
      <c r="C292" s="33">
        <v>46471.6953125</v>
      </c>
      <c r="D292" s="33">
        <v>574.5</v>
      </c>
      <c r="E292" s="33">
        <v>568.70000000000005</v>
      </c>
      <c r="F292" s="33">
        <v>748.27448804104301</v>
      </c>
      <c r="G292" s="33">
        <v>749.33034321722698</v>
      </c>
      <c r="H292" s="33">
        <v>1.055855176183</v>
      </c>
      <c r="I292" s="34">
        <v>3.0948901258999999E-2</v>
      </c>
      <c r="J292" s="34">
        <v>3.0761991156E-2</v>
      </c>
      <c r="K292" s="34">
        <v>3.1975631653999997E-2</v>
      </c>
      <c r="L292" s="34">
        <v>3.1788721550000003E-2</v>
      </c>
      <c r="M292" s="14">
        <f t="shared" si="8"/>
        <v>1</v>
      </c>
      <c r="N292" s="14">
        <f t="shared" si="9"/>
        <v>1</v>
      </c>
      <c r="O292" s="42"/>
    </row>
    <row r="293" spans="1:15" ht="13.5" thickBot="1">
      <c r="A293" s="28">
        <v>44208</v>
      </c>
      <c r="B293" s="32">
        <v>19</v>
      </c>
      <c r="C293" s="33">
        <v>48945.578125</v>
      </c>
      <c r="D293" s="33">
        <v>1.1000000000000001</v>
      </c>
      <c r="E293" s="33">
        <v>0.9</v>
      </c>
      <c r="F293" s="33">
        <v>1.157595343358</v>
      </c>
      <c r="G293" s="33">
        <v>1.2906864263110001</v>
      </c>
      <c r="H293" s="33">
        <v>0.13309108295200001</v>
      </c>
      <c r="I293" s="34">
        <v>3.37557844417196E-5</v>
      </c>
      <c r="J293" s="34">
        <v>1.0195670624646799E-5</v>
      </c>
      <c r="K293" s="34">
        <v>6.9160280812758702E-5</v>
      </c>
      <c r="L293" s="34">
        <v>4.5600166995685899E-5</v>
      </c>
      <c r="M293" s="14">
        <f t="shared" si="8"/>
        <v>0</v>
      </c>
      <c r="N293" s="14">
        <f t="shared" si="9"/>
        <v>1</v>
      </c>
      <c r="O293" s="42"/>
    </row>
    <row r="294" spans="1:15" ht="13.5" thickBot="1">
      <c r="A294" s="28">
        <v>44208</v>
      </c>
      <c r="B294" s="32">
        <v>20</v>
      </c>
      <c r="C294" s="33">
        <v>49363.125</v>
      </c>
      <c r="D294" s="33">
        <v>0</v>
      </c>
      <c r="E294" s="33">
        <v>0</v>
      </c>
      <c r="F294" s="33">
        <v>7.9757726490000003E-3</v>
      </c>
      <c r="G294" s="33">
        <v>7.9757726490000003E-3</v>
      </c>
      <c r="H294" s="33">
        <v>0</v>
      </c>
      <c r="I294" s="34">
        <v>1.4118910690835E-6</v>
      </c>
      <c r="J294" s="34">
        <v>1.4118910690835E-6</v>
      </c>
      <c r="K294" s="34">
        <v>1.4118910690835E-6</v>
      </c>
      <c r="L294" s="34">
        <v>1.4118910690835E-6</v>
      </c>
      <c r="M294" s="14">
        <f t="shared" si="8"/>
        <v>0</v>
      </c>
      <c r="N294" s="14">
        <f t="shared" si="9"/>
        <v>1</v>
      </c>
      <c r="O294" s="42"/>
    </row>
    <row r="295" spans="1:15" ht="13.5" thickBot="1">
      <c r="A295" s="28">
        <v>44208</v>
      </c>
      <c r="B295" s="32">
        <v>21</v>
      </c>
      <c r="C295" s="33">
        <v>49203.74609375</v>
      </c>
      <c r="D295" s="33">
        <v>0</v>
      </c>
      <c r="E295" s="33">
        <v>0</v>
      </c>
      <c r="F295" s="33">
        <v>6.0730562240000003E-3</v>
      </c>
      <c r="G295" s="33">
        <v>6.0730562240000003E-3</v>
      </c>
      <c r="H295" s="33">
        <v>0</v>
      </c>
      <c r="I295" s="34">
        <v>1.07506748531113E-6</v>
      </c>
      <c r="J295" s="34">
        <v>1.07506748531113E-6</v>
      </c>
      <c r="K295" s="34">
        <v>1.07506748531113E-6</v>
      </c>
      <c r="L295" s="34">
        <v>1.07506748531113E-6</v>
      </c>
      <c r="M295" s="14">
        <f t="shared" si="8"/>
        <v>0</v>
      </c>
      <c r="N295" s="14">
        <f t="shared" si="9"/>
        <v>1</v>
      </c>
      <c r="O295" s="42"/>
    </row>
    <row r="296" spans="1:15" ht="13.5" thickBot="1">
      <c r="A296" s="28">
        <v>44208</v>
      </c>
      <c r="B296" s="32">
        <v>22</v>
      </c>
      <c r="C296" s="33">
        <v>48328.4453125</v>
      </c>
      <c r="D296" s="33">
        <v>0</v>
      </c>
      <c r="E296" s="33">
        <v>0</v>
      </c>
      <c r="F296" s="33">
        <v>6.0730562240000003E-3</v>
      </c>
      <c r="G296" s="33">
        <v>6.0730562240000003E-3</v>
      </c>
      <c r="H296" s="33">
        <v>0</v>
      </c>
      <c r="I296" s="34">
        <v>1.07506748531113E-6</v>
      </c>
      <c r="J296" s="34">
        <v>1.07506748531113E-6</v>
      </c>
      <c r="K296" s="34">
        <v>1.07506748531113E-6</v>
      </c>
      <c r="L296" s="34">
        <v>1.07506748531113E-6</v>
      </c>
      <c r="M296" s="14">
        <f t="shared" si="8"/>
        <v>0</v>
      </c>
      <c r="N296" s="14">
        <f t="shared" si="9"/>
        <v>1</v>
      </c>
      <c r="O296" s="42"/>
    </row>
    <row r="297" spans="1:15" ht="13.5" thickBot="1">
      <c r="A297" s="28">
        <v>44208</v>
      </c>
      <c r="B297" s="32">
        <v>23</v>
      </c>
      <c r="C297" s="33">
        <v>46449.89453125</v>
      </c>
      <c r="D297" s="33">
        <v>0</v>
      </c>
      <c r="E297" s="33">
        <v>0</v>
      </c>
      <c r="F297" s="33">
        <v>6.0730562240000003E-3</v>
      </c>
      <c r="G297" s="33">
        <v>6.0730562240000003E-3</v>
      </c>
      <c r="H297" s="33">
        <v>0</v>
      </c>
      <c r="I297" s="34">
        <v>1.07506748531113E-6</v>
      </c>
      <c r="J297" s="34">
        <v>1.07506748531113E-6</v>
      </c>
      <c r="K297" s="34">
        <v>1.07506748531113E-6</v>
      </c>
      <c r="L297" s="34">
        <v>1.07506748531113E-6</v>
      </c>
      <c r="M297" s="14">
        <f t="shared" si="8"/>
        <v>0</v>
      </c>
      <c r="N297" s="14">
        <f t="shared" si="9"/>
        <v>1</v>
      </c>
      <c r="O297" s="42"/>
    </row>
    <row r="298" spans="1:15" ht="13.5" thickBot="1">
      <c r="A298" s="28">
        <v>44208</v>
      </c>
      <c r="B298" s="32">
        <v>24</v>
      </c>
      <c r="C298" s="33">
        <v>44972.46875</v>
      </c>
      <c r="D298" s="33">
        <v>0</v>
      </c>
      <c r="E298" s="33">
        <v>0</v>
      </c>
      <c r="F298" s="33">
        <v>6.0730562240000003E-3</v>
      </c>
      <c r="G298" s="33">
        <v>5.6073056969000001E-2</v>
      </c>
      <c r="H298" s="33">
        <v>5.0000000745000002E-2</v>
      </c>
      <c r="I298" s="34">
        <v>9.9261917099629302E-6</v>
      </c>
      <c r="J298" s="34">
        <v>1.07506748531113E-6</v>
      </c>
      <c r="K298" s="34">
        <v>9.9261917099629302E-6</v>
      </c>
      <c r="L298" s="34">
        <v>1.07506748531113E-6</v>
      </c>
      <c r="M298" s="14">
        <f t="shared" si="8"/>
        <v>0</v>
      </c>
      <c r="N298" s="14">
        <f t="shared" si="9"/>
        <v>1</v>
      </c>
      <c r="O298" s="42"/>
    </row>
    <row r="299" spans="1:15" ht="13.5" thickBot="1">
      <c r="A299" s="28">
        <v>44209</v>
      </c>
      <c r="B299" s="32">
        <v>1</v>
      </c>
      <c r="C299" s="33">
        <v>44111.75</v>
      </c>
      <c r="D299" s="33">
        <v>0</v>
      </c>
      <c r="E299" s="33">
        <v>0</v>
      </c>
      <c r="F299" s="33">
        <v>6.0730562240000003E-3</v>
      </c>
      <c r="G299" s="33">
        <v>6.4579983598999996E-2</v>
      </c>
      <c r="H299" s="33">
        <v>5.8506927374999997E-2</v>
      </c>
      <c r="I299" s="34">
        <v>1.1432108975021E-5</v>
      </c>
      <c r="J299" s="34">
        <v>1.07506748531113E-6</v>
      </c>
      <c r="K299" s="34">
        <v>1.1432108975021E-5</v>
      </c>
      <c r="L299" s="34">
        <v>1.07506748531113E-6</v>
      </c>
      <c r="M299" s="14">
        <f t="shared" si="8"/>
        <v>0</v>
      </c>
      <c r="N299" s="14">
        <f t="shared" si="9"/>
        <v>1</v>
      </c>
      <c r="O299" s="42"/>
    </row>
    <row r="300" spans="1:15" ht="13.5" thickBot="1">
      <c r="A300" s="28">
        <v>44209</v>
      </c>
      <c r="B300" s="32">
        <v>2</v>
      </c>
      <c r="C300" s="33">
        <v>44137.234375</v>
      </c>
      <c r="D300" s="33">
        <v>0</v>
      </c>
      <c r="E300" s="33">
        <v>0</v>
      </c>
      <c r="F300" s="33">
        <v>6.0730562240000003E-3</v>
      </c>
      <c r="G300" s="33">
        <v>6.0730562240000003E-3</v>
      </c>
      <c r="H300" s="33">
        <v>0</v>
      </c>
      <c r="I300" s="34">
        <v>1.07506748531113E-6</v>
      </c>
      <c r="J300" s="34">
        <v>1.07506748531113E-6</v>
      </c>
      <c r="K300" s="34">
        <v>1.07506748531113E-6</v>
      </c>
      <c r="L300" s="34">
        <v>1.07506748531113E-6</v>
      </c>
      <c r="M300" s="14">
        <f t="shared" si="8"/>
        <v>0</v>
      </c>
      <c r="N300" s="14">
        <f t="shared" si="9"/>
        <v>1</v>
      </c>
      <c r="O300" s="42"/>
    </row>
    <row r="301" spans="1:15" ht="13.5" thickBot="1">
      <c r="A301" s="28">
        <v>44209</v>
      </c>
      <c r="B301" s="32">
        <v>3</v>
      </c>
      <c r="C301" s="33">
        <v>44559.734375</v>
      </c>
      <c r="D301" s="33">
        <v>0</v>
      </c>
      <c r="E301" s="33">
        <v>0</v>
      </c>
      <c r="F301" s="33">
        <v>6.0730562240000003E-3</v>
      </c>
      <c r="G301" s="33">
        <v>6.0730562240000003E-3</v>
      </c>
      <c r="H301" s="33">
        <v>0</v>
      </c>
      <c r="I301" s="34">
        <v>1.07506748531113E-6</v>
      </c>
      <c r="J301" s="34">
        <v>1.07506748531113E-6</v>
      </c>
      <c r="K301" s="34">
        <v>1.07506748531113E-6</v>
      </c>
      <c r="L301" s="34">
        <v>1.07506748531113E-6</v>
      </c>
      <c r="M301" s="14">
        <f t="shared" si="8"/>
        <v>0</v>
      </c>
      <c r="N301" s="14">
        <f t="shared" si="9"/>
        <v>1</v>
      </c>
      <c r="O301" s="42"/>
    </row>
    <row r="302" spans="1:15" ht="13.5" thickBot="1">
      <c r="A302" s="28">
        <v>44209</v>
      </c>
      <c r="B302" s="32">
        <v>4</v>
      </c>
      <c r="C302" s="33">
        <v>45464.05859375</v>
      </c>
      <c r="D302" s="33">
        <v>0</v>
      </c>
      <c r="E302" s="33">
        <v>0</v>
      </c>
      <c r="F302" s="33">
        <v>6.0730562240000003E-3</v>
      </c>
      <c r="G302" s="33">
        <v>6.0730562240000003E-3</v>
      </c>
      <c r="H302" s="33">
        <v>0</v>
      </c>
      <c r="I302" s="34">
        <v>1.07506748531113E-6</v>
      </c>
      <c r="J302" s="34">
        <v>1.07506748531113E-6</v>
      </c>
      <c r="K302" s="34">
        <v>1.07506748531113E-6</v>
      </c>
      <c r="L302" s="34">
        <v>1.07506748531113E-6</v>
      </c>
      <c r="M302" s="14">
        <f t="shared" si="8"/>
        <v>0</v>
      </c>
      <c r="N302" s="14">
        <f t="shared" si="9"/>
        <v>1</v>
      </c>
      <c r="O302" s="42"/>
    </row>
    <row r="303" spans="1:15" ht="13.5" thickBot="1">
      <c r="A303" s="28">
        <v>44209</v>
      </c>
      <c r="B303" s="32">
        <v>5</v>
      </c>
      <c r="C303" s="33">
        <v>47158.78125</v>
      </c>
      <c r="D303" s="33">
        <v>0</v>
      </c>
      <c r="E303" s="33">
        <v>0</v>
      </c>
      <c r="F303" s="33">
        <v>6.0730562240000003E-3</v>
      </c>
      <c r="G303" s="33">
        <v>6.0730562240000003E-3</v>
      </c>
      <c r="H303" s="33">
        <v>0</v>
      </c>
      <c r="I303" s="34">
        <v>1.07506748531113E-6</v>
      </c>
      <c r="J303" s="34">
        <v>1.07506748531113E-6</v>
      </c>
      <c r="K303" s="34">
        <v>1.07506748531113E-6</v>
      </c>
      <c r="L303" s="34">
        <v>1.07506748531113E-6</v>
      </c>
      <c r="M303" s="14">
        <f t="shared" si="8"/>
        <v>0</v>
      </c>
      <c r="N303" s="14">
        <f t="shared" si="9"/>
        <v>1</v>
      </c>
      <c r="O303" s="42"/>
    </row>
    <row r="304" spans="1:15" ht="13.5" thickBot="1">
      <c r="A304" s="28">
        <v>44209</v>
      </c>
      <c r="B304" s="32">
        <v>6</v>
      </c>
      <c r="C304" s="33">
        <v>50179.29296875</v>
      </c>
      <c r="D304" s="33">
        <v>0</v>
      </c>
      <c r="E304" s="33">
        <v>0</v>
      </c>
      <c r="F304" s="33">
        <v>6.0730562240000003E-3</v>
      </c>
      <c r="G304" s="33">
        <v>6.0730562240000003E-3</v>
      </c>
      <c r="H304" s="33">
        <v>0</v>
      </c>
      <c r="I304" s="34">
        <v>1.07506748531113E-6</v>
      </c>
      <c r="J304" s="34">
        <v>1.07506748531113E-6</v>
      </c>
      <c r="K304" s="34">
        <v>1.07506748531113E-6</v>
      </c>
      <c r="L304" s="34">
        <v>1.07506748531113E-6</v>
      </c>
      <c r="M304" s="14">
        <f t="shared" si="8"/>
        <v>0</v>
      </c>
      <c r="N304" s="14">
        <f t="shared" si="9"/>
        <v>1</v>
      </c>
      <c r="O304" s="42"/>
    </row>
    <row r="305" spans="1:15" ht="13.5" thickBot="1">
      <c r="A305" s="28">
        <v>44209</v>
      </c>
      <c r="B305" s="32">
        <v>7</v>
      </c>
      <c r="C305" s="33">
        <v>54116.21875</v>
      </c>
      <c r="D305" s="33">
        <v>0</v>
      </c>
      <c r="E305" s="33">
        <v>0</v>
      </c>
      <c r="F305" s="33">
        <v>6.0730562240000003E-3</v>
      </c>
      <c r="G305" s="33">
        <v>6.0730562240000003E-3</v>
      </c>
      <c r="H305" s="33">
        <v>0</v>
      </c>
      <c r="I305" s="34">
        <v>1.07506748531113E-6</v>
      </c>
      <c r="J305" s="34">
        <v>1.07506748531113E-6</v>
      </c>
      <c r="K305" s="34">
        <v>1.07506748531113E-6</v>
      </c>
      <c r="L305" s="34">
        <v>1.07506748531113E-6</v>
      </c>
      <c r="M305" s="14">
        <f t="shared" si="8"/>
        <v>0</v>
      </c>
      <c r="N305" s="14">
        <f t="shared" si="9"/>
        <v>1</v>
      </c>
      <c r="O305" s="42"/>
    </row>
    <row r="306" spans="1:15" ht="13.5" thickBot="1">
      <c r="A306" s="28">
        <v>44209</v>
      </c>
      <c r="B306" s="32">
        <v>8</v>
      </c>
      <c r="C306" s="33">
        <v>56288.1171875</v>
      </c>
      <c r="D306" s="33">
        <v>15.2</v>
      </c>
      <c r="E306" s="33">
        <v>13.4</v>
      </c>
      <c r="F306" s="33">
        <v>15.092508198374</v>
      </c>
      <c r="G306" s="33">
        <v>15.164710711422</v>
      </c>
      <c r="H306" s="33">
        <v>7.2202513048000003E-2</v>
      </c>
      <c r="I306" s="34">
        <v>6.2469974469483304E-6</v>
      </c>
      <c r="J306" s="34">
        <v>1.9028465502928201E-5</v>
      </c>
      <c r="K306" s="34">
        <v>3.1239346900000003E-4</v>
      </c>
      <c r="L306" s="34">
        <v>2.9961200099999999E-4</v>
      </c>
      <c r="M306" s="14">
        <f t="shared" si="8"/>
        <v>1</v>
      </c>
      <c r="N306" s="14">
        <f t="shared" si="9"/>
        <v>1</v>
      </c>
      <c r="O306" s="42"/>
    </row>
    <row r="307" spans="1:15" ht="13.5" thickBot="1">
      <c r="A307" s="28">
        <v>44209</v>
      </c>
      <c r="B307" s="32">
        <v>9</v>
      </c>
      <c r="C307" s="33">
        <v>55008.5625</v>
      </c>
      <c r="D307" s="33">
        <v>847.3</v>
      </c>
      <c r="E307" s="33">
        <v>845.3</v>
      </c>
      <c r="F307" s="33">
        <v>1285.9547550181801</v>
      </c>
      <c r="G307" s="33">
        <v>1286.4413004979399</v>
      </c>
      <c r="H307" s="33">
        <v>0.48654547976099999</v>
      </c>
      <c r="I307" s="34">
        <v>7.7737882898999994E-2</v>
      </c>
      <c r="J307" s="34">
        <v>7.7651753409999996E-2</v>
      </c>
      <c r="K307" s="34">
        <v>7.8091927862000005E-2</v>
      </c>
      <c r="L307" s="34">
        <v>7.8005798373999999E-2</v>
      </c>
      <c r="M307" s="14">
        <f t="shared" si="8"/>
        <v>1</v>
      </c>
      <c r="N307" s="14">
        <f t="shared" si="9"/>
        <v>1</v>
      </c>
      <c r="O307" s="42"/>
    </row>
    <row r="308" spans="1:15" ht="13.5" thickBot="1">
      <c r="A308" s="28">
        <v>44209</v>
      </c>
      <c r="B308" s="32">
        <v>10</v>
      </c>
      <c r="C308" s="33">
        <v>51840.9375</v>
      </c>
      <c r="D308" s="33">
        <v>3641.3</v>
      </c>
      <c r="E308" s="33">
        <v>3641.3</v>
      </c>
      <c r="F308" s="33">
        <v>3633.69714402717</v>
      </c>
      <c r="G308" s="33">
        <v>3708.7380508504998</v>
      </c>
      <c r="H308" s="33">
        <v>75.040906823322999</v>
      </c>
      <c r="I308" s="34">
        <v>1.1938051133E-2</v>
      </c>
      <c r="J308" s="34">
        <v>1.345876433E-3</v>
      </c>
      <c r="K308" s="34">
        <v>1.1938051133E-2</v>
      </c>
      <c r="L308" s="34">
        <v>1.345876433E-3</v>
      </c>
      <c r="M308" s="14">
        <f t="shared" si="8"/>
        <v>1</v>
      </c>
      <c r="N308" s="14">
        <f t="shared" si="9"/>
        <v>1</v>
      </c>
      <c r="O308" s="42"/>
    </row>
    <row r="309" spans="1:15" ht="13.5" thickBot="1">
      <c r="A309" s="28">
        <v>44209</v>
      </c>
      <c r="B309" s="32">
        <v>11</v>
      </c>
      <c r="C309" s="33">
        <v>48497.98828125</v>
      </c>
      <c r="D309" s="33">
        <v>4678.3</v>
      </c>
      <c r="E309" s="33">
        <v>4678.3</v>
      </c>
      <c r="F309" s="33">
        <v>4017.64987847782</v>
      </c>
      <c r="G309" s="33">
        <v>4041.2042740300299</v>
      </c>
      <c r="H309" s="33">
        <v>23.554395552210998</v>
      </c>
      <c r="I309" s="34">
        <v>0.11278026659</v>
      </c>
      <c r="J309" s="34">
        <v>0.116949924149</v>
      </c>
      <c r="K309" s="34">
        <v>0.11278026659</v>
      </c>
      <c r="L309" s="34">
        <v>0.116949924149</v>
      </c>
      <c r="M309" s="14">
        <f t="shared" si="8"/>
        <v>1</v>
      </c>
      <c r="N309" s="14">
        <f t="shared" si="9"/>
        <v>0</v>
      </c>
      <c r="O309" s="42"/>
    </row>
    <row r="310" spans="1:15" ht="13.5" thickBot="1">
      <c r="A310" s="28">
        <v>44209</v>
      </c>
      <c r="B310" s="32">
        <v>12</v>
      </c>
      <c r="C310" s="33">
        <v>45736.51171875</v>
      </c>
      <c r="D310" s="33">
        <v>4473.6000000000004</v>
      </c>
      <c r="E310" s="33">
        <v>4456.7</v>
      </c>
      <c r="F310" s="33">
        <v>3948.7477724674</v>
      </c>
      <c r="G310" s="33">
        <v>3970.47691602548</v>
      </c>
      <c r="H310" s="33">
        <v>21.729143558078</v>
      </c>
      <c r="I310" s="34">
        <v>8.9064097002999998E-2</v>
      </c>
      <c r="J310" s="34">
        <v>9.2910643924999994E-2</v>
      </c>
      <c r="K310" s="34">
        <v>8.6072417060000003E-2</v>
      </c>
      <c r="L310" s="34">
        <v>8.9918963980999994E-2</v>
      </c>
      <c r="M310" s="14">
        <f t="shared" si="8"/>
        <v>1</v>
      </c>
      <c r="N310" s="14">
        <f t="shared" si="9"/>
        <v>0</v>
      </c>
      <c r="O310" s="42"/>
    </row>
    <row r="311" spans="1:15" ht="13.5" thickBot="1">
      <c r="A311" s="28">
        <v>44209</v>
      </c>
      <c r="B311" s="32">
        <v>13</v>
      </c>
      <c r="C311" s="33">
        <v>43292.77734375</v>
      </c>
      <c r="D311" s="33">
        <v>4139.3</v>
      </c>
      <c r="E311" s="33">
        <v>4121.6000000000004</v>
      </c>
      <c r="F311" s="33">
        <v>3799.5331227873298</v>
      </c>
      <c r="G311" s="33">
        <v>3823.8946406883701</v>
      </c>
      <c r="H311" s="33">
        <v>24.361517901039999</v>
      </c>
      <c r="I311" s="34">
        <v>5.5833839495000002E-2</v>
      </c>
      <c r="J311" s="34">
        <v>6.0146375856000002E-2</v>
      </c>
      <c r="K311" s="34">
        <v>5.2700541566E-2</v>
      </c>
      <c r="L311" s="34">
        <v>5.7013077927E-2</v>
      </c>
      <c r="M311" s="14">
        <f t="shared" si="8"/>
        <v>1</v>
      </c>
      <c r="N311" s="14">
        <f t="shared" si="9"/>
        <v>0</v>
      </c>
      <c r="O311" s="42"/>
    </row>
    <row r="312" spans="1:15" ht="13.5" thickBot="1">
      <c r="A312" s="28">
        <v>44209</v>
      </c>
      <c r="B312" s="32">
        <v>14</v>
      </c>
      <c r="C312" s="33">
        <v>41254.80078125</v>
      </c>
      <c r="D312" s="33">
        <v>3972.2</v>
      </c>
      <c r="E312" s="33">
        <v>3866.9</v>
      </c>
      <c r="F312" s="33">
        <v>3872.45059498708</v>
      </c>
      <c r="G312" s="33">
        <v>3877.50117427852</v>
      </c>
      <c r="H312" s="33">
        <v>5.050579291449</v>
      </c>
      <c r="I312" s="34">
        <v>1.6763821157000001E-2</v>
      </c>
      <c r="J312" s="34">
        <v>1.7657887237999999E-2</v>
      </c>
      <c r="K312" s="34">
        <v>1.876646181E-3</v>
      </c>
      <c r="L312" s="34">
        <v>9.8258010000000008E-4</v>
      </c>
      <c r="M312" s="14">
        <f t="shared" si="8"/>
        <v>1</v>
      </c>
      <c r="N312" s="14">
        <f t="shared" si="9"/>
        <v>1</v>
      </c>
      <c r="O312" s="42"/>
    </row>
    <row r="313" spans="1:15" ht="13.5" thickBot="1">
      <c r="A313" s="28">
        <v>44209</v>
      </c>
      <c r="B313" s="32">
        <v>15</v>
      </c>
      <c r="C313" s="33">
        <v>39900.98828125</v>
      </c>
      <c r="D313" s="33">
        <v>3996.4</v>
      </c>
      <c r="E313" s="33">
        <v>3979.2</v>
      </c>
      <c r="F313" s="33">
        <v>3931.5092581131898</v>
      </c>
      <c r="G313" s="33">
        <v>3943.6963777771298</v>
      </c>
      <c r="H313" s="33">
        <v>12.187119663937001</v>
      </c>
      <c r="I313" s="34">
        <v>9.329726008E-3</v>
      </c>
      <c r="J313" s="34">
        <v>1.1487120178E-2</v>
      </c>
      <c r="K313" s="34">
        <v>6.2849393200000003E-3</v>
      </c>
      <c r="L313" s="34">
        <v>8.4423334900000004E-3</v>
      </c>
      <c r="M313" s="14">
        <f t="shared" si="8"/>
        <v>1</v>
      </c>
      <c r="N313" s="14">
        <f t="shared" si="9"/>
        <v>0</v>
      </c>
      <c r="O313" s="42"/>
    </row>
    <row r="314" spans="1:15" ht="13.5" thickBot="1">
      <c r="A314" s="28">
        <v>44209</v>
      </c>
      <c r="B314" s="32">
        <v>16</v>
      </c>
      <c r="C314" s="33">
        <v>39215.28515625</v>
      </c>
      <c r="D314" s="33">
        <v>3991</v>
      </c>
      <c r="E314" s="33">
        <v>3974.2</v>
      </c>
      <c r="F314" s="33">
        <v>4018.5170379034498</v>
      </c>
      <c r="G314" s="33">
        <v>4072.6353003353602</v>
      </c>
      <c r="H314" s="33">
        <v>54.118262431902998</v>
      </c>
      <c r="I314" s="34">
        <v>1.4451283472E-2</v>
      </c>
      <c r="J314" s="34">
        <v>4.8711343420000004E-3</v>
      </c>
      <c r="K314" s="34">
        <v>1.7425261167000002E-2</v>
      </c>
      <c r="L314" s="34">
        <v>7.8451120380000003E-3</v>
      </c>
      <c r="M314" s="14">
        <f t="shared" si="8"/>
        <v>1</v>
      </c>
      <c r="N314" s="14">
        <f t="shared" si="9"/>
        <v>1</v>
      </c>
      <c r="O314" s="42"/>
    </row>
    <row r="315" spans="1:15" ht="13.5" thickBot="1">
      <c r="A315" s="28">
        <v>44209</v>
      </c>
      <c r="B315" s="32">
        <v>17</v>
      </c>
      <c r="C315" s="33">
        <v>39348.125</v>
      </c>
      <c r="D315" s="33">
        <v>2920.6</v>
      </c>
      <c r="E315" s="33">
        <v>2909</v>
      </c>
      <c r="F315" s="33">
        <v>3329.3444427685499</v>
      </c>
      <c r="G315" s="33">
        <v>3359.5139954461902</v>
      </c>
      <c r="H315" s="33">
        <v>30.169552677637999</v>
      </c>
      <c r="I315" s="34">
        <v>7.7697644794000001E-2</v>
      </c>
      <c r="J315" s="34">
        <v>7.2356955703000006E-2</v>
      </c>
      <c r="K315" s="34">
        <v>7.9751105584000004E-2</v>
      </c>
      <c r="L315" s="34">
        <v>7.4410416492000003E-2</v>
      </c>
      <c r="M315" s="14">
        <f t="shared" si="8"/>
        <v>1</v>
      </c>
      <c r="N315" s="14">
        <f t="shared" si="9"/>
        <v>1</v>
      </c>
      <c r="O315" s="42"/>
    </row>
    <row r="316" spans="1:15" ht="13.5" thickBot="1">
      <c r="A316" s="28">
        <v>44209</v>
      </c>
      <c r="B316" s="32">
        <v>18</v>
      </c>
      <c r="C316" s="33">
        <v>40665.28125</v>
      </c>
      <c r="D316" s="33">
        <v>609.9</v>
      </c>
      <c r="E316" s="33">
        <v>602.4</v>
      </c>
      <c r="F316" s="33">
        <v>775.60148476495897</v>
      </c>
      <c r="G316" s="33">
        <v>777.67935933841704</v>
      </c>
      <c r="H316" s="33">
        <v>2.0778745734580002</v>
      </c>
      <c r="I316" s="34">
        <v>2.9700718593999999E-2</v>
      </c>
      <c r="J316" s="34">
        <v>2.9332888080000001E-2</v>
      </c>
      <c r="K316" s="34">
        <v>3.1028387208E-2</v>
      </c>
      <c r="L316" s="34">
        <v>3.0660556693999998E-2</v>
      </c>
      <c r="M316" s="14">
        <f t="shared" si="8"/>
        <v>1</v>
      </c>
      <c r="N316" s="14">
        <f t="shared" si="9"/>
        <v>1</v>
      </c>
      <c r="O316" s="42"/>
    </row>
    <row r="317" spans="1:15" ht="13.5" thickBot="1">
      <c r="A317" s="28">
        <v>44209</v>
      </c>
      <c r="B317" s="32">
        <v>19</v>
      </c>
      <c r="C317" s="33">
        <v>43690.59375</v>
      </c>
      <c r="D317" s="33">
        <v>2.1</v>
      </c>
      <c r="E317" s="33">
        <v>1.8</v>
      </c>
      <c r="F317" s="33">
        <v>1.5230210911240001</v>
      </c>
      <c r="G317" s="33">
        <v>1.9405564990849999</v>
      </c>
      <c r="H317" s="33">
        <v>0.41753540795999999</v>
      </c>
      <c r="I317" s="34">
        <v>2.8225084247609701E-5</v>
      </c>
      <c r="J317" s="34">
        <v>1.02138238E-4</v>
      </c>
      <c r="K317" s="34">
        <v>2.4881660308948999E-5</v>
      </c>
      <c r="L317" s="34">
        <v>4.9031493870725998E-5</v>
      </c>
      <c r="M317" s="14">
        <f t="shared" si="8"/>
        <v>0</v>
      </c>
      <c r="N317" s="14">
        <f t="shared" si="9"/>
        <v>1</v>
      </c>
      <c r="O317" s="42"/>
    </row>
    <row r="318" spans="1:15" ht="13.5" thickBot="1">
      <c r="A318" s="28">
        <v>44209</v>
      </c>
      <c r="B318" s="32">
        <v>20</v>
      </c>
      <c r="C318" s="33">
        <v>44403.90234375</v>
      </c>
      <c r="D318" s="33">
        <v>0</v>
      </c>
      <c r="E318" s="33">
        <v>0</v>
      </c>
      <c r="F318" s="33">
        <v>1.3102590541999999E-2</v>
      </c>
      <c r="G318" s="33">
        <v>3.1025907650000001E-3</v>
      </c>
      <c r="H318" s="33">
        <v>-9.9999997759999994E-3</v>
      </c>
      <c r="I318" s="34">
        <v>5.4922831750629297E-7</v>
      </c>
      <c r="J318" s="34">
        <v>2.3194530964906401E-6</v>
      </c>
      <c r="K318" s="34">
        <v>5.4922831750629297E-7</v>
      </c>
      <c r="L318" s="34">
        <v>2.3194530964906401E-6</v>
      </c>
      <c r="M318" s="14">
        <f t="shared" si="8"/>
        <v>0</v>
      </c>
      <c r="N318" s="14">
        <f t="shared" si="9"/>
        <v>1</v>
      </c>
      <c r="O318" s="42"/>
    </row>
    <row r="319" spans="1:15" ht="13.5" thickBot="1">
      <c r="A319" s="28">
        <v>44209</v>
      </c>
      <c r="B319" s="32">
        <v>21</v>
      </c>
      <c r="C319" s="33">
        <v>44588.1015625</v>
      </c>
      <c r="D319" s="33">
        <v>0</v>
      </c>
      <c r="E319" s="33">
        <v>0</v>
      </c>
      <c r="F319" s="33">
        <v>1.3102590541999999E-2</v>
      </c>
      <c r="G319" s="33">
        <v>3.1025907650000001E-3</v>
      </c>
      <c r="H319" s="33">
        <v>-9.9999997759999994E-3</v>
      </c>
      <c r="I319" s="34">
        <v>5.4922831750629297E-7</v>
      </c>
      <c r="J319" s="34">
        <v>2.3194530964906401E-6</v>
      </c>
      <c r="K319" s="34">
        <v>5.4922831750629297E-7</v>
      </c>
      <c r="L319" s="34">
        <v>2.3194530964906401E-6</v>
      </c>
      <c r="M319" s="14">
        <f t="shared" si="8"/>
        <v>0</v>
      </c>
      <c r="N319" s="14">
        <f t="shared" si="9"/>
        <v>1</v>
      </c>
      <c r="O319" s="42"/>
    </row>
    <row r="320" spans="1:15" ht="13.5" thickBot="1">
      <c r="A320" s="28">
        <v>44209</v>
      </c>
      <c r="B320" s="32">
        <v>22</v>
      </c>
      <c r="C320" s="33">
        <v>43835.046875</v>
      </c>
      <c r="D320" s="33">
        <v>0</v>
      </c>
      <c r="E320" s="33">
        <v>0</v>
      </c>
      <c r="F320" s="33">
        <v>1.3102590541999999E-2</v>
      </c>
      <c r="G320" s="33">
        <v>3.1025907650000001E-3</v>
      </c>
      <c r="H320" s="33">
        <v>-9.9999997759999994E-3</v>
      </c>
      <c r="I320" s="34">
        <v>5.4922831750629297E-7</v>
      </c>
      <c r="J320" s="34">
        <v>2.3194530964906401E-6</v>
      </c>
      <c r="K320" s="34">
        <v>5.4922831750629297E-7</v>
      </c>
      <c r="L320" s="34">
        <v>2.3194530964906401E-6</v>
      </c>
      <c r="M320" s="14">
        <f t="shared" si="8"/>
        <v>0</v>
      </c>
      <c r="N320" s="14">
        <f t="shared" si="9"/>
        <v>1</v>
      </c>
      <c r="O320" s="42"/>
    </row>
    <row r="321" spans="1:15" ht="13.5" thickBot="1">
      <c r="A321" s="28">
        <v>44209</v>
      </c>
      <c r="B321" s="32">
        <v>23</v>
      </c>
      <c r="C321" s="33">
        <v>42253.828125</v>
      </c>
      <c r="D321" s="33">
        <v>0</v>
      </c>
      <c r="E321" s="33">
        <v>0</v>
      </c>
      <c r="F321" s="33">
        <v>1.3102590541999999E-2</v>
      </c>
      <c r="G321" s="33">
        <v>3.1025907650000001E-3</v>
      </c>
      <c r="H321" s="33">
        <v>-9.9999997759999994E-3</v>
      </c>
      <c r="I321" s="34">
        <v>5.4922831750629297E-7</v>
      </c>
      <c r="J321" s="34">
        <v>2.3194530964906401E-6</v>
      </c>
      <c r="K321" s="34">
        <v>5.4922831750629297E-7</v>
      </c>
      <c r="L321" s="34">
        <v>2.3194530964906401E-6</v>
      </c>
      <c r="M321" s="14">
        <f t="shared" si="8"/>
        <v>0</v>
      </c>
      <c r="N321" s="14">
        <f t="shared" si="9"/>
        <v>1</v>
      </c>
      <c r="O321" s="42"/>
    </row>
    <row r="322" spans="1:15" ht="13.5" thickBot="1">
      <c r="A322" s="28">
        <v>44209</v>
      </c>
      <c r="B322" s="32">
        <v>24</v>
      </c>
      <c r="C322" s="33">
        <v>40805.3515625</v>
      </c>
      <c r="D322" s="33">
        <v>0</v>
      </c>
      <c r="E322" s="33">
        <v>0</v>
      </c>
      <c r="F322" s="33">
        <v>1.3102590541999999E-2</v>
      </c>
      <c r="G322" s="33">
        <v>3.1025907650000001E-3</v>
      </c>
      <c r="H322" s="33">
        <v>-9.9999997759999994E-3</v>
      </c>
      <c r="I322" s="34">
        <v>5.4922831750629297E-7</v>
      </c>
      <c r="J322" s="34">
        <v>2.3194530964906401E-6</v>
      </c>
      <c r="K322" s="34">
        <v>5.4922831750629297E-7</v>
      </c>
      <c r="L322" s="34">
        <v>2.3194530964906401E-6</v>
      </c>
      <c r="M322" s="14">
        <f t="shared" si="8"/>
        <v>0</v>
      </c>
      <c r="N322" s="14">
        <f t="shared" si="9"/>
        <v>1</v>
      </c>
      <c r="O322" s="42"/>
    </row>
    <row r="323" spans="1:15" ht="13.5" thickBot="1">
      <c r="A323" s="28">
        <v>44210</v>
      </c>
      <c r="B323" s="32">
        <v>1</v>
      </c>
      <c r="C323" s="33">
        <v>39962.86328125</v>
      </c>
      <c r="D323" s="33">
        <v>0</v>
      </c>
      <c r="E323" s="33">
        <v>0</v>
      </c>
      <c r="F323" s="33">
        <v>1.3102590541999999E-2</v>
      </c>
      <c r="G323" s="33">
        <v>3.1025907650000001E-3</v>
      </c>
      <c r="H323" s="33">
        <v>-9.9999997759999994E-3</v>
      </c>
      <c r="I323" s="34">
        <v>5.3986267019193503E-7</v>
      </c>
      <c r="J323" s="34">
        <v>2.2799009121412299E-6</v>
      </c>
      <c r="K323" s="34">
        <v>5.3986267019193503E-7</v>
      </c>
      <c r="L323" s="34">
        <v>2.2799009121412299E-6</v>
      </c>
      <c r="M323" s="14">
        <f t="shared" si="8"/>
        <v>0</v>
      </c>
      <c r="N323" s="14">
        <f t="shared" si="9"/>
        <v>1</v>
      </c>
      <c r="O323" s="42"/>
    </row>
    <row r="324" spans="1:15" ht="13.5" thickBot="1">
      <c r="A324" s="28">
        <v>44210</v>
      </c>
      <c r="B324" s="32">
        <v>2</v>
      </c>
      <c r="C324" s="33">
        <v>39733.57421875</v>
      </c>
      <c r="D324" s="33">
        <v>0</v>
      </c>
      <c r="E324" s="33">
        <v>0</v>
      </c>
      <c r="F324" s="33">
        <v>1.3102590541999999E-2</v>
      </c>
      <c r="G324" s="33">
        <v>3.1025907650000001E-3</v>
      </c>
      <c r="H324" s="33">
        <v>-9.9999997759999994E-3</v>
      </c>
      <c r="I324" s="34">
        <v>5.3986267019193503E-7</v>
      </c>
      <c r="J324" s="34">
        <v>2.2799009121412299E-6</v>
      </c>
      <c r="K324" s="34">
        <v>5.3986267019193503E-7</v>
      </c>
      <c r="L324" s="34">
        <v>2.2799009121412299E-6</v>
      </c>
      <c r="M324" s="14">
        <f t="shared" si="8"/>
        <v>0</v>
      </c>
      <c r="N324" s="14">
        <f t="shared" si="9"/>
        <v>1</v>
      </c>
      <c r="O324" s="42"/>
    </row>
    <row r="325" spans="1:15" ht="13.5" thickBot="1">
      <c r="A325" s="28">
        <v>44210</v>
      </c>
      <c r="B325" s="32">
        <v>3</v>
      </c>
      <c r="C325" s="33">
        <v>39880.1640625</v>
      </c>
      <c r="D325" s="33">
        <v>0</v>
      </c>
      <c r="E325" s="33">
        <v>0</v>
      </c>
      <c r="F325" s="33">
        <v>1.3102590541999999E-2</v>
      </c>
      <c r="G325" s="33">
        <v>3.6435924595000002E-2</v>
      </c>
      <c r="H325" s="33">
        <v>2.3333334053000001E-2</v>
      </c>
      <c r="I325" s="34">
        <v>6.3399903594278098E-6</v>
      </c>
      <c r="J325" s="34">
        <v>2.2799009121412299E-6</v>
      </c>
      <c r="K325" s="34">
        <v>6.3399903594278098E-6</v>
      </c>
      <c r="L325" s="34">
        <v>2.2799009121412299E-6</v>
      </c>
      <c r="M325" s="14">
        <f t="shared" si="8"/>
        <v>0</v>
      </c>
      <c r="N325" s="14">
        <f t="shared" si="9"/>
        <v>1</v>
      </c>
      <c r="O325" s="42"/>
    </row>
    <row r="326" spans="1:15" ht="13.5" thickBot="1">
      <c r="A326" s="28">
        <v>44210</v>
      </c>
      <c r="B326" s="32">
        <v>4</v>
      </c>
      <c r="C326" s="33">
        <v>40450.98828125</v>
      </c>
      <c r="D326" s="33">
        <v>0</v>
      </c>
      <c r="E326" s="33">
        <v>0</v>
      </c>
      <c r="F326" s="33">
        <v>1.3102590541999999E-2</v>
      </c>
      <c r="G326" s="33">
        <v>0.203102593745</v>
      </c>
      <c r="H326" s="33">
        <v>0.19000000320300001</v>
      </c>
      <c r="I326" s="34">
        <v>3.5340628805607298E-5</v>
      </c>
      <c r="J326" s="34">
        <v>2.2799009121412299E-6</v>
      </c>
      <c r="K326" s="34">
        <v>3.5340628805607298E-5</v>
      </c>
      <c r="L326" s="34">
        <v>2.2799009121412299E-6</v>
      </c>
      <c r="M326" s="14">
        <f t="shared" si="8"/>
        <v>0</v>
      </c>
      <c r="N326" s="14">
        <f t="shared" si="9"/>
        <v>1</v>
      </c>
      <c r="O326" s="42"/>
    </row>
    <row r="327" spans="1:15" ht="13.5" thickBot="1">
      <c r="A327" s="28">
        <v>44210</v>
      </c>
      <c r="B327" s="32">
        <v>5</v>
      </c>
      <c r="C327" s="33">
        <v>41700.125</v>
      </c>
      <c r="D327" s="33">
        <v>0</v>
      </c>
      <c r="E327" s="33">
        <v>0</v>
      </c>
      <c r="F327" s="33">
        <v>1.3102590541999999E-2</v>
      </c>
      <c r="G327" s="33">
        <v>6.9769258424999994E-2</v>
      </c>
      <c r="H327" s="33">
        <v>5.6666667883000003E-2</v>
      </c>
      <c r="I327" s="34">
        <v>1.21401180486637E-5</v>
      </c>
      <c r="J327" s="34">
        <v>2.2799009121412299E-6</v>
      </c>
      <c r="K327" s="34">
        <v>1.21401180486637E-5</v>
      </c>
      <c r="L327" s="34">
        <v>2.2799009121412299E-6</v>
      </c>
      <c r="M327" s="14">
        <f t="shared" si="8"/>
        <v>0</v>
      </c>
      <c r="N327" s="14">
        <f t="shared" si="9"/>
        <v>1</v>
      </c>
      <c r="O327" s="42"/>
    </row>
    <row r="328" spans="1:15" ht="13.5" thickBot="1">
      <c r="A328" s="28">
        <v>44210</v>
      </c>
      <c r="B328" s="32">
        <v>6</v>
      </c>
      <c r="C328" s="33">
        <v>44294.68359375</v>
      </c>
      <c r="D328" s="33">
        <v>0</v>
      </c>
      <c r="E328" s="33">
        <v>0</v>
      </c>
      <c r="F328" s="33">
        <v>1.3102590541999999E-2</v>
      </c>
      <c r="G328" s="33">
        <v>0.103102592255</v>
      </c>
      <c r="H328" s="33">
        <v>9.0000001713000002E-2</v>
      </c>
      <c r="I328" s="34">
        <v>1.7940245737899601E-5</v>
      </c>
      <c r="J328" s="34">
        <v>2.2799009121412299E-6</v>
      </c>
      <c r="K328" s="34">
        <v>1.7940245737899601E-5</v>
      </c>
      <c r="L328" s="34">
        <v>2.2799009121412299E-6</v>
      </c>
      <c r="M328" s="14">
        <f t="shared" si="8"/>
        <v>0</v>
      </c>
      <c r="N328" s="14">
        <f t="shared" si="9"/>
        <v>1</v>
      </c>
      <c r="O328" s="42"/>
    </row>
    <row r="329" spans="1:15" ht="13.5" thickBot="1">
      <c r="A329" s="28">
        <v>44210</v>
      </c>
      <c r="B329" s="32">
        <v>7</v>
      </c>
      <c r="C329" s="33">
        <v>48052.78515625</v>
      </c>
      <c r="D329" s="33">
        <v>0</v>
      </c>
      <c r="E329" s="33">
        <v>0</v>
      </c>
      <c r="F329" s="33">
        <v>1.3102590541999999E-2</v>
      </c>
      <c r="G329" s="33">
        <v>0.203102593745</v>
      </c>
      <c r="H329" s="33">
        <v>0.19000000320300001</v>
      </c>
      <c r="I329" s="34">
        <v>3.5340628805607298E-5</v>
      </c>
      <c r="J329" s="34">
        <v>2.2799009121412299E-6</v>
      </c>
      <c r="K329" s="34">
        <v>3.5340628805607298E-5</v>
      </c>
      <c r="L329" s="34">
        <v>2.2799009121412299E-6</v>
      </c>
      <c r="M329" s="14">
        <f t="shared" si="8"/>
        <v>0</v>
      </c>
      <c r="N329" s="14">
        <f t="shared" si="9"/>
        <v>1</v>
      </c>
      <c r="O329" s="42"/>
    </row>
    <row r="330" spans="1:15" ht="13.5" thickBot="1">
      <c r="A330" s="28">
        <v>44210</v>
      </c>
      <c r="B330" s="32">
        <v>8</v>
      </c>
      <c r="C330" s="33">
        <v>50217.234375</v>
      </c>
      <c r="D330" s="33">
        <v>16.600000000000001</v>
      </c>
      <c r="E330" s="33">
        <v>112.1</v>
      </c>
      <c r="F330" s="33">
        <v>12.977086632294</v>
      </c>
      <c r="G330" s="33">
        <v>13.462890983868</v>
      </c>
      <c r="H330" s="33">
        <v>0.48580435157399998</v>
      </c>
      <c r="I330" s="34">
        <v>5.4586897700000003E-4</v>
      </c>
      <c r="J330" s="34">
        <v>6.3040079400000001E-4</v>
      </c>
      <c r="K330" s="34">
        <v>1.7163234558999999E-2</v>
      </c>
      <c r="L330" s="34">
        <v>1.7247766376E-2</v>
      </c>
      <c r="M330" s="14">
        <f t="shared" si="8"/>
        <v>1</v>
      </c>
      <c r="N330" s="14">
        <f t="shared" si="9"/>
        <v>0</v>
      </c>
      <c r="O330" s="42"/>
    </row>
    <row r="331" spans="1:15" ht="13.5" thickBot="1">
      <c r="A331" s="28">
        <v>44210</v>
      </c>
      <c r="B331" s="32">
        <v>9</v>
      </c>
      <c r="C331" s="33">
        <v>49213.00390625</v>
      </c>
      <c r="D331" s="33">
        <v>774</v>
      </c>
      <c r="E331" s="33">
        <v>870.4</v>
      </c>
      <c r="F331" s="33">
        <v>592.61192765247495</v>
      </c>
      <c r="G331" s="33">
        <v>954.63991900789699</v>
      </c>
      <c r="H331" s="33">
        <v>362.02799135542199</v>
      </c>
      <c r="I331" s="34">
        <v>3.1432037412E-2</v>
      </c>
      <c r="J331" s="34">
        <v>3.1562218957000003E-2</v>
      </c>
      <c r="K331" s="34">
        <v>1.4658068384E-2</v>
      </c>
      <c r="L331" s="34">
        <v>4.8336187984000002E-2</v>
      </c>
      <c r="M331" s="14">
        <f t="shared" si="8"/>
        <v>1</v>
      </c>
      <c r="N331" s="14">
        <f t="shared" si="9"/>
        <v>1</v>
      </c>
      <c r="O331" s="42"/>
    </row>
    <row r="332" spans="1:15" ht="13.5" thickBot="1">
      <c r="A332" s="28">
        <v>44210</v>
      </c>
      <c r="B332" s="32">
        <v>10</v>
      </c>
      <c r="C332" s="33">
        <v>46881.3671875</v>
      </c>
      <c r="D332" s="33">
        <v>3255.5</v>
      </c>
      <c r="E332" s="33">
        <v>3353.4</v>
      </c>
      <c r="F332" s="33">
        <v>1071.25441098226</v>
      </c>
      <c r="G332" s="33">
        <v>3042.6201582582798</v>
      </c>
      <c r="H332" s="33">
        <v>1971.3657472760201</v>
      </c>
      <c r="I332" s="34">
        <v>3.7041907385000003E-2</v>
      </c>
      <c r="J332" s="34">
        <v>0.38006709396499999</v>
      </c>
      <c r="K332" s="34">
        <v>5.4076882154E-2</v>
      </c>
      <c r="L332" s="34">
        <v>0.397102068734</v>
      </c>
      <c r="M332" s="14">
        <f t="shared" ref="M332:M395" si="10">IF(F332&gt;5,1,0)</f>
        <v>1</v>
      </c>
      <c r="N332" s="14">
        <f t="shared" ref="N332:N395" si="11">IF(G332&gt;E332,1,0)</f>
        <v>0</v>
      </c>
      <c r="O332" s="42"/>
    </row>
    <row r="333" spans="1:15" ht="13.5" thickBot="1">
      <c r="A333" s="28">
        <v>44210</v>
      </c>
      <c r="B333" s="32">
        <v>11</v>
      </c>
      <c r="C333" s="33">
        <v>44608.46875</v>
      </c>
      <c r="D333" s="33">
        <v>4156</v>
      </c>
      <c r="E333" s="33">
        <v>4253.8999999999996</v>
      </c>
      <c r="F333" s="33">
        <v>1158.4617282899401</v>
      </c>
      <c r="G333" s="33">
        <v>3553.4025300164999</v>
      </c>
      <c r="H333" s="33">
        <v>2394.94080172657</v>
      </c>
      <c r="I333" s="34">
        <v>0.10485426656999999</v>
      </c>
      <c r="J333" s="34">
        <v>0.52158313410599999</v>
      </c>
      <c r="K333" s="34">
        <v>0.12188924134</v>
      </c>
      <c r="L333" s="34">
        <v>0.53861810887499995</v>
      </c>
      <c r="M333" s="14">
        <f t="shared" si="10"/>
        <v>1</v>
      </c>
      <c r="N333" s="14">
        <f t="shared" si="11"/>
        <v>0</v>
      </c>
      <c r="O333" s="42"/>
    </row>
    <row r="334" spans="1:15" ht="13.5" thickBot="1">
      <c r="A334" s="28">
        <v>44210</v>
      </c>
      <c r="B334" s="32">
        <v>12</v>
      </c>
      <c r="C334" s="33">
        <v>42720.82421875</v>
      </c>
      <c r="D334" s="33">
        <v>4049.6</v>
      </c>
      <c r="E334" s="33">
        <v>4147.5</v>
      </c>
      <c r="F334" s="33">
        <v>1180.32645722759</v>
      </c>
      <c r="G334" s="33">
        <v>3584.41683892727</v>
      </c>
      <c r="H334" s="33">
        <v>2404.0903816996702</v>
      </c>
      <c r="I334" s="34">
        <v>8.0943650785999993E-2</v>
      </c>
      <c r="J334" s="34">
        <v>0.49926458026300002</v>
      </c>
      <c r="K334" s="34">
        <v>9.7978625555999996E-2</v>
      </c>
      <c r="L334" s="34">
        <v>0.51629955503199998</v>
      </c>
      <c r="M334" s="14">
        <f t="shared" si="10"/>
        <v>1</v>
      </c>
      <c r="N334" s="14">
        <f t="shared" si="11"/>
        <v>0</v>
      </c>
      <c r="O334" s="42"/>
    </row>
    <row r="335" spans="1:15" ht="13.5" thickBot="1">
      <c r="A335" s="28">
        <v>44210</v>
      </c>
      <c r="B335" s="32">
        <v>13</v>
      </c>
      <c r="C335" s="33">
        <v>41236.3359375</v>
      </c>
      <c r="D335" s="33">
        <v>3893.9</v>
      </c>
      <c r="E335" s="33">
        <v>3991.8</v>
      </c>
      <c r="F335" s="33">
        <v>1202.8708426496901</v>
      </c>
      <c r="G335" s="33">
        <v>3600.72511491564</v>
      </c>
      <c r="H335" s="33">
        <v>2397.8542722659399</v>
      </c>
      <c r="I335" s="34">
        <v>5.1013552301999998E-2</v>
      </c>
      <c r="J335" s="34">
        <v>0.46824937486500001</v>
      </c>
      <c r="K335" s="34">
        <v>6.8048527072000001E-2</v>
      </c>
      <c r="L335" s="34">
        <v>0.48528434963400002</v>
      </c>
      <c r="M335" s="14">
        <f t="shared" si="10"/>
        <v>1</v>
      </c>
      <c r="N335" s="14">
        <f t="shared" si="11"/>
        <v>0</v>
      </c>
      <c r="O335" s="42"/>
    </row>
    <row r="336" spans="1:15" ht="13.5" thickBot="1">
      <c r="A336" s="28">
        <v>44210</v>
      </c>
      <c r="B336" s="32">
        <v>14</v>
      </c>
      <c r="C336" s="33">
        <v>40118.12109375</v>
      </c>
      <c r="D336" s="33">
        <v>3784.6</v>
      </c>
      <c r="E336" s="33">
        <v>3784.6</v>
      </c>
      <c r="F336" s="33">
        <v>1280.93586440281</v>
      </c>
      <c r="G336" s="33">
        <v>3661.0656760875399</v>
      </c>
      <c r="H336" s="33">
        <v>2380.1298116847302</v>
      </c>
      <c r="I336" s="34">
        <v>2.1495445259999999E-2</v>
      </c>
      <c r="J336" s="34">
        <v>0.43564714383100001</v>
      </c>
      <c r="K336" s="34">
        <v>2.1495445259999999E-2</v>
      </c>
      <c r="L336" s="34">
        <v>0.43564714383100001</v>
      </c>
      <c r="M336" s="14">
        <f t="shared" si="10"/>
        <v>1</v>
      </c>
      <c r="N336" s="14">
        <f t="shared" si="11"/>
        <v>0</v>
      </c>
      <c r="O336" s="42"/>
    </row>
    <row r="337" spans="1:15" ht="13.5" thickBot="1">
      <c r="A337" s="28">
        <v>44210</v>
      </c>
      <c r="B337" s="32">
        <v>15</v>
      </c>
      <c r="C337" s="33">
        <v>39276.1953125</v>
      </c>
      <c r="D337" s="33">
        <v>3676.4</v>
      </c>
      <c r="E337" s="33">
        <v>3676.4</v>
      </c>
      <c r="F337" s="33">
        <v>1822.5877482604601</v>
      </c>
      <c r="G337" s="33">
        <v>3749.8483733111002</v>
      </c>
      <c r="H337" s="33">
        <v>1927.2606250506401</v>
      </c>
      <c r="I337" s="34">
        <v>1.2780298121999999E-2</v>
      </c>
      <c r="J337" s="34">
        <v>0.322570428352</v>
      </c>
      <c r="K337" s="34">
        <v>1.2780298121999999E-2</v>
      </c>
      <c r="L337" s="34">
        <v>0.322570428352</v>
      </c>
      <c r="M337" s="14">
        <f t="shared" si="10"/>
        <v>1</v>
      </c>
      <c r="N337" s="14">
        <f t="shared" si="11"/>
        <v>1</v>
      </c>
      <c r="O337" s="42"/>
    </row>
    <row r="338" spans="1:15" ht="13.5" thickBot="1">
      <c r="A338" s="28">
        <v>44210</v>
      </c>
      <c r="B338" s="32">
        <v>16</v>
      </c>
      <c r="C338" s="33">
        <v>38730.42578125</v>
      </c>
      <c r="D338" s="33">
        <v>3750.4</v>
      </c>
      <c r="E338" s="33">
        <v>3750.4</v>
      </c>
      <c r="F338" s="33">
        <v>2540.9599167066699</v>
      </c>
      <c r="G338" s="33">
        <v>3102.8884412206698</v>
      </c>
      <c r="H338" s="33">
        <v>561.92852451400495</v>
      </c>
      <c r="I338" s="34">
        <v>0.112669489956</v>
      </c>
      <c r="J338" s="34">
        <v>0.210447204331</v>
      </c>
      <c r="K338" s="34">
        <v>0.112669489956</v>
      </c>
      <c r="L338" s="34">
        <v>0.210447204331</v>
      </c>
      <c r="M338" s="14">
        <f t="shared" si="10"/>
        <v>1</v>
      </c>
      <c r="N338" s="14">
        <f t="shared" si="11"/>
        <v>0</v>
      </c>
      <c r="O338" s="42"/>
    </row>
    <row r="339" spans="1:15" ht="13.5" thickBot="1">
      <c r="A339" s="28">
        <v>44210</v>
      </c>
      <c r="B339" s="32">
        <v>17</v>
      </c>
      <c r="C339" s="33">
        <v>38829.9375</v>
      </c>
      <c r="D339" s="33">
        <v>2769.4</v>
      </c>
      <c r="E339" s="33">
        <v>2769.4</v>
      </c>
      <c r="F339" s="33">
        <v>2179.1598690698002</v>
      </c>
      <c r="G339" s="33">
        <v>2267.6760927907799</v>
      </c>
      <c r="H339" s="33">
        <v>88.516223720973997</v>
      </c>
      <c r="I339" s="34">
        <v>8.7301880494999998E-2</v>
      </c>
      <c r="J339" s="34">
        <v>0.10270404227</v>
      </c>
      <c r="K339" s="34">
        <v>8.7301880494999998E-2</v>
      </c>
      <c r="L339" s="34">
        <v>0.10270404227</v>
      </c>
      <c r="M339" s="14">
        <f t="shared" si="10"/>
        <v>1</v>
      </c>
      <c r="N339" s="14">
        <f t="shared" si="11"/>
        <v>0</v>
      </c>
      <c r="O339" s="42"/>
    </row>
    <row r="340" spans="1:15" ht="13.5" thickBot="1">
      <c r="A340" s="28">
        <v>44210</v>
      </c>
      <c r="B340" s="32">
        <v>18</v>
      </c>
      <c r="C340" s="33">
        <v>39936.40234375</v>
      </c>
      <c r="D340" s="33">
        <v>509.5</v>
      </c>
      <c r="E340" s="33">
        <v>504.1</v>
      </c>
      <c r="F340" s="33">
        <v>707.067474412107</v>
      </c>
      <c r="G340" s="33">
        <v>707.067474412107</v>
      </c>
      <c r="H340" s="33">
        <v>0</v>
      </c>
      <c r="I340" s="34">
        <v>3.4377496851999999E-2</v>
      </c>
      <c r="J340" s="34">
        <v>3.4377496851999999E-2</v>
      </c>
      <c r="K340" s="34">
        <v>3.5317117523999998E-2</v>
      </c>
      <c r="L340" s="34">
        <v>3.5317117523999998E-2</v>
      </c>
      <c r="M340" s="14">
        <f t="shared" si="10"/>
        <v>1</v>
      </c>
      <c r="N340" s="14">
        <f t="shared" si="11"/>
        <v>1</v>
      </c>
      <c r="O340" s="42"/>
    </row>
    <row r="341" spans="1:15" ht="13.5" thickBot="1">
      <c r="A341" s="28">
        <v>44210</v>
      </c>
      <c r="B341" s="32">
        <v>19</v>
      </c>
      <c r="C341" s="33">
        <v>42281.5625</v>
      </c>
      <c r="D341" s="33">
        <v>1.8</v>
      </c>
      <c r="E341" s="33">
        <v>1.6</v>
      </c>
      <c r="F341" s="33">
        <v>3.2602917026629998</v>
      </c>
      <c r="G341" s="33">
        <v>3.2602945115519999</v>
      </c>
      <c r="H341" s="33">
        <v>2.8088888737127199E-6</v>
      </c>
      <c r="I341" s="34">
        <v>2.5409683500000001E-4</v>
      </c>
      <c r="J341" s="34">
        <v>2.5409634600000001E-4</v>
      </c>
      <c r="K341" s="34">
        <v>2.8889760000000002E-4</v>
      </c>
      <c r="L341" s="34">
        <v>2.8889711100000003E-4</v>
      </c>
      <c r="M341" s="14">
        <f t="shared" si="10"/>
        <v>0</v>
      </c>
      <c r="N341" s="14">
        <f t="shared" si="11"/>
        <v>1</v>
      </c>
      <c r="O341" s="42"/>
    </row>
    <row r="342" spans="1:15" ht="13.5" thickBot="1">
      <c r="A342" s="28">
        <v>44210</v>
      </c>
      <c r="B342" s="32">
        <v>20</v>
      </c>
      <c r="C342" s="33">
        <v>42755.96484375</v>
      </c>
      <c r="D342" s="33">
        <v>0</v>
      </c>
      <c r="E342" s="33">
        <v>0</v>
      </c>
      <c r="F342" s="33">
        <v>3.3377134676000002E-2</v>
      </c>
      <c r="G342" s="33">
        <v>3.3377134676000002E-2</v>
      </c>
      <c r="H342" s="33">
        <v>0</v>
      </c>
      <c r="I342" s="34">
        <v>5.8077492042477297E-6</v>
      </c>
      <c r="J342" s="34">
        <v>5.8077492042477297E-6</v>
      </c>
      <c r="K342" s="34">
        <v>5.8077492042477297E-6</v>
      </c>
      <c r="L342" s="34">
        <v>5.8077492042477297E-6</v>
      </c>
      <c r="M342" s="14">
        <f t="shared" si="10"/>
        <v>0</v>
      </c>
      <c r="N342" s="14">
        <f t="shared" si="11"/>
        <v>1</v>
      </c>
      <c r="O342" s="42"/>
    </row>
    <row r="343" spans="1:15" ht="13.5" thickBot="1">
      <c r="A343" s="28">
        <v>44210</v>
      </c>
      <c r="B343" s="32">
        <v>21</v>
      </c>
      <c r="C343" s="33">
        <v>42596.71484375</v>
      </c>
      <c r="D343" s="33">
        <v>0</v>
      </c>
      <c r="E343" s="33">
        <v>0</v>
      </c>
      <c r="F343" s="33">
        <v>3.3377134676000002E-2</v>
      </c>
      <c r="G343" s="33">
        <v>3.3377134676000002E-2</v>
      </c>
      <c r="H343" s="33">
        <v>0</v>
      </c>
      <c r="I343" s="34">
        <v>5.8077492042477297E-6</v>
      </c>
      <c r="J343" s="34">
        <v>5.8077492042477297E-6</v>
      </c>
      <c r="K343" s="34">
        <v>5.8077492042477297E-6</v>
      </c>
      <c r="L343" s="34">
        <v>5.8077492042477297E-6</v>
      </c>
      <c r="M343" s="14">
        <f t="shared" si="10"/>
        <v>0</v>
      </c>
      <c r="N343" s="14">
        <f t="shared" si="11"/>
        <v>1</v>
      </c>
      <c r="O343" s="42"/>
    </row>
    <row r="344" spans="1:15" ht="13.5" thickBot="1">
      <c r="A344" s="28">
        <v>44210</v>
      </c>
      <c r="B344" s="32">
        <v>22</v>
      </c>
      <c r="C344" s="33">
        <v>41896.8984375</v>
      </c>
      <c r="D344" s="33">
        <v>0</v>
      </c>
      <c r="E344" s="33">
        <v>0</v>
      </c>
      <c r="F344" s="33">
        <v>3.3377134676000002E-2</v>
      </c>
      <c r="G344" s="33">
        <v>3.3377134676000002E-2</v>
      </c>
      <c r="H344" s="33">
        <v>0</v>
      </c>
      <c r="I344" s="34">
        <v>5.8077492042477297E-6</v>
      </c>
      <c r="J344" s="34">
        <v>5.8077492042477297E-6</v>
      </c>
      <c r="K344" s="34">
        <v>5.8077492042477297E-6</v>
      </c>
      <c r="L344" s="34">
        <v>5.8077492042477297E-6</v>
      </c>
      <c r="M344" s="14">
        <f t="shared" si="10"/>
        <v>0</v>
      </c>
      <c r="N344" s="14">
        <f t="shared" si="11"/>
        <v>1</v>
      </c>
      <c r="O344" s="42"/>
    </row>
    <row r="345" spans="1:15" ht="13.5" thickBot="1">
      <c r="A345" s="28">
        <v>44210</v>
      </c>
      <c r="B345" s="32">
        <v>23</v>
      </c>
      <c r="C345" s="33">
        <v>40496.16015625</v>
      </c>
      <c r="D345" s="33">
        <v>0</v>
      </c>
      <c r="E345" s="33">
        <v>0</v>
      </c>
      <c r="F345" s="33">
        <v>3.3377134676000002E-2</v>
      </c>
      <c r="G345" s="33">
        <v>3.3377134676000002E-2</v>
      </c>
      <c r="H345" s="33">
        <v>0</v>
      </c>
      <c r="I345" s="34">
        <v>5.8077492042477297E-6</v>
      </c>
      <c r="J345" s="34">
        <v>5.8077492042477297E-6</v>
      </c>
      <c r="K345" s="34">
        <v>5.8077492042477297E-6</v>
      </c>
      <c r="L345" s="34">
        <v>5.8077492042477297E-6</v>
      </c>
      <c r="M345" s="14">
        <f t="shared" si="10"/>
        <v>0</v>
      </c>
      <c r="N345" s="14">
        <f t="shared" si="11"/>
        <v>1</v>
      </c>
      <c r="O345" s="42"/>
    </row>
    <row r="346" spans="1:15" ht="13.5" thickBot="1">
      <c r="A346" s="28">
        <v>44210</v>
      </c>
      <c r="B346" s="32">
        <v>24</v>
      </c>
      <c r="C346" s="33">
        <v>39280.94140625</v>
      </c>
      <c r="D346" s="33">
        <v>0</v>
      </c>
      <c r="E346" s="33">
        <v>0</v>
      </c>
      <c r="F346" s="33">
        <v>3.3377134676000002E-2</v>
      </c>
      <c r="G346" s="33">
        <v>3.3377134676000002E-2</v>
      </c>
      <c r="H346" s="33">
        <v>0</v>
      </c>
      <c r="I346" s="34">
        <v>5.8077492042477297E-6</v>
      </c>
      <c r="J346" s="34">
        <v>5.8077492042477297E-6</v>
      </c>
      <c r="K346" s="34">
        <v>5.8077492042477297E-6</v>
      </c>
      <c r="L346" s="34">
        <v>5.8077492042477297E-6</v>
      </c>
      <c r="M346" s="14">
        <f t="shared" si="10"/>
        <v>0</v>
      </c>
      <c r="N346" s="14">
        <f t="shared" si="11"/>
        <v>1</v>
      </c>
      <c r="O346" s="42"/>
    </row>
    <row r="347" spans="1:15" ht="13.5" thickBot="1">
      <c r="A347" s="28">
        <v>44211</v>
      </c>
      <c r="B347" s="32">
        <v>1</v>
      </c>
      <c r="C347" s="33">
        <v>38581.4453125</v>
      </c>
      <c r="D347" s="33">
        <v>0</v>
      </c>
      <c r="E347" s="33">
        <v>0</v>
      </c>
      <c r="F347" s="33">
        <v>3.3377134676000002E-2</v>
      </c>
      <c r="G347" s="33">
        <v>0.116710469251</v>
      </c>
      <c r="H347" s="33">
        <v>8.3333334575000001E-2</v>
      </c>
      <c r="I347" s="34">
        <v>2.0308068427337401E-5</v>
      </c>
      <c r="J347" s="34">
        <v>5.8077492042477297E-6</v>
      </c>
      <c r="K347" s="34">
        <v>2.0308068427337401E-5</v>
      </c>
      <c r="L347" s="34">
        <v>5.8077492042477297E-6</v>
      </c>
      <c r="M347" s="14">
        <f t="shared" si="10"/>
        <v>0</v>
      </c>
      <c r="N347" s="14">
        <f t="shared" si="11"/>
        <v>1</v>
      </c>
      <c r="O347" s="42"/>
    </row>
    <row r="348" spans="1:15" ht="13.5" thickBot="1">
      <c r="A348" s="28">
        <v>44211</v>
      </c>
      <c r="B348" s="32">
        <v>2</v>
      </c>
      <c r="C348" s="33">
        <v>38507.56640625</v>
      </c>
      <c r="D348" s="33">
        <v>0</v>
      </c>
      <c r="E348" s="33">
        <v>0</v>
      </c>
      <c r="F348" s="33">
        <v>3.3377134676000002E-2</v>
      </c>
      <c r="G348" s="33">
        <v>3.3377134676000002E-2</v>
      </c>
      <c r="H348" s="33">
        <v>0</v>
      </c>
      <c r="I348" s="34">
        <v>5.8077492042477297E-6</v>
      </c>
      <c r="J348" s="34">
        <v>5.8077492042477297E-6</v>
      </c>
      <c r="K348" s="34">
        <v>5.8077492042477297E-6</v>
      </c>
      <c r="L348" s="34">
        <v>5.8077492042477297E-6</v>
      </c>
      <c r="M348" s="14">
        <f t="shared" si="10"/>
        <v>0</v>
      </c>
      <c r="N348" s="14">
        <f t="shared" si="11"/>
        <v>1</v>
      </c>
      <c r="O348" s="42"/>
    </row>
    <row r="349" spans="1:15" ht="13.5" thickBot="1">
      <c r="A349" s="28">
        <v>44211</v>
      </c>
      <c r="B349" s="32">
        <v>3</v>
      </c>
      <c r="C349" s="33">
        <v>38781.41015625</v>
      </c>
      <c r="D349" s="33">
        <v>0</v>
      </c>
      <c r="E349" s="33">
        <v>0</v>
      </c>
      <c r="F349" s="33">
        <v>3.3377134676000002E-2</v>
      </c>
      <c r="G349" s="33">
        <v>3.3377134676000002E-2</v>
      </c>
      <c r="H349" s="33">
        <v>0</v>
      </c>
      <c r="I349" s="34">
        <v>5.8077492042477297E-6</v>
      </c>
      <c r="J349" s="34">
        <v>5.8077492042477297E-6</v>
      </c>
      <c r="K349" s="34">
        <v>5.8077492042477297E-6</v>
      </c>
      <c r="L349" s="34">
        <v>5.8077492042477297E-6</v>
      </c>
      <c r="M349" s="14">
        <f t="shared" si="10"/>
        <v>0</v>
      </c>
      <c r="N349" s="14">
        <f t="shared" si="11"/>
        <v>1</v>
      </c>
      <c r="O349" s="42"/>
    </row>
    <row r="350" spans="1:15" ht="13.5" thickBot="1">
      <c r="A350" s="28">
        <v>44211</v>
      </c>
      <c r="B350" s="32">
        <v>4</v>
      </c>
      <c r="C350" s="33">
        <v>39591.44921875</v>
      </c>
      <c r="D350" s="33">
        <v>0</v>
      </c>
      <c r="E350" s="33">
        <v>0</v>
      </c>
      <c r="F350" s="33">
        <v>3.3377134676000002E-2</v>
      </c>
      <c r="G350" s="33">
        <v>3.3377134676000002E-2</v>
      </c>
      <c r="H350" s="33">
        <v>0</v>
      </c>
      <c r="I350" s="34">
        <v>5.8077492042477297E-6</v>
      </c>
      <c r="J350" s="34">
        <v>5.8077492042477297E-6</v>
      </c>
      <c r="K350" s="34">
        <v>5.8077492042477297E-6</v>
      </c>
      <c r="L350" s="34">
        <v>5.8077492042477297E-6</v>
      </c>
      <c r="M350" s="14">
        <f t="shared" si="10"/>
        <v>0</v>
      </c>
      <c r="N350" s="14">
        <f t="shared" si="11"/>
        <v>1</v>
      </c>
      <c r="O350" s="42"/>
    </row>
    <row r="351" spans="1:15" ht="13.5" thickBot="1">
      <c r="A351" s="28">
        <v>44211</v>
      </c>
      <c r="B351" s="32">
        <v>5</v>
      </c>
      <c r="C351" s="33">
        <v>41091.8046875</v>
      </c>
      <c r="D351" s="33">
        <v>0</v>
      </c>
      <c r="E351" s="33">
        <v>0</v>
      </c>
      <c r="F351" s="33">
        <v>3.3377134676000002E-2</v>
      </c>
      <c r="G351" s="33">
        <v>3.3377134676000002E-2</v>
      </c>
      <c r="H351" s="33">
        <v>0</v>
      </c>
      <c r="I351" s="34">
        <v>5.8077492042477297E-6</v>
      </c>
      <c r="J351" s="34">
        <v>5.8077492042477297E-6</v>
      </c>
      <c r="K351" s="34">
        <v>5.8077492042477297E-6</v>
      </c>
      <c r="L351" s="34">
        <v>5.8077492042477297E-6</v>
      </c>
      <c r="M351" s="14">
        <f t="shared" si="10"/>
        <v>0</v>
      </c>
      <c r="N351" s="14">
        <f t="shared" si="11"/>
        <v>1</v>
      </c>
      <c r="O351" s="42"/>
    </row>
    <row r="352" spans="1:15" ht="13.5" thickBot="1">
      <c r="A352" s="28">
        <v>44211</v>
      </c>
      <c r="B352" s="32">
        <v>6</v>
      </c>
      <c r="C352" s="33">
        <v>43936.48828125</v>
      </c>
      <c r="D352" s="33">
        <v>0</v>
      </c>
      <c r="E352" s="33">
        <v>0</v>
      </c>
      <c r="F352" s="33">
        <v>3.3377134676000002E-2</v>
      </c>
      <c r="G352" s="33">
        <v>0.18337713691099999</v>
      </c>
      <c r="H352" s="33">
        <v>0.15000000223500001</v>
      </c>
      <c r="I352" s="34">
        <v>3.1908323805809199E-5</v>
      </c>
      <c r="J352" s="34">
        <v>5.8077492042477297E-6</v>
      </c>
      <c r="K352" s="34">
        <v>3.1908323805809199E-5</v>
      </c>
      <c r="L352" s="34">
        <v>5.8077492042477297E-6</v>
      </c>
      <c r="M352" s="14">
        <f t="shared" si="10"/>
        <v>0</v>
      </c>
      <c r="N352" s="14">
        <f t="shared" si="11"/>
        <v>1</v>
      </c>
      <c r="O352" s="42"/>
    </row>
    <row r="353" spans="1:15" ht="13.5" thickBot="1">
      <c r="A353" s="28">
        <v>44211</v>
      </c>
      <c r="B353" s="32">
        <v>7</v>
      </c>
      <c r="C353" s="33">
        <v>47836.04296875</v>
      </c>
      <c r="D353" s="33">
        <v>0</v>
      </c>
      <c r="E353" s="33">
        <v>0</v>
      </c>
      <c r="F353" s="33">
        <v>3.3377134676000002E-2</v>
      </c>
      <c r="G353" s="33">
        <v>0.23337713765699999</v>
      </c>
      <c r="H353" s="33">
        <v>0.20000000298000001</v>
      </c>
      <c r="I353" s="34">
        <v>4.0608515339663102E-5</v>
      </c>
      <c r="J353" s="34">
        <v>5.8077492042477297E-6</v>
      </c>
      <c r="K353" s="34">
        <v>4.0608515339663102E-5</v>
      </c>
      <c r="L353" s="34">
        <v>5.8077492042477297E-6</v>
      </c>
      <c r="M353" s="14">
        <f t="shared" si="10"/>
        <v>0</v>
      </c>
      <c r="N353" s="14">
        <f t="shared" si="11"/>
        <v>1</v>
      </c>
      <c r="O353" s="42"/>
    </row>
    <row r="354" spans="1:15" ht="13.5" thickBot="1">
      <c r="A354" s="28">
        <v>44211</v>
      </c>
      <c r="B354" s="32">
        <v>8</v>
      </c>
      <c r="C354" s="33">
        <v>50284.71484375</v>
      </c>
      <c r="D354" s="33">
        <v>17.899999999999999</v>
      </c>
      <c r="E354" s="33">
        <v>15.8</v>
      </c>
      <c r="F354" s="33">
        <v>13.851786088833</v>
      </c>
      <c r="G354" s="33">
        <v>14.762855696341999</v>
      </c>
      <c r="H354" s="33">
        <v>0.91106960750800003</v>
      </c>
      <c r="I354" s="34">
        <v>5.4587511799999999E-4</v>
      </c>
      <c r="J354" s="34">
        <v>7.0440471700000001E-4</v>
      </c>
      <c r="K354" s="34">
        <v>1.80467079E-4</v>
      </c>
      <c r="L354" s="34">
        <v>3.3899667799999999E-4</v>
      </c>
      <c r="M354" s="14">
        <f t="shared" si="10"/>
        <v>1</v>
      </c>
      <c r="N354" s="14">
        <f t="shared" si="11"/>
        <v>0</v>
      </c>
      <c r="O354" s="42"/>
    </row>
    <row r="355" spans="1:15" ht="13.5" thickBot="1">
      <c r="A355" s="28">
        <v>44211</v>
      </c>
      <c r="B355" s="32">
        <v>9</v>
      </c>
      <c r="C355" s="33">
        <v>49895.58203125</v>
      </c>
      <c r="D355" s="33">
        <v>869.6</v>
      </c>
      <c r="E355" s="33">
        <v>867.4</v>
      </c>
      <c r="F355" s="33">
        <v>1164.4535682109999</v>
      </c>
      <c r="G355" s="33">
        <v>1222.6627913739501</v>
      </c>
      <c r="H355" s="33">
        <v>58.209223162953997</v>
      </c>
      <c r="I355" s="34">
        <v>6.1434277252999998E-2</v>
      </c>
      <c r="J355" s="34">
        <v>5.1305649592999998E-2</v>
      </c>
      <c r="K355" s="34">
        <v>6.1817085674000002E-2</v>
      </c>
      <c r="L355" s="34">
        <v>5.1688458014000002E-2</v>
      </c>
      <c r="M355" s="14">
        <f t="shared" si="10"/>
        <v>1</v>
      </c>
      <c r="N355" s="14">
        <f t="shared" si="11"/>
        <v>1</v>
      </c>
      <c r="O355" s="42"/>
    </row>
    <row r="356" spans="1:15" ht="13.5" thickBot="1">
      <c r="A356" s="28">
        <v>44211</v>
      </c>
      <c r="B356" s="32">
        <v>10</v>
      </c>
      <c r="C356" s="33">
        <v>48344.5859375</v>
      </c>
      <c r="D356" s="33">
        <v>3500.7</v>
      </c>
      <c r="E356" s="33">
        <v>3500.7</v>
      </c>
      <c r="F356" s="33">
        <v>3587.0250665547401</v>
      </c>
      <c r="G356" s="33">
        <v>3767.6404027789199</v>
      </c>
      <c r="H356" s="33">
        <v>180.61533622418</v>
      </c>
      <c r="I356" s="34">
        <v>4.6448651952999999E-2</v>
      </c>
      <c r="J356" s="34">
        <v>1.5020892040000001E-2</v>
      </c>
      <c r="K356" s="34">
        <v>4.6448651952999999E-2</v>
      </c>
      <c r="L356" s="34">
        <v>1.5020892040000001E-2</v>
      </c>
      <c r="M356" s="14">
        <f t="shared" si="10"/>
        <v>1</v>
      </c>
      <c r="N356" s="14">
        <f t="shared" si="11"/>
        <v>1</v>
      </c>
      <c r="O356" s="42"/>
    </row>
    <row r="357" spans="1:15" ht="13.5" thickBot="1">
      <c r="A357" s="28">
        <v>44211</v>
      </c>
      <c r="B357" s="32">
        <v>11</v>
      </c>
      <c r="C357" s="33">
        <v>47068.91796875</v>
      </c>
      <c r="D357" s="33">
        <v>4418</v>
      </c>
      <c r="E357" s="33">
        <v>4418</v>
      </c>
      <c r="F357" s="33">
        <v>4194.3334043999002</v>
      </c>
      <c r="G357" s="33">
        <v>4281.3736277357702</v>
      </c>
      <c r="H357" s="33">
        <v>87.040223335872</v>
      </c>
      <c r="I357" s="34">
        <v>2.3773511790999999E-2</v>
      </c>
      <c r="J357" s="34">
        <v>3.8918843847999998E-2</v>
      </c>
      <c r="K357" s="34">
        <v>2.3773511790999999E-2</v>
      </c>
      <c r="L357" s="34">
        <v>3.8918843847999998E-2</v>
      </c>
      <c r="M357" s="14">
        <f t="shared" si="10"/>
        <v>1</v>
      </c>
      <c r="N357" s="14">
        <f t="shared" si="11"/>
        <v>0</v>
      </c>
      <c r="O357" s="42"/>
    </row>
    <row r="358" spans="1:15" ht="13.5" thickBot="1">
      <c r="A358" s="28">
        <v>44211</v>
      </c>
      <c r="B358" s="32">
        <v>12</v>
      </c>
      <c r="C358" s="33">
        <v>45746.28125</v>
      </c>
      <c r="D358" s="33">
        <v>4276.6000000000004</v>
      </c>
      <c r="E358" s="33">
        <v>4276.6000000000004</v>
      </c>
      <c r="F358" s="33">
        <v>4180.9291030221502</v>
      </c>
      <c r="G358" s="33">
        <v>4180.9291030221502</v>
      </c>
      <c r="H358" s="33">
        <v>0</v>
      </c>
      <c r="I358" s="34">
        <v>1.6647102309999998E-2</v>
      </c>
      <c r="J358" s="34">
        <v>1.6647102309999998E-2</v>
      </c>
      <c r="K358" s="34">
        <v>1.6647102309999998E-2</v>
      </c>
      <c r="L358" s="34">
        <v>1.6647102309999998E-2</v>
      </c>
      <c r="M358" s="14">
        <f t="shared" si="10"/>
        <v>1</v>
      </c>
      <c r="N358" s="14">
        <f t="shared" si="11"/>
        <v>0</v>
      </c>
      <c r="O358" s="42"/>
    </row>
    <row r="359" spans="1:15" ht="13.5" thickBot="1">
      <c r="A359" s="28">
        <v>44211</v>
      </c>
      <c r="B359" s="32">
        <v>13</v>
      </c>
      <c r="C359" s="33">
        <v>44391.10546875</v>
      </c>
      <c r="D359" s="33">
        <v>4165</v>
      </c>
      <c r="E359" s="33">
        <v>4165</v>
      </c>
      <c r="F359" s="33">
        <v>4095.3044028806698</v>
      </c>
      <c r="G359" s="33">
        <v>4094.92018077373</v>
      </c>
      <c r="H359" s="33">
        <v>-0.38422210693300002</v>
      </c>
      <c r="I359" s="34">
        <v>1.2194156816E-2</v>
      </c>
      <c r="J359" s="34">
        <v>1.2127300699000001E-2</v>
      </c>
      <c r="K359" s="34">
        <v>1.2194156816E-2</v>
      </c>
      <c r="L359" s="34">
        <v>1.2127300699000001E-2</v>
      </c>
      <c r="M359" s="14">
        <f t="shared" si="10"/>
        <v>1</v>
      </c>
      <c r="N359" s="14">
        <f t="shared" si="11"/>
        <v>0</v>
      </c>
      <c r="O359" s="42"/>
    </row>
    <row r="360" spans="1:15" ht="13.5" thickBot="1">
      <c r="A360" s="28">
        <v>44211</v>
      </c>
      <c r="B360" s="32">
        <v>14</v>
      </c>
      <c r="C360" s="33">
        <v>43146.2265625</v>
      </c>
      <c r="D360" s="33">
        <v>4090.9</v>
      </c>
      <c r="E360" s="33">
        <v>4090.9</v>
      </c>
      <c r="F360" s="33">
        <v>4159.8547384553503</v>
      </c>
      <c r="G360" s="33">
        <v>4159.8547384553503</v>
      </c>
      <c r="H360" s="33">
        <v>0</v>
      </c>
      <c r="I360" s="34">
        <v>1.1998388455E-2</v>
      </c>
      <c r="J360" s="34">
        <v>1.1998388455E-2</v>
      </c>
      <c r="K360" s="34">
        <v>1.1998388455E-2</v>
      </c>
      <c r="L360" s="34">
        <v>1.1998388455E-2</v>
      </c>
      <c r="M360" s="14">
        <f t="shared" si="10"/>
        <v>1</v>
      </c>
      <c r="N360" s="14">
        <f t="shared" si="11"/>
        <v>1</v>
      </c>
      <c r="O360" s="42"/>
    </row>
    <row r="361" spans="1:15" ht="13.5" thickBot="1">
      <c r="A361" s="28">
        <v>44211</v>
      </c>
      <c r="B361" s="32">
        <v>15</v>
      </c>
      <c r="C361" s="33">
        <v>42138.609375</v>
      </c>
      <c r="D361" s="33">
        <v>4213.6000000000004</v>
      </c>
      <c r="E361" s="33">
        <v>4212.2</v>
      </c>
      <c r="F361" s="33">
        <v>4326.1241307814898</v>
      </c>
      <c r="G361" s="33">
        <v>4327.54690853384</v>
      </c>
      <c r="H361" s="33">
        <v>1.4227777523459999</v>
      </c>
      <c r="I361" s="34">
        <v>1.9827198282999999E-2</v>
      </c>
      <c r="J361" s="34">
        <v>1.9579629506999999E-2</v>
      </c>
      <c r="K361" s="34">
        <v>2.0070803642E-2</v>
      </c>
      <c r="L361" s="34">
        <v>1.9823234867000002E-2</v>
      </c>
      <c r="M361" s="14">
        <f t="shared" si="10"/>
        <v>1</v>
      </c>
      <c r="N361" s="14">
        <f t="shared" si="11"/>
        <v>1</v>
      </c>
      <c r="O361" s="42"/>
    </row>
    <row r="362" spans="1:15" ht="13.5" thickBot="1">
      <c r="A362" s="28">
        <v>44211</v>
      </c>
      <c r="B362" s="32">
        <v>16</v>
      </c>
      <c r="C362" s="33">
        <v>41595.6015625</v>
      </c>
      <c r="D362" s="33">
        <v>4269.3999999999996</v>
      </c>
      <c r="E362" s="33">
        <v>4269.3999999999996</v>
      </c>
      <c r="F362" s="33">
        <v>4275.5833622303198</v>
      </c>
      <c r="G362" s="33">
        <v>4339.2879106452701</v>
      </c>
      <c r="H362" s="33">
        <v>63.704548414953003</v>
      </c>
      <c r="I362" s="34">
        <v>1.2160763989E-2</v>
      </c>
      <c r="J362" s="34">
        <v>1.0759286979999999E-3</v>
      </c>
      <c r="K362" s="34">
        <v>1.2160763989E-2</v>
      </c>
      <c r="L362" s="34">
        <v>1.0759286979999999E-3</v>
      </c>
      <c r="M362" s="14">
        <f t="shared" si="10"/>
        <v>1</v>
      </c>
      <c r="N362" s="14">
        <f t="shared" si="11"/>
        <v>1</v>
      </c>
      <c r="O362" s="42"/>
    </row>
    <row r="363" spans="1:15" ht="13.5" thickBot="1">
      <c r="A363" s="28">
        <v>44211</v>
      </c>
      <c r="B363" s="32">
        <v>17</v>
      </c>
      <c r="C363" s="33">
        <v>41702.98828125</v>
      </c>
      <c r="D363" s="33">
        <v>3199.5</v>
      </c>
      <c r="E363" s="33">
        <v>3199.5</v>
      </c>
      <c r="F363" s="33">
        <v>3506.2452049826602</v>
      </c>
      <c r="G363" s="33">
        <v>3544.6770944743698</v>
      </c>
      <c r="H363" s="33">
        <v>38.431889491702002</v>
      </c>
      <c r="I363" s="34">
        <v>6.0062135805E-2</v>
      </c>
      <c r="J363" s="34">
        <v>5.3374839913000002E-2</v>
      </c>
      <c r="K363" s="34">
        <v>6.0062135805E-2</v>
      </c>
      <c r="L363" s="34">
        <v>5.3374839913000002E-2</v>
      </c>
      <c r="M363" s="14">
        <f t="shared" si="10"/>
        <v>1</v>
      </c>
      <c r="N363" s="14">
        <f t="shared" si="11"/>
        <v>1</v>
      </c>
      <c r="O363" s="42"/>
    </row>
    <row r="364" spans="1:15" ht="13.5" thickBot="1">
      <c r="A364" s="28">
        <v>44211</v>
      </c>
      <c r="B364" s="32">
        <v>18</v>
      </c>
      <c r="C364" s="33">
        <v>43016.57421875</v>
      </c>
      <c r="D364" s="33">
        <v>705.6</v>
      </c>
      <c r="E364" s="33">
        <v>702.1</v>
      </c>
      <c r="F364" s="33">
        <v>881.07229895734099</v>
      </c>
      <c r="G364" s="33">
        <v>885.40263235780901</v>
      </c>
      <c r="H364" s="33">
        <v>4.3303334004679996</v>
      </c>
      <c r="I364" s="34">
        <v>3.1286346329E-2</v>
      </c>
      <c r="J364" s="34">
        <v>3.0532851741000001E-2</v>
      </c>
      <c r="K364" s="34">
        <v>3.1895359727999999E-2</v>
      </c>
      <c r="L364" s="34">
        <v>3.1141865139E-2</v>
      </c>
      <c r="M364" s="14">
        <f t="shared" si="10"/>
        <v>1</v>
      </c>
      <c r="N364" s="14">
        <f t="shared" si="11"/>
        <v>1</v>
      </c>
      <c r="O364" s="42"/>
    </row>
    <row r="365" spans="1:15" ht="13.5" thickBot="1">
      <c r="A365" s="28">
        <v>44211</v>
      </c>
      <c r="B365" s="32">
        <v>19</v>
      </c>
      <c r="C365" s="33">
        <v>45303.5078125</v>
      </c>
      <c r="D365" s="33">
        <v>3.4</v>
      </c>
      <c r="E365" s="33">
        <v>3.1</v>
      </c>
      <c r="F365" s="33">
        <v>2.3822085290169999</v>
      </c>
      <c r="G365" s="33">
        <v>2.4129719617590002</v>
      </c>
      <c r="H365" s="33">
        <v>3.0763432741000001E-2</v>
      </c>
      <c r="I365" s="34">
        <v>1.71746657E-4</v>
      </c>
      <c r="J365" s="34">
        <v>1.77099612E-4</v>
      </c>
      <c r="K365" s="34">
        <v>1.19545508E-4</v>
      </c>
      <c r="L365" s="34">
        <v>1.2489846299999999E-4</v>
      </c>
      <c r="M365" s="14">
        <f t="shared" si="10"/>
        <v>0</v>
      </c>
      <c r="N365" s="14">
        <f t="shared" si="11"/>
        <v>0</v>
      </c>
      <c r="O365" s="42"/>
    </row>
    <row r="366" spans="1:15" ht="13.5" thickBot="1">
      <c r="A366" s="28">
        <v>44211</v>
      </c>
      <c r="B366" s="32">
        <v>20</v>
      </c>
      <c r="C366" s="33">
        <v>45770.203125</v>
      </c>
      <c r="D366" s="33">
        <v>0</v>
      </c>
      <c r="E366" s="33">
        <v>0</v>
      </c>
      <c r="F366" s="33">
        <v>5.7907459761000001E-2</v>
      </c>
      <c r="G366" s="33">
        <v>5.7907459761000001E-2</v>
      </c>
      <c r="H366" s="33">
        <v>0</v>
      </c>
      <c r="I366" s="34">
        <v>1.00761196731749E-5</v>
      </c>
      <c r="J366" s="34">
        <v>1.00761196731749E-5</v>
      </c>
      <c r="K366" s="34">
        <v>1.00761196731749E-5</v>
      </c>
      <c r="L366" s="34">
        <v>1.00761196731749E-5</v>
      </c>
      <c r="M366" s="14">
        <f t="shared" si="10"/>
        <v>0</v>
      </c>
      <c r="N366" s="14">
        <f t="shared" si="11"/>
        <v>1</v>
      </c>
      <c r="O366" s="42"/>
    </row>
    <row r="367" spans="1:15" ht="13.5" thickBot="1">
      <c r="A367" s="28">
        <v>44211</v>
      </c>
      <c r="B367" s="32">
        <v>21</v>
      </c>
      <c r="C367" s="33">
        <v>45902.65625</v>
      </c>
      <c r="D367" s="33">
        <v>0</v>
      </c>
      <c r="E367" s="33">
        <v>0</v>
      </c>
      <c r="F367" s="33">
        <v>5.8423111961000002E-2</v>
      </c>
      <c r="G367" s="33">
        <v>5.8423111961000002E-2</v>
      </c>
      <c r="H367" s="33">
        <v>0</v>
      </c>
      <c r="I367" s="34">
        <v>1.0165845129863E-5</v>
      </c>
      <c r="J367" s="34">
        <v>1.0165845129863E-5</v>
      </c>
      <c r="K367" s="34">
        <v>1.0165845129863E-5</v>
      </c>
      <c r="L367" s="34">
        <v>1.0165845129863E-5</v>
      </c>
      <c r="M367" s="14">
        <f t="shared" si="10"/>
        <v>0</v>
      </c>
      <c r="N367" s="14">
        <f t="shared" si="11"/>
        <v>1</v>
      </c>
      <c r="O367" s="42"/>
    </row>
    <row r="368" spans="1:15" ht="13.5" thickBot="1">
      <c r="A368" s="28">
        <v>44211</v>
      </c>
      <c r="B368" s="32">
        <v>22</v>
      </c>
      <c r="C368" s="33">
        <v>45500.7578125</v>
      </c>
      <c r="D368" s="33">
        <v>0</v>
      </c>
      <c r="E368" s="33">
        <v>0</v>
      </c>
      <c r="F368" s="33">
        <v>5.7907459761000001E-2</v>
      </c>
      <c r="G368" s="33">
        <v>5.7907459761000001E-2</v>
      </c>
      <c r="H368" s="33">
        <v>0</v>
      </c>
      <c r="I368" s="34">
        <v>1.00761196731749E-5</v>
      </c>
      <c r="J368" s="34">
        <v>1.00761196731749E-5</v>
      </c>
      <c r="K368" s="34">
        <v>1.00761196731749E-5</v>
      </c>
      <c r="L368" s="34">
        <v>1.00761196731749E-5</v>
      </c>
      <c r="M368" s="14">
        <f t="shared" si="10"/>
        <v>0</v>
      </c>
      <c r="N368" s="14">
        <f t="shared" si="11"/>
        <v>1</v>
      </c>
      <c r="O368" s="42"/>
    </row>
    <row r="369" spans="1:15" ht="13.5" thickBot="1">
      <c r="A369" s="28">
        <v>44211</v>
      </c>
      <c r="B369" s="32">
        <v>23</v>
      </c>
      <c r="C369" s="33">
        <v>44557.3515625</v>
      </c>
      <c r="D369" s="33">
        <v>0</v>
      </c>
      <c r="E369" s="33">
        <v>0</v>
      </c>
      <c r="F369" s="33">
        <v>5.7907459761000001E-2</v>
      </c>
      <c r="G369" s="33">
        <v>5.7907459761000001E-2</v>
      </c>
      <c r="H369" s="33">
        <v>0</v>
      </c>
      <c r="I369" s="34">
        <v>1.00761196731749E-5</v>
      </c>
      <c r="J369" s="34">
        <v>1.00761196731749E-5</v>
      </c>
      <c r="K369" s="34">
        <v>1.00761196731749E-5</v>
      </c>
      <c r="L369" s="34">
        <v>1.00761196731749E-5</v>
      </c>
      <c r="M369" s="14">
        <f t="shared" si="10"/>
        <v>0</v>
      </c>
      <c r="N369" s="14">
        <f t="shared" si="11"/>
        <v>1</v>
      </c>
      <c r="O369" s="42"/>
    </row>
    <row r="370" spans="1:15" ht="13.5" thickBot="1">
      <c r="A370" s="28">
        <v>44211</v>
      </c>
      <c r="B370" s="32">
        <v>24</v>
      </c>
      <c r="C370" s="33">
        <v>43422.28125</v>
      </c>
      <c r="D370" s="33">
        <v>0</v>
      </c>
      <c r="E370" s="33">
        <v>0</v>
      </c>
      <c r="F370" s="33">
        <v>5.7907459761000001E-2</v>
      </c>
      <c r="G370" s="33">
        <v>5.7907459761000001E-2</v>
      </c>
      <c r="H370" s="33">
        <v>0</v>
      </c>
      <c r="I370" s="34">
        <v>1.00761196731749E-5</v>
      </c>
      <c r="J370" s="34">
        <v>1.00761196731749E-5</v>
      </c>
      <c r="K370" s="34">
        <v>1.00761196731749E-5</v>
      </c>
      <c r="L370" s="34">
        <v>1.00761196731749E-5</v>
      </c>
      <c r="M370" s="14">
        <f t="shared" si="10"/>
        <v>0</v>
      </c>
      <c r="N370" s="14">
        <f t="shared" si="11"/>
        <v>1</v>
      </c>
      <c r="O370" s="42"/>
    </row>
    <row r="371" spans="1:15" ht="13.5" thickBot="1">
      <c r="A371" s="28">
        <v>44212</v>
      </c>
      <c r="B371" s="32">
        <v>1</v>
      </c>
      <c r="C371" s="33">
        <v>42509.34765625</v>
      </c>
      <c r="D371" s="33">
        <v>0</v>
      </c>
      <c r="E371" s="33">
        <v>0</v>
      </c>
      <c r="F371" s="33">
        <v>5.7907459761000001E-2</v>
      </c>
      <c r="G371" s="33">
        <v>5.7907459761000001E-2</v>
      </c>
      <c r="H371" s="33">
        <v>0</v>
      </c>
      <c r="I371" s="34">
        <v>1.00761196731749E-5</v>
      </c>
      <c r="J371" s="34">
        <v>1.00761196731749E-5</v>
      </c>
      <c r="K371" s="34">
        <v>1.00761196731749E-5</v>
      </c>
      <c r="L371" s="34">
        <v>1.00761196731749E-5</v>
      </c>
      <c r="M371" s="14">
        <f t="shared" si="10"/>
        <v>0</v>
      </c>
      <c r="N371" s="14">
        <f t="shared" si="11"/>
        <v>1</v>
      </c>
      <c r="O371" s="42"/>
    </row>
    <row r="372" spans="1:15" ht="13.5" thickBot="1">
      <c r="A372" s="28">
        <v>44212</v>
      </c>
      <c r="B372" s="32">
        <v>2</v>
      </c>
      <c r="C372" s="33">
        <v>42027.3125</v>
      </c>
      <c r="D372" s="33">
        <v>0</v>
      </c>
      <c r="E372" s="33">
        <v>0</v>
      </c>
      <c r="F372" s="33">
        <v>5.7907459761000001E-2</v>
      </c>
      <c r="G372" s="33">
        <v>5.7907459761000001E-2</v>
      </c>
      <c r="H372" s="33">
        <v>0</v>
      </c>
      <c r="I372" s="34">
        <v>1.00761196731749E-5</v>
      </c>
      <c r="J372" s="34">
        <v>1.00761196731749E-5</v>
      </c>
      <c r="K372" s="34">
        <v>1.00761196731749E-5</v>
      </c>
      <c r="L372" s="34">
        <v>1.00761196731749E-5</v>
      </c>
      <c r="M372" s="14">
        <f t="shared" si="10"/>
        <v>0</v>
      </c>
      <c r="N372" s="14">
        <f t="shared" si="11"/>
        <v>1</v>
      </c>
      <c r="O372" s="42"/>
    </row>
    <row r="373" spans="1:15" ht="13.5" thickBot="1">
      <c r="A373" s="28">
        <v>44212</v>
      </c>
      <c r="B373" s="32">
        <v>3</v>
      </c>
      <c r="C373" s="33">
        <v>41960.671875</v>
      </c>
      <c r="D373" s="33">
        <v>0</v>
      </c>
      <c r="E373" s="33">
        <v>0</v>
      </c>
      <c r="F373" s="33">
        <v>5.7907459761000001E-2</v>
      </c>
      <c r="G373" s="33">
        <v>5.7907459761000001E-2</v>
      </c>
      <c r="H373" s="33">
        <v>0</v>
      </c>
      <c r="I373" s="34">
        <v>1.00761196731749E-5</v>
      </c>
      <c r="J373" s="34">
        <v>1.00761196731749E-5</v>
      </c>
      <c r="K373" s="34">
        <v>1.00761196731749E-5</v>
      </c>
      <c r="L373" s="34">
        <v>1.00761196731749E-5</v>
      </c>
      <c r="M373" s="14">
        <f t="shared" si="10"/>
        <v>0</v>
      </c>
      <c r="N373" s="14">
        <f t="shared" si="11"/>
        <v>1</v>
      </c>
      <c r="O373" s="42"/>
    </row>
    <row r="374" spans="1:15" ht="13.5" thickBot="1">
      <c r="A374" s="28">
        <v>44212</v>
      </c>
      <c r="B374" s="32">
        <v>4</v>
      </c>
      <c r="C374" s="33">
        <v>42366.66015625</v>
      </c>
      <c r="D374" s="33">
        <v>0</v>
      </c>
      <c r="E374" s="33">
        <v>0</v>
      </c>
      <c r="F374" s="33">
        <v>5.7907459761000001E-2</v>
      </c>
      <c r="G374" s="33">
        <v>5.7907459761000001E-2</v>
      </c>
      <c r="H374" s="33">
        <v>0</v>
      </c>
      <c r="I374" s="34">
        <v>1.00761196731749E-5</v>
      </c>
      <c r="J374" s="34">
        <v>1.00761196731749E-5</v>
      </c>
      <c r="K374" s="34">
        <v>1.00761196731749E-5</v>
      </c>
      <c r="L374" s="34">
        <v>1.00761196731749E-5</v>
      </c>
      <c r="M374" s="14">
        <f t="shared" si="10"/>
        <v>0</v>
      </c>
      <c r="N374" s="14">
        <f t="shared" si="11"/>
        <v>1</v>
      </c>
      <c r="O374" s="42"/>
    </row>
    <row r="375" spans="1:15" ht="13.5" thickBot="1">
      <c r="A375" s="28">
        <v>44212</v>
      </c>
      <c r="B375" s="32">
        <v>5</v>
      </c>
      <c r="C375" s="33">
        <v>43273.15234375</v>
      </c>
      <c r="D375" s="33">
        <v>0</v>
      </c>
      <c r="E375" s="33">
        <v>0</v>
      </c>
      <c r="F375" s="33">
        <v>5.7907459761000001E-2</v>
      </c>
      <c r="G375" s="33">
        <v>5.7907459761000001E-2</v>
      </c>
      <c r="H375" s="33">
        <v>0</v>
      </c>
      <c r="I375" s="34">
        <v>1.00761196731749E-5</v>
      </c>
      <c r="J375" s="34">
        <v>1.00761196731749E-5</v>
      </c>
      <c r="K375" s="34">
        <v>1.00761196731749E-5</v>
      </c>
      <c r="L375" s="34">
        <v>1.00761196731749E-5</v>
      </c>
      <c r="M375" s="14">
        <f t="shared" si="10"/>
        <v>0</v>
      </c>
      <c r="N375" s="14">
        <f t="shared" si="11"/>
        <v>1</v>
      </c>
      <c r="O375" s="42"/>
    </row>
    <row r="376" spans="1:15" ht="13.5" thickBot="1">
      <c r="A376" s="28">
        <v>44212</v>
      </c>
      <c r="B376" s="32">
        <v>6</v>
      </c>
      <c r="C376" s="33">
        <v>44741.18359375</v>
      </c>
      <c r="D376" s="33">
        <v>0</v>
      </c>
      <c r="E376" s="33">
        <v>0</v>
      </c>
      <c r="F376" s="33">
        <v>5.7907459761000001E-2</v>
      </c>
      <c r="G376" s="33">
        <v>5.7907459761000001E-2</v>
      </c>
      <c r="H376" s="33">
        <v>0</v>
      </c>
      <c r="I376" s="34">
        <v>1.00761196731749E-5</v>
      </c>
      <c r="J376" s="34">
        <v>1.00761196731749E-5</v>
      </c>
      <c r="K376" s="34">
        <v>1.00761196731749E-5</v>
      </c>
      <c r="L376" s="34">
        <v>1.00761196731749E-5</v>
      </c>
      <c r="M376" s="14">
        <f t="shared" si="10"/>
        <v>0</v>
      </c>
      <c r="N376" s="14">
        <f t="shared" si="11"/>
        <v>1</v>
      </c>
      <c r="O376" s="42"/>
    </row>
    <row r="377" spans="1:15" ht="13.5" thickBot="1">
      <c r="A377" s="28">
        <v>44212</v>
      </c>
      <c r="B377" s="32">
        <v>7</v>
      </c>
      <c r="C377" s="33">
        <v>46955.37890625</v>
      </c>
      <c r="D377" s="33">
        <v>0</v>
      </c>
      <c r="E377" s="33">
        <v>0</v>
      </c>
      <c r="F377" s="33">
        <v>5.7907459761000001E-2</v>
      </c>
      <c r="G377" s="33">
        <v>5.7907459761000001E-2</v>
      </c>
      <c r="H377" s="33">
        <v>0</v>
      </c>
      <c r="I377" s="34">
        <v>1.00761196731749E-5</v>
      </c>
      <c r="J377" s="34">
        <v>1.00761196731749E-5</v>
      </c>
      <c r="K377" s="34">
        <v>1.00761196731749E-5</v>
      </c>
      <c r="L377" s="34">
        <v>1.00761196731749E-5</v>
      </c>
      <c r="M377" s="14">
        <f t="shared" si="10"/>
        <v>0</v>
      </c>
      <c r="N377" s="14">
        <f t="shared" si="11"/>
        <v>1</v>
      </c>
      <c r="O377" s="42"/>
    </row>
    <row r="378" spans="1:15" ht="13.5" thickBot="1">
      <c r="A378" s="28">
        <v>44212</v>
      </c>
      <c r="B378" s="32">
        <v>8</v>
      </c>
      <c r="C378" s="33">
        <v>48747.89453125</v>
      </c>
      <c r="D378" s="33">
        <v>18.2</v>
      </c>
      <c r="E378" s="33">
        <v>15.5</v>
      </c>
      <c r="F378" s="33">
        <v>11.877698088199001</v>
      </c>
      <c r="G378" s="33">
        <v>12.426706332145001</v>
      </c>
      <c r="H378" s="33">
        <v>0.54900824394600001</v>
      </c>
      <c r="I378" s="34">
        <v>1.004575198E-3</v>
      </c>
      <c r="J378" s="34">
        <v>1.1001047340000001E-3</v>
      </c>
      <c r="K378" s="34">
        <v>5.3476486299999999E-4</v>
      </c>
      <c r="L378" s="34">
        <v>6.3029439900000003E-4</v>
      </c>
      <c r="M378" s="14">
        <f t="shared" si="10"/>
        <v>1</v>
      </c>
      <c r="N378" s="14">
        <f t="shared" si="11"/>
        <v>0</v>
      </c>
      <c r="O378" s="42"/>
    </row>
    <row r="379" spans="1:15" ht="13.5" thickBot="1">
      <c r="A379" s="28">
        <v>44212</v>
      </c>
      <c r="B379" s="32">
        <v>9</v>
      </c>
      <c r="C379" s="33">
        <v>49056.10546875</v>
      </c>
      <c r="D379" s="33">
        <v>859.2</v>
      </c>
      <c r="E379" s="33">
        <v>857.3</v>
      </c>
      <c r="F379" s="33">
        <v>1301.7476701728799</v>
      </c>
      <c r="G379" s="33">
        <v>1305.1228174958701</v>
      </c>
      <c r="H379" s="33">
        <v>3.3751473229950002</v>
      </c>
      <c r="I379" s="34">
        <v>7.7592277274000004E-2</v>
      </c>
      <c r="J379" s="34">
        <v>7.7004988718999995E-2</v>
      </c>
      <c r="K379" s="34">
        <v>7.7922884546999999E-2</v>
      </c>
      <c r="L379" s="34">
        <v>7.7335595992999995E-2</v>
      </c>
      <c r="M379" s="14">
        <f t="shared" si="10"/>
        <v>1</v>
      </c>
      <c r="N379" s="14">
        <f t="shared" si="11"/>
        <v>1</v>
      </c>
      <c r="O379" s="42"/>
    </row>
    <row r="380" spans="1:15" ht="13.5" thickBot="1">
      <c r="A380" s="28">
        <v>44212</v>
      </c>
      <c r="B380" s="32">
        <v>10</v>
      </c>
      <c r="C380" s="33">
        <v>47496.44140625</v>
      </c>
      <c r="D380" s="33">
        <v>3489.8</v>
      </c>
      <c r="E380" s="33">
        <v>3489.8</v>
      </c>
      <c r="F380" s="33">
        <v>3783.7327690193401</v>
      </c>
      <c r="G380" s="33">
        <v>3788.30265309281</v>
      </c>
      <c r="H380" s="33">
        <v>4.5698840734689998</v>
      </c>
      <c r="I380" s="34">
        <v>5.1940604331E-2</v>
      </c>
      <c r="J380" s="34">
        <v>5.1145427007999997E-2</v>
      </c>
      <c r="K380" s="34">
        <v>5.1940604331E-2</v>
      </c>
      <c r="L380" s="34">
        <v>5.1145427007999997E-2</v>
      </c>
      <c r="M380" s="14">
        <f t="shared" si="10"/>
        <v>1</v>
      </c>
      <c r="N380" s="14">
        <f t="shared" si="11"/>
        <v>1</v>
      </c>
      <c r="O380" s="42"/>
    </row>
    <row r="381" spans="1:15" ht="13.5" thickBot="1">
      <c r="A381" s="28">
        <v>44212</v>
      </c>
      <c r="B381" s="32">
        <v>11</v>
      </c>
      <c r="C381" s="33">
        <v>45233.1328125</v>
      </c>
      <c r="D381" s="33">
        <v>4323.1000000000004</v>
      </c>
      <c r="E381" s="33">
        <v>4323.1000000000004</v>
      </c>
      <c r="F381" s="33">
        <v>4192.8083188313904</v>
      </c>
      <c r="G381" s="33">
        <v>4197.6555480429897</v>
      </c>
      <c r="H381" s="33">
        <v>4.8472292115949998</v>
      </c>
      <c r="I381" s="34">
        <v>2.1827814851999999E-2</v>
      </c>
      <c r="J381" s="34">
        <v>2.267125129E-2</v>
      </c>
      <c r="K381" s="34">
        <v>2.1827814851999999E-2</v>
      </c>
      <c r="L381" s="34">
        <v>2.267125129E-2</v>
      </c>
      <c r="M381" s="14">
        <f t="shared" si="10"/>
        <v>1</v>
      </c>
      <c r="N381" s="14">
        <f t="shared" si="11"/>
        <v>0</v>
      </c>
      <c r="O381" s="42"/>
    </row>
    <row r="382" spans="1:15" ht="13.5" thickBot="1">
      <c r="A382" s="28">
        <v>44212</v>
      </c>
      <c r="B382" s="32">
        <v>12</v>
      </c>
      <c r="C382" s="33">
        <v>42796.24609375</v>
      </c>
      <c r="D382" s="33">
        <v>4295</v>
      </c>
      <c r="E382" s="33">
        <v>4295</v>
      </c>
      <c r="F382" s="33">
        <v>4026.2635066911898</v>
      </c>
      <c r="G382" s="33">
        <v>4029.2217003811702</v>
      </c>
      <c r="H382" s="33">
        <v>2.9581936899820001</v>
      </c>
      <c r="I382" s="34">
        <v>4.6246441554999997E-2</v>
      </c>
      <c r="J382" s="34">
        <v>4.6761178580999999E-2</v>
      </c>
      <c r="K382" s="34">
        <v>4.6246441554999997E-2</v>
      </c>
      <c r="L382" s="34">
        <v>4.6761178580999999E-2</v>
      </c>
      <c r="M382" s="14">
        <f t="shared" si="10"/>
        <v>1</v>
      </c>
      <c r="N382" s="14">
        <f t="shared" si="11"/>
        <v>0</v>
      </c>
      <c r="O382" s="42"/>
    </row>
    <row r="383" spans="1:15" ht="13.5" thickBot="1">
      <c r="A383" s="28">
        <v>44212</v>
      </c>
      <c r="B383" s="32">
        <v>13</v>
      </c>
      <c r="C383" s="33">
        <v>40790.29296875</v>
      </c>
      <c r="D383" s="33">
        <v>4046.7</v>
      </c>
      <c r="E383" s="33">
        <v>4046.7</v>
      </c>
      <c r="F383" s="33">
        <v>3909.87057861328</v>
      </c>
      <c r="G383" s="33">
        <v>3912.8017914157399</v>
      </c>
      <c r="H383" s="33">
        <v>2.931212802463</v>
      </c>
      <c r="I383" s="34">
        <v>2.3298800867000001E-2</v>
      </c>
      <c r="J383" s="34">
        <v>2.3808843114999999E-2</v>
      </c>
      <c r="K383" s="34">
        <v>2.3298800867000001E-2</v>
      </c>
      <c r="L383" s="34">
        <v>2.3808843114999999E-2</v>
      </c>
      <c r="M383" s="14">
        <f t="shared" si="10"/>
        <v>1</v>
      </c>
      <c r="N383" s="14">
        <f t="shared" si="11"/>
        <v>0</v>
      </c>
      <c r="O383" s="42"/>
    </row>
    <row r="384" spans="1:15" ht="13.5" thickBot="1">
      <c r="A384" s="28">
        <v>44212</v>
      </c>
      <c r="B384" s="32">
        <v>14</v>
      </c>
      <c r="C384" s="33">
        <v>38936.33984375</v>
      </c>
      <c r="D384" s="33">
        <v>3850.7</v>
      </c>
      <c r="E384" s="33">
        <v>3850.7</v>
      </c>
      <c r="F384" s="33">
        <v>3728.6353930208402</v>
      </c>
      <c r="G384" s="33">
        <v>3732.09623194907</v>
      </c>
      <c r="H384" s="33">
        <v>3.460838928222</v>
      </c>
      <c r="I384" s="34">
        <v>2.0637509666E-2</v>
      </c>
      <c r="J384" s="34">
        <v>2.1239708887000001E-2</v>
      </c>
      <c r="K384" s="34">
        <v>2.0637509666E-2</v>
      </c>
      <c r="L384" s="34">
        <v>2.1239708887000001E-2</v>
      </c>
      <c r="M384" s="14">
        <f t="shared" si="10"/>
        <v>1</v>
      </c>
      <c r="N384" s="14">
        <f t="shared" si="11"/>
        <v>0</v>
      </c>
      <c r="O384" s="42"/>
    </row>
    <row r="385" spans="1:15" ht="13.5" thickBot="1">
      <c r="A385" s="28">
        <v>44212</v>
      </c>
      <c r="B385" s="32">
        <v>15</v>
      </c>
      <c r="C385" s="33">
        <v>37506.65234375</v>
      </c>
      <c r="D385" s="33">
        <v>3746.7</v>
      </c>
      <c r="E385" s="33">
        <v>3746.7</v>
      </c>
      <c r="F385" s="33">
        <v>3348.24182792176</v>
      </c>
      <c r="G385" s="33">
        <v>3395.3231341014998</v>
      </c>
      <c r="H385" s="33">
        <v>47.081306179739002</v>
      </c>
      <c r="I385" s="34">
        <v>6.1140919766000001E-2</v>
      </c>
      <c r="J385" s="34">
        <v>6.9333247272999998E-2</v>
      </c>
      <c r="K385" s="34">
        <v>6.1140919766000001E-2</v>
      </c>
      <c r="L385" s="34">
        <v>6.9333247272999998E-2</v>
      </c>
      <c r="M385" s="14">
        <f t="shared" si="10"/>
        <v>1</v>
      </c>
      <c r="N385" s="14">
        <f t="shared" si="11"/>
        <v>0</v>
      </c>
      <c r="O385" s="42"/>
    </row>
    <row r="386" spans="1:15" ht="13.5" thickBot="1">
      <c r="A386" s="28">
        <v>44212</v>
      </c>
      <c r="B386" s="32">
        <v>16</v>
      </c>
      <c r="C386" s="33">
        <v>36828.91796875</v>
      </c>
      <c r="D386" s="33">
        <v>3182.1</v>
      </c>
      <c r="E386" s="33">
        <v>3182.1</v>
      </c>
      <c r="F386" s="33">
        <v>2275.37753944519</v>
      </c>
      <c r="G386" s="33">
        <v>2379.6160686118101</v>
      </c>
      <c r="H386" s="33">
        <v>104.238529166619</v>
      </c>
      <c r="I386" s="34">
        <v>0.13963527603699999</v>
      </c>
      <c r="J386" s="34">
        <v>0.157773179146</v>
      </c>
      <c r="K386" s="34">
        <v>0.13963527603699999</v>
      </c>
      <c r="L386" s="34">
        <v>0.157773179146</v>
      </c>
      <c r="M386" s="14">
        <f t="shared" si="10"/>
        <v>1</v>
      </c>
      <c r="N386" s="14">
        <f t="shared" si="11"/>
        <v>0</v>
      </c>
      <c r="O386" s="42"/>
    </row>
    <row r="387" spans="1:15" ht="13.5" thickBot="1">
      <c r="A387" s="28">
        <v>44212</v>
      </c>
      <c r="B387" s="32">
        <v>17</v>
      </c>
      <c r="C387" s="33">
        <v>36972.85546875</v>
      </c>
      <c r="D387" s="33">
        <v>1886.1</v>
      </c>
      <c r="E387" s="33">
        <v>1885.2</v>
      </c>
      <c r="F387" s="33">
        <v>862.509147003012</v>
      </c>
      <c r="G387" s="33">
        <v>867.83478950028598</v>
      </c>
      <c r="H387" s="33">
        <v>5.325642497274</v>
      </c>
      <c r="I387" s="34">
        <v>0.17718204463100001</v>
      </c>
      <c r="J387" s="34">
        <v>0.178108726813</v>
      </c>
      <c r="K387" s="34">
        <v>0.177025441186</v>
      </c>
      <c r="L387" s="34">
        <v>0.17795212336800001</v>
      </c>
      <c r="M387" s="14">
        <f t="shared" si="10"/>
        <v>1</v>
      </c>
      <c r="N387" s="14">
        <f t="shared" si="11"/>
        <v>0</v>
      </c>
      <c r="O387" s="42"/>
    </row>
    <row r="388" spans="1:15" ht="13.5" thickBot="1">
      <c r="A388" s="28">
        <v>44212</v>
      </c>
      <c r="B388" s="32">
        <v>18</v>
      </c>
      <c r="C388" s="33">
        <v>38478.33203125</v>
      </c>
      <c r="D388" s="33">
        <v>401.5</v>
      </c>
      <c r="E388" s="33">
        <v>398</v>
      </c>
      <c r="F388" s="33">
        <v>214.61096818335901</v>
      </c>
      <c r="G388" s="33">
        <v>217.26748364667901</v>
      </c>
      <c r="H388" s="33">
        <v>2.6565154633199999</v>
      </c>
      <c r="I388" s="34">
        <v>3.2057163102999997E-2</v>
      </c>
      <c r="J388" s="34">
        <v>3.2519406963E-2</v>
      </c>
      <c r="K388" s="34">
        <v>3.1448149703999999E-2</v>
      </c>
      <c r="L388" s="34">
        <v>3.1910393564000002E-2</v>
      </c>
      <c r="M388" s="14">
        <f t="shared" si="10"/>
        <v>1</v>
      </c>
      <c r="N388" s="14">
        <f t="shared" si="11"/>
        <v>0</v>
      </c>
      <c r="O388" s="42"/>
    </row>
    <row r="389" spans="1:15" ht="13.5" thickBot="1">
      <c r="A389" s="28">
        <v>44212</v>
      </c>
      <c r="B389" s="32">
        <v>19</v>
      </c>
      <c r="C389" s="33">
        <v>40713.94921875</v>
      </c>
      <c r="D389" s="33">
        <v>2.1</v>
      </c>
      <c r="E389" s="33">
        <v>1.9</v>
      </c>
      <c r="F389" s="33">
        <v>0.57634077619799995</v>
      </c>
      <c r="G389" s="33">
        <v>0.71630837560399996</v>
      </c>
      <c r="H389" s="33">
        <v>0.139967599405</v>
      </c>
      <c r="I389" s="34">
        <v>2.4076763899999999E-4</v>
      </c>
      <c r="J389" s="34">
        <v>2.6512253699999998E-4</v>
      </c>
      <c r="K389" s="34">
        <v>2.0596687300000001E-4</v>
      </c>
      <c r="L389" s="34">
        <v>2.30321772E-4</v>
      </c>
      <c r="M389" s="14">
        <f t="shared" si="10"/>
        <v>0</v>
      </c>
      <c r="N389" s="14">
        <f t="shared" si="11"/>
        <v>0</v>
      </c>
      <c r="O389" s="42"/>
    </row>
    <row r="390" spans="1:15" ht="13.5" thickBot="1">
      <c r="A390" s="28">
        <v>44212</v>
      </c>
      <c r="B390" s="32">
        <v>20</v>
      </c>
      <c r="C390" s="33">
        <v>41384.77734375</v>
      </c>
      <c r="D390" s="33">
        <v>0</v>
      </c>
      <c r="E390" s="33">
        <v>0</v>
      </c>
      <c r="F390" s="33">
        <v>1.1972058068E-2</v>
      </c>
      <c r="G390" s="33">
        <v>1.1972058068E-2</v>
      </c>
      <c r="H390" s="33">
        <v>0</v>
      </c>
      <c r="I390" s="34">
        <v>2.0831839339190099E-6</v>
      </c>
      <c r="J390" s="34">
        <v>2.0831839339190099E-6</v>
      </c>
      <c r="K390" s="34">
        <v>2.0831839339190099E-6</v>
      </c>
      <c r="L390" s="34">
        <v>2.0831839339190099E-6</v>
      </c>
      <c r="M390" s="14">
        <f t="shared" si="10"/>
        <v>0</v>
      </c>
      <c r="N390" s="14">
        <f t="shared" si="11"/>
        <v>1</v>
      </c>
      <c r="O390" s="42"/>
    </row>
    <row r="391" spans="1:15" ht="13.5" thickBot="1">
      <c r="A391" s="28">
        <v>44212</v>
      </c>
      <c r="B391" s="32">
        <v>21</v>
      </c>
      <c r="C391" s="33">
        <v>41542.97265625</v>
      </c>
      <c r="D391" s="33">
        <v>0</v>
      </c>
      <c r="E391" s="33">
        <v>0</v>
      </c>
      <c r="F391" s="33">
        <v>8.8164251699999997E-4</v>
      </c>
      <c r="G391" s="33">
        <v>8.8164251699999997E-4</v>
      </c>
      <c r="H391" s="33">
        <v>0</v>
      </c>
      <c r="I391" s="34">
        <v>1.53409173069374E-7</v>
      </c>
      <c r="J391" s="34">
        <v>1.53409173069374E-7</v>
      </c>
      <c r="K391" s="34">
        <v>1.53409173069374E-7</v>
      </c>
      <c r="L391" s="34">
        <v>1.53409173069374E-7</v>
      </c>
      <c r="M391" s="14">
        <f t="shared" si="10"/>
        <v>0</v>
      </c>
      <c r="N391" s="14">
        <f t="shared" si="11"/>
        <v>1</v>
      </c>
      <c r="O391" s="42"/>
    </row>
    <row r="392" spans="1:15" ht="13.5" thickBot="1">
      <c r="A392" s="28">
        <v>44212</v>
      </c>
      <c r="B392" s="32">
        <v>22</v>
      </c>
      <c r="C392" s="33">
        <v>41340.15625</v>
      </c>
      <c r="D392" s="33">
        <v>0</v>
      </c>
      <c r="E392" s="33">
        <v>0</v>
      </c>
      <c r="F392" s="33">
        <v>1.4128474700000001E-4</v>
      </c>
      <c r="G392" s="33">
        <v>1.4128474700000001E-4</v>
      </c>
      <c r="H392" s="33">
        <v>0</v>
      </c>
      <c r="I392" s="34">
        <v>2.4584086961811799E-8</v>
      </c>
      <c r="J392" s="34">
        <v>2.4584086961811799E-8</v>
      </c>
      <c r="K392" s="34">
        <v>2.4584086961811799E-8</v>
      </c>
      <c r="L392" s="34">
        <v>2.4584086961811799E-8</v>
      </c>
      <c r="M392" s="14">
        <f t="shared" si="10"/>
        <v>0</v>
      </c>
      <c r="N392" s="14">
        <f t="shared" si="11"/>
        <v>1</v>
      </c>
      <c r="O392" s="42"/>
    </row>
    <row r="393" spans="1:15" ht="13.5" thickBot="1">
      <c r="A393" s="28">
        <v>44212</v>
      </c>
      <c r="B393" s="32">
        <v>23</v>
      </c>
      <c r="C393" s="33">
        <v>40755.86328125</v>
      </c>
      <c r="D393" s="33">
        <v>0</v>
      </c>
      <c r="E393" s="33">
        <v>0</v>
      </c>
      <c r="F393" s="33">
        <v>1.4128474700000001E-4</v>
      </c>
      <c r="G393" s="33">
        <v>1.4128474700000001E-4</v>
      </c>
      <c r="H393" s="33">
        <v>0</v>
      </c>
      <c r="I393" s="34">
        <v>2.4584086961811799E-8</v>
      </c>
      <c r="J393" s="34">
        <v>2.4584086961811799E-8</v>
      </c>
      <c r="K393" s="34">
        <v>2.4584086961811799E-8</v>
      </c>
      <c r="L393" s="34">
        <v>2.4584086961811799E-8</v>
      </c>
      <c r="M393" s="14">
        <f t="shared" si="10"/>
        <v>0</v>
      </c>
      <c r="N393" s="14">
        <f t="shared" si="11"/>
        <v>1</v>
      </c>
      <c r="O393" s="42"/>
    </row>
    <row r="394" spans="1:15" ht="13.5" thickBot="1">
      <c r="A394" s="28">
        <v>44212</v>
      </c>
      <c r="B394" s="32">
        <v>24</v>
      </c>
      <c r="C394" s="33">
        <v>40030.890625</v>
      </c>
      <c r="D394" s="33">
        <v>0</v>
      </c>
      <c r="E394" s="33">
        <v>0</v>
      </c>
      <c r="F394" s="33">
        <v>1.4128474700000001E-4</v>
      </c>
      <c r="G394" s="33">
        <v>1.4128474700000001E-4</v>
      </c>
      <c r="H394" s="33">
        <v>0</v>
      </c>
      <c r="I394" s="34">
        <v>2.4584086961811799E-8</v>
      </c>
      <c r="J394" s="34">
        <v>2.4584086961811799E-8</v>
      </c>
      <c r="K394" s="34">
        <v>2.4584086961811799E-8</v>
      </c>
      <c r="L394" s="34">
        <v>2.4584086961811799E-8</v>
      </c>
      <c r="M394" s="14">
        <f t="shared" si="10"/>
        <v>0</v>
      </c>
      <c r="N394" s="14">
        <f t="shared" si="11"/>
        <v>1</v>
      </c>
      <c r="O394" s="42"/>
    </row>
    <row r="395" spans="1:15" ht="13.5" thickBot="1">
      <c r="A395" s="28">
        <v>44213</v>
      </c>
      <c r="B395" s="32">
        <v>1</v>
      </c>
      <c r="C395" s="33">
        <v>39254.52734375</v>
      </c>
      <c r="D395" s="33">
        <v>0</v>
      </c>
      <c r="E395" s="33">
        <v>0</v>
      </c>
      <c r="F395" s="33">
        <v>1.4128474700000001E-4</v>
      </c>
      <c r="G395" s="33">
        <v>1.4128474700000001E-4</v>
      </c>
      <c r="H395" s="33">
        <v>0</v>
      </c>
      <c r="I395" s="34">
        <v>2.4584086961811799E-8</v>
      </c>
      <c r="J395" s="34">
        <v>2.4584086961811799E-8</v>
      </c>
      <c r="K395" s="34">
        <v>2.4584086961811799E-8</v>
      </c>
      <c r="L395" s="34">
        <v>2.4584086961811799E-8</v>
      </c>
      <c r="M395" s="14">
        <f t="shared" si="10"/>
        <v>0</v>
      </c>
      <c r="N395" s="14">
        <f t="shared" si="11"/>
        <v>1</v>
      </c>
      <c r="O395" s="42"/>
    </row>
    <row r="396" spans="1:15" ht="13.5" thickBot="1">
      <c r="A396" s="28">
        <v>44213</v>
      </c>
      <c r="B396" s="32">
        <v>2</v>
      </c>
      <c r="C396" s="33">
        <v>38976.99609375</v>
      </c>
      <c r="D396" s="33">
        <v>0</v>
      </c>
      <c r="E396" s="33">
        <v>0</v>
      </c>
      <c r="F396" s="33">
        <v>1.4128474700000001E-4</v>
      </c>
      <c r="G396" s="33">
        <v>1.4128474700000001E-4</v>
      </c>
      <c r="H396" s="33">
        <v>0</v>
      </c>
      <c r="I396" s="34">
        <v>2.4584086961811799E-8</v>
      </c>
      <c r="J396" s="34">
        <v>2.4584086961811799E-8</v>
      </c>
      <c r="K396" s="34">
        <v>2.4584086961811799E-8</v>
      </c>
      <c r="L396" s="34">
        <v>2.4584086961811799E-8</v>
      </c>
      <c r="M396" s="14">
        <f t="shared" ref="M396:M459" si="12">IF(F396&gt;5,1,0)</f>
        <v>0</v>
      </c>
      <c r="N396" s="14">
        <f t="shared" ref="N396:N459" si="13">IF(G396&gt;E396,1,0)</f>
        <v>1</v>
      </c>
      <c r="O396" s="42"/>
    </row>
    <row r="397" spans="1:15" ht="13.5" thickBot="1">
      <c r="A397" s="28">
        <v>44213</v>
      </c>
      <c r="B397" s="32">
        <v>3</v>
      </c>
      <c r="C397" s="33">
        <v>38853.18359375</v>
      </c>
      <c r="D397" s="33">
        <v>0</v>
      </c>
      <c r="E397" s="33">
        <v>0</v>
      </c>
      <c r="F397" s="33">
        <v>1.4128474700000001E-4</v>
      </c>
      <c r="G397" s="33">
        <v>1.4128474700000001E-4</v>
      </c>
      <c r="H397" s="33">
        <v>0</v>
      </c>
      <c r="I397" s="34">
        <v>2.4584086961811799E-8</v>
      </c>
      <c r="J397" s="34">
        <v>2.4584086961811799E-8</v>
      </c>
      <c r="K397" s="34">
        <v>2.4584086961811799E-8</v>
      </c>
      <c r="L397" s="34">
        <v>2.4584086961811799E-8</v>
      </c>
      <c r="M397" s="14">
        <f t="shared" si="12"/>
        <v>0</v>
      </c>
      <c r="N397" s="14">
        <f t="shared" si="13"/>
        <v>1</v>
      </c>
      <c r="O397" s="42"/>
    </row>
    <row r="398" spans="1:15" ht="13.5" thickBot="1">
      <c r="A398" s="28">
        <v>44213</v>
      </c>
      <c r="B398" s="32">
        <v>4</v>
      </c>
      <c r="C398" s="33">
        <v>39125.0625</v>
      </c>
      <c r="D398" s="33">
        <v>0</v>
      </c>
      <c r="E398" s="33">
        <v>0</v>
      </c>
      <c r="F398" s="33">
        <v>1.4128474700000001E-4</v>
      </c>
      <c r="G398" s="33">
        <v>1.4128474700000001E-4</v>
      </c>
      <c r="H398" s="33">
        <v>0</v>
      </c>
      <c r="I398" s="34">
        <v>2.4584086961811799E-8</v>
      </c>
      <c r="J398" s="34">
        <v>2.4584086961811799E-8</v>
      </c>
      <c r="K398" s="34">
        <v>2.4584086961811799E-8</v>
      </c>
      <c r="L398" s="34">
        <v>2.4584086961811799E-8</v>
      </c>
      <c r="M398" s="14">
        <f t="shared" si="12"/>
        <v>0</v>
      </c>
      <c r="N398" s="14">
        <f t="shared" si="13"/>
        <v>1</v>
      </c>
      <c r="O398" s="42"/>
    </row>
    <row r="399" spans="1:15" ht="13.5" thickBot="1">
      <c r="A399" s="28">
        <v>44213</v>
      </c>
      <c r="B399" s="32">
        <v>5</v>
      </c>
      <c r="C399" s="33">
        <v>39725.64453125</v>
      </c>
      <c r="D399" s="33">
        <v>0</v>
      </c>
      <c r="E399" s="33">
        <v>0</v>
      </c>
      <c r="F399" s="33">
        <v>1.4128474700000001E-4</v>
      </c>
      <c r="G399" s="33">
        <v>1.4128474700000001E-4</v>
      </c>
      <c r="H399" s="33">
        <v>0</v>
      </c>
      <c r="I399" s="34">
        <v>2.4584086961811799E-8</v>
      </c>
      <c r="J399" s="34">
        <v>2.4584086961811799E-8</v>
      </c>
      <c r="K399" s="34">
        <v>2.4584086961811799E-8</v>
      </c>
      <c r="L399" s="34">
        <v>2.4584086961811799E-8</v>
      </c>
      <c r="M399" s="14">
        <f t="shared" si="12"/>
        <v>0</v>
      </c>
      <c r="N399" s="14">
        <f t="shared" si="13"/>
        <v>1</v>
      </c>
      <c r="O399" s="42"/>
    </row>
    <row r="400" spans="1:15" ht="13.5" thickBot="1">
      <c r="A400" s="28">
        <v>44213</v>
      </c>
      <c r="B400" s="32">
        <v>6</v>
      </c>
      <c r="C400" s="33">
        <v>40624.453125</v>
      </c>
      <c r="D400" s="33">
        <v>0</v>
      </c>
      <c r="E400" s="33">
        <v>0</v>
      </c>
      <c r="F400" s="33">
        <v>1.4128474700000001E-4</v>
      </c>
      <c r="G400" s="33">
        <v>1.4128474700000001E-4</v>
      </c>
      <c r="H400" s="33">
        <v>0</v>
      </c>
      <c r="I400" s="34">
        <v>2.4584086961811799E-8</v>
      </c>
      <c r="J400" s="34">
        <v>2.4584086961811799E-8</v>
      </c>
      <c r="K400" s="34">
        <v>2.4584086961811799E-8</v>
      </c>
      <c r="L400" s="34">
        <v>2.4584086961811799E-8</v>
      </c>
      <c r="M400" s="14">
        <f t="shared" si="12"/>
        <v>0</v>
      </c>
      <c r="N400" s="14">
        <f t="shared" si="13"/>
        <v>1</v>
      </c>
      <c r="O400" s="42"/>
    </row>
    <row r="401" spans="1:15" ht="13.5" thickBot="1">
      <c r="A401" s="28">
        <v>44213</v>
      </c>
      <c r="B401" s="32">
        <v>7</v>
      </c>
      <c r="C401" s="33">
        <v>42074.16796875</v>
      </c>
      <c r="D401" s="33">
        <v>0</v>
      </c>
      <c r="E401" s="33">
        <v>0</v>
      </c>
      <c r="F401" s="33">
        <v>1.4128474700000001E-4</v>
      </c>
      <c r="G401" s="33">
        <v>1.4128474700000001E-4</v>
      </c>
      <c r="H401" s="33">
        <v>0</v>
      </c>
      <c r="I401" s="34">
        <v>2.4584086961811799E-8</v>
      </c>
      <c r="J401" s="34">
        <v>2.4584086961811799E-8</v>
      </c>
      <c r="K401" s="34">
        <v>2.4584086961811799E-8</v>
      </c>
      <c r="L401" s="34">
        <v>2.4584086961811799E-8</v>
      </c>
      <c r="M401" s="14">
        <f t="shared" si="12"/>
        <v>0</v>
      </c>
      <c r="N401" s="14">
        <f t="shared" si="13"/>
        <v>1</v>
      </c>
      <c r="O401" s="42"/>
    </row>
    <row r="402" spans="1:15" ht="13.5" thickBot="1">
      <c r="A402" s="28">
        <v>44213</v>
      </c>
      <c r="B402" s="32">
        <v>8</v>
      </c>
      <c r="C402" s="33">
        <v>43582.75390625</v>
      </c>
      <c r="D402" s="33">
        <v>12.2</v>
      </c>
      <c r="E402" s="33">
        <v>10.5</v>
      </c>
      <c r="F402" s="33">
        <v>8.6581851966929992</v>
      </c>
      <c r="G402" s="33">
        <v>8.5807211488240007</v>
      </c>
      <c r="H402" s="33">
        <v>-7.7464047869000005E-2</v>
      </c>
      <c r="I402" s="34">
        <v>6.2976837499999997E-4</v>
      </c>
      <c r="J402" s="34">
        <v>6.1628933399999997E-4</v>
      </c>
      <c r="K402" s="34">
        <v>3.3396186699999997E-4</v>
      </c>
      <c r="L402" s="34">
        <v>3.2048282599999998E-4</v>
      </c>
      <c r="M402" s="14">
        <f t="shared" si="12"/>
        <v>1</v>
      </c>
      <c r="N402" s="14">
        <f t="shared" si="13"/>
        <v>0</v>
      </c>
      <c r="O402" s="42"/>
    </row>
    <row r="403" spans="1:15" ht="13.5" thickBot="1">
      <c r="A403" s="28">
        <v>44213</v>
      </c>
      <c r="B403" s="32">
        <v>9</v>
      </c>
      <c r="C403" s="33">
        <v>44076.6875</v>
      </c>
      <c r="D403" s="33">
        <v>768.6</v>
      </c>
      <c r="E403" s="33">
        <v>766.4</v>
      </c>
      <c r="F403" s="33">
        <v>1071.71989701403</v>
      </c>
      <c r="G403" s="33">
        <v>1071.71989701403</v>
      </c>
      <c r="H403" s="33">
        <v>0</v>
      </c>
      <c r="I403" s="34">
        <v>5.2744022448E-2</v>
      </c>
      <c r="J403" s="34">
        <v>5.2744022448E-2</v>
      </c>
      <c r="K403" s="34">
        <v>5.3126830870000002E-2</v>
      </c>
      <c r="L403" s="34">
        <v>5.3126830870000002E-2</v>
      </c>
      <c r="M403" s="14">
        <f t="shared" si="12"/>
        <v>1</v>
      </c>
      <c r="N403" s="14">
        <f t="shared" si="13"/>
        <v>1</v>
      </c>
      <c r="O403" s="42"/>
    </row>
    <row r="404" spans="1:15" ht="13.5" thickBot="1">
      <c r="A404" s="28">
        <v>44213</v>
      </c>
      <c r="B404" s="32">
        <v>10</v>
      </c>
      <c r="C404" s="33">
        <v>42942.9765625</v>
      </c>
      <c r="D404" s="33">
        <v>3139.9</v>
      </c>
      <c r="E404" s="33">
        <v>3139.9</v>
      </c>
      <c r="F404" s="33">
        <v>3241.45381039831</v>
      </c>
      <c r="G404" s="33">
        <v>3240.99092158741</v>
      </c>
      <c r="H404" s="33">
        <v>-0.46288881089900002</v>
      </c>
      <c r="I404" s="34">
        <v>1.759020734E-2</v>
      </c>
      <c r="J404" s="34">
        <v>1.7670751764999999E-2</v>
      </c>
      <c r="K404" s="34">
        <v>1.759020734E-2</v>
      </c>
      <c r="L404" s="34">
        <v>1.7670751764999999E-2</v>
      </c>
      <c r="M404" s="14">
        <f t="shared" si="12"/>
        <v>1</v>
      </c>
      <c r="N404" s="14">
        <f t="shared" si="13"/>
        <v>1</v>
      </c>
      <c r="O404" s="42"/>
    </row>
    <row r="405" spans="1:15" ht="13.5" thickBot="1">
      <c r="A405" s="28">
        <v>44213</v>
      </c>
      <c r="B405" s="32">
        <v>11</v>
      </c>
      <c r="C405" s="33">
        <v>41256.94921875</v>
      </c>
      <c r="D405" s="33">
        <v>4055.7</v>
      </c>
      <c r="E405" s="33">
        <v>4055.7</v>
      </c>
      <c r="F405" s="33">
        <v>3760.9316732697998</v>
      </c>
      <c r="G405" s="33">
        <v>3760.30045110014</v>
      </c>
      <c r="H405" s="33">
        <v>-0.63122216966400002</v>
      </c>
      <c r="I405" s="34">
        <v>5.1400652322000001E-2</v>
      </c>
      <c r="J405" s="34">
        <v>5.1290817248999997E-2</v>
      </c>
      <c r="K405" s="34">
        <v>5.1400652322000001E-2</v>
      </c>
      <c r="L405" s="34">
        <v>5.1290817248999997E-2</v>
      </c>
      <c r="M405" s="14">
        <f t="shared" si="12"/>
        <v>1</v>
      </c>
      <c r="N405" s="14">
        <f t="shared" si="13"/>
        <v>0</v>
      </c>
      <c r="O405" s="42"/>
    </row>
    <row r="406" spans="1:15" ht="13.5" thickBot="1">
      <c r="A406" s="28">
        <v>44213</v>
      </c>
      <c r="B406" s="32">
        <v>12</v>
      </c>
      <c r="C406" s="33">
        <v>39540.921875</v>
      </c>
      <c r="D406" s="33">
        <v>4045.1</v>
      </c>
      <c r="E406" s="33">
        <v>4045.1</v>
      </c>
      <c r="F406" s="33">
        <v>3746.0750345102902</v>
      </c>
      <c r="G406" s="33">
        <v>3744.97736795214</v>
      </c>
      <c r="H406" s="33">
        <v>-1.0976665581589999</v>
      </c>
      <c r="I406" s="34">
        <v>5.2222486871E-2</v>
      </c>
      <c r="J406" s="34">
        <v>5.2031488686999999E-2</v>
      </c>
      <c r="K406" s="34">
        <v>5.2222486871E-2</v>
      </c>
      <c r="L406" s="34">
        <v>5.2031488686999999E-2</v>
      </c>
      <c r="M406" s="14">
        <f t="shared" si="12"/>
        <v>1</v>
      </c>
      <c r="N406" s="14">
        <f t="shared" si="13"/>
        <v>0</v>
      </c>
      <c r="O406" s="42"/>
    </row>
    <row r="407" spans="1:15" ht="13.5" thickBot="1">
      <c r="A407" s="28">
        <v>44213</v>
      </c>
      <c r="B407" s="32">
        <v>13</v>
      </c>
      <c r="C407" s="33">
        <v>38185.7890625</v>
      </c>
      <c r="D407" s="33">
        <v>3989.5</v>
      </c>
      <c r="E407" s="33">
        <v>3989.5</v>
      </c>
      <c r="F407" s="33">
        <v>3756.3264437738999</v>
      </c>
      <c r="G407" s="33">
        <v>3755.4326658927098</v>
      </c>
      <c r="H407" s="33">
        <v>-0.89377788119799995</v>
      </c>
      <c r="I407" s="34">
        <v>4.0728612163999998E-2</v>
      </c>
      <c r="J407" s="34">
        <v>4.0573091391000002E-2</v>
      </c>
      <c r="K407" s="34">
        <v>4.0728612163999998E-2</v>
      </c>
      <c r="L407" s="34">
        <v>4.0573091391000002E-2</v>
      </c>
      <c r="M407" s="14">
        <f t="shared" si="12"/>
        <v>1</v>
      </c>
      <c r="N407" s="14">
        <f t="shared" si="13"/>
        <v>0</v>
      </c>
      <c r="O407" s="42"/>
    </row>
    <row r="408" spans="1:15" ht="13.5" thickBot="1">
      <c r="A408" s="28">
        <v>44213</v>
      </c>
      <c r="B408" s="32">
        <v>14</v>
      </c>
      <c r="C408" s="33">
        <v>36951.03125</v>
      </c>
      <c r="D408" s="33">
        <v>3850.3</v>
      </c>
      <c r="E408" s="33">
        <v>3850.3</v>
      </c>
      <c r="F408" s="33">
        <v>3908.9870813613502</v>
      </c>
      <c r="G408" s="33">
        <v>3908.7446369202898</v>
      </c>
      <c r="H408" s="33">
        <v>-0.242444441053</v>
      </c>
      <c r="I408" s="34">
        <v>1.0169590555E-2</v>
      </c>
      <c r="J408" s="34">
        <v>1.0211776815E-2</v>
      </c>
      <c r="K408" s="34">
        <v>1.0169590555E-2</v>
      </c>
      <c r="L408" s="34">
        <v>1.0211776815E-2</v>
      </c>
      <c r="M408" s="14">
        <f t="shared" si="12"/>
        <v>1</v>
      </c>
      <c r="N408" s="14">
        <f t="shared" si="13"/>
        <v>1</v>
      </c>
      <c r="O408" s="42"/>
    </row>
    <row r="409" spans="1:15" ht="13.5" thickBot="1">
      <c r="A409" s="28">
        <v>44213</v>
      </c>
      <c r="B409" s="32">
        <v>15</v>
      </c>
      <c r="C409" s="33">
        <v>36072.828125</v>
      </c>
      <c r="D409" s="33">
        <v>3871.3</v>
      </c>
      <c r="E409" s="33">
        <v>3871.3</v>
      </c>
      <c r="F409" s="33">
        <v>4081.8788876325102</v>
      </c>
      <c r="G409" s="33">
        <v>4081.3211098801698</v>
      </c>
      <c r="H409" s="33">
        <v>-0.55777775234600002</v>
      </c>
      <c r="I409" s="34">
        <v>3.6544477096999997E-2</v>
      </c>
      <c r="J409" s="34">
        <v>3.6641532561000001E-2</v>
      </c>
      <c r="K409" s="34">
        <v>3.6544477096999997E-2</v>
      </c>
      <c r="L409" s="34">
        <v>3.6641532561000001E-2</v>
      </c>
      <c r="M409" s="14">
        <f t="shared" si="12"/>
        <v>1</v>
      </c>
      <c r="N409" s="14">
        <f t="shared" si="13"/>
        <v>1</v>
      </c>
      <c r="O409" s="42"/>
    </row>
    <row r="410" spans="1:15" ht="13.5" thickBot="1">
      <c r="A410" s="28">
        <v>44213</v>
      </c>
      <c r="B410" s="32">
        <v>16</v>
      </c>
      <c r="C410" s="33">
        <v>35649.15625</v>
      </c>
      <c r="D410" s="33">
        <v>3938.2</v>
      </c>
      <c r="E410" s="33">
        <v>3938.2</v>
      </c>
      <c r="F410" s="33">
        <v>4155.8930111773798</v>
      </c>
      <c r="G410" s="33">
        <v>4153.9989000696596</v>
      </c>
      <c r="H410" s="33">
        <v>-1.8941111077199999</v>
      </c>
      <c r="I410" s="34">
        <v>3.7549834708000003E-2</v>
      </c>
      <c r="J410" s="34">
        <v>3.7879417291999999E-2</v>
      </c>
      <c r="K410" s="34">
        <v>3.7549834708000003E-2</v>
      </c>
      <c r="L410" s="34">
        <v>3.7879417291999999E-2</v>
      </c>
      <c r="M410" s="14">
        <f t="shared" si="12"/>
        <v>1</v>
      </c>
      <c r="N410" s="14">
        <f t="shared" si="13"/>
        <v>1</v>
      </c>
      <c r="O410" s="42"/>
    </row>
    <row r="411" spans="1:15" ht="13.5" thickBot="1">
      <c r="A411" s="28">
        <v>44213</v>
      </c>
      <c r="B411" s="32">
        <v>17</v>
      </c>
      <c r="C411" s="33">
        <v>35796.15234375</v>
      </c>
      <c r="D411" s="33">
        <v>3063.7</v>
      </c>
      <c r="E411" s="33">
        <v>3063.7</v>
      </c>
      <c r="F411" s="33">
        <v>3352.8789063300001</v>
      </c>
      <c r="G411" s="33">
        <v>3357.5543508778701</v>
      </c>
      <c r="H411" s="33">
        <v>4.6754445478650002</v>
      </c>
      <c r="I411" s="34">
        <v>5.1131781951000002E-2</v>
      </c>
      <c r="J411" s="34">
        <v>5.0318236702000002E-2</v>
      </c>
      <c r="K411" s="34">
        <v>5.1131781951000002E-2</v>
      </c>
      <c r="L411" s="34">
        <v>5.0318236702000002E-2</v>
      </c>
      <c r="M411" s="14">
        <f t="shared" si="12"/>
        <v>1</v>
      </c>
      <c r="N411" s="14">
        <f t="shared" si="13"/>
        <v>1</v>
      </c>
      <c r="O411" s="42"/>
    </row>
    <row r="412" spans="1:15" ht="13.5" thickBot="1">
      <c r="A412" s="28">
        <v>44213</v>
      </c>
      <c r="B412" s="32">
        <v>18</v>
      </c>
      <c r="C412" s="33">
        <v>37159.03125</v>
      </c>
      <c r="D412" s="33">
        <v>701.3</v>
      </c>
      <c r="E412" s="33">
        <v>698.5</v>
      </c>
      <c r="F412" s="33">
        <v>855.52319862137597</v>
      </c>
      <c r="G412" s="33">
        <v>861.38475433757196</v>
      </c>
      <c r="H412" s="33">
        <v>5.8615557161960004</v>
      </c>
      <c r="I412" s="34">
        <v>2.7855360071999999E-2</v>
      </c>
      <c r="J412" s="34">
        <v>2.6835426938999998E-2</v>
      </c>
      <c r="K412" s="34">
        <v>2.8342570790999999E-2</v>
      </c>
      <c r="L412" s="34">
        <v>2.7322637657999999E-2</v>
      </c>
      <c r="M412" s="14">
        <f t="shared" si="12"/>
        <v>1</v>
      </c>
      <c r="N412" s="14">
        <f t="shared" si="13"/>
        <v>1</v>
      </c>
      <c r="O412" s="42"/>
    </row>
    <row r="413" spans="1:15" ht="13.5" thickBot="1">
      <c r="A413" s="28">
        <v>44213</v>
      </c>
      <c r="B413" s="32">
        <v>19</v>
      </c>
      <c r="C413" s="33">
        <v>39591.828125</v>
      </c>
      <c r="D413" s="33">
        <v>5.0999999999999996</v>
      </c>
      <c r="E413" s="33">
        <v>4.5999999999999996</v>
      </c>
      <c r="F413" s="33">
        <v>4.938130343289</v>
      </c>
      <c r="G413" s="33">
        <v>4.9662043823440003</v>
      </c>
      <c r="H413" s="33">
        <v>2.8074039054000001E-2</v>
      </c>
      <c r="I413" s="34">
        <v>2.3280949652973701E-5</v>
      </c>
      <c r="J413" s="34">
        <v>2.8165939918278898E-5</v>
      </c>
      <c r="K413" s="34">
        <v>6.3720964389135301E-5</v>
      </c>
      <c r="L413" s="34">
        <v>5.8835974123830097E-5</v>
      </c>
      <c r="M413" s="14">
        <f t="shared" si="12"/>
        <v>0</v>
      </c>
      <c r="N413" s="14">
        <f t="shared" si="13"/>
        <v>1</v>
      </c>
      <c r="O413" s="42"/>
    </row>
    <row r="414" spans="1:15" ht="13.5" thickBot="1">
      <c r="A414" s="28">
        <v>44213</v>
      </c>
      <c r="B414" s="32">
        <v>20</v>
      </c>
      <c r="C414" s="33">
        <v>40219.33203125</v>
      </c>
      <c r="D414" s="33">
        <v>0</v>
      </c>
      <c r="E414" s="33">
        <v>0</v>
      </c>
      <c r="F414" s="33">
        <v>2.289388065E-3</v>
      </c>
      <c r="G414" s="33">
        <v>2.289388065E-3</v>
      </c>
      <c r="H414" s="33">
        <v>0</v>
      </c>
      <c r="I414" s="34">
        <v>3.9836228744504902E-7</v>
      </c>
      <c r="J414" s="34">
        <v>3.9836228744504902E-7</v>
      </c>
      <c r="K414" s="34">
        <v>3.9836228744504902E-7</v>
      </c>
      <c r="L414" s="34">
        <v>3.9836228744504902E-7</v>
      </c>
      <c r="M414" s="14">
        <f t="shared" si="12"/>
        <v>0</v>
      </c>
      <c r="N414" s="14">
        <f t="shared" si="13"/>
        <v>1</v>
      </c>
      <c r="O414" s="42"/>
    </row>
    <row r="415" spans="1:15" ht="13.5" thickBot="1">
      <c r="A415" s="28">
        <v>44213</v>
      </c>
      <c r="B415" s="32">
        <v>21</v>
      </c>
      <c r="C415" s="33">
        <v>40269.65234375</v>
      </c>
      <c r="D415" s="33">
        <v>0</v>
      </c>
      <c r="E415" s="33">
        <v>0</v>
      </c>
      <c r="F415" s="33">
        <v>3.6603092000000001E-3</v>
      </c>
      <c r="G415" s="33">
        <v>3.6603092000000001E-3</v>
      </c>
      <c r="H415" s="33">
        <v>0</v>
      </c>
      <c r="I415" s="34">
        <v>6.3690781292768897E-7</v>
      </c>
      <c r="J415" s="34">
        <v>6.3690781292768897E-7</v>
      </c>
      <c r="K415" s="34">
        <v>6.3690781292768897E-7</v>
      </c>
      <c r="L415" s="34">
        <v>6.3690781292768897E-7</v>
      </c>
      <c r="M415" s="14">
        <f t="shared" si="12"/>
        <v>0</v>
      </c>
      <c r="N415" s="14">
        <f t="shared" si="13"/>
        <v>1</v>
      </c>
      <c r="O415" s="42"/>
    </row>
    <row r="416" spans="1:15" ht="13.5" thickBot="1">
      <c r="A416" s="28">
        <v>44213</v>
      </c>
      <c r="B416" s="32">
        <v>22</v>
      </c>
      <c r="C416" s="33">
        <v>40118.16015625</v>
      </c>
      <c r="D416" s="33">
        <v>0</v>
      </c>
      <c r="E416" s="33">
        <v>0</v>
      </c>
      <c r="F416" s="33">
        <v>2.289388065E-3</v>
      </c>
      <c r="G416" s="33">
        <v>0.16895605721599999</v>
      </c>
      <c r="H416" s="33">
        <v>0.16666666915</v>
      </c>
      <c r="I416" s="34">
        <v>2.93990007336245E-5</v>
      </c>
      <c r="J416" s="34">
        <v>3.9836228744504902E-7</v>
      </c>
      <c r="K416" s="34">
        <v>2.93990007336245E-5</v>
      </c>
      <c r="L416" s="34">
        <v>3.9836228744504902E-7</v>
      </c>
      <c r="M416" s="14">
        <f t="shared" si="12"/>
        <v>0</v>
      </c>
      <c r="N416" s="14">
        <f t="shared" si="13"/>
        <v>1</v>
      </c>
      <c r="O416" s="42"/>
    </row>
    <row r="417" spans="1:15" ht="13.5" thickBot="1">
      <c r="A417" s="28">
        <v>44213</v>
      </c>
      <c r="B417" s="32">
        <v>23</v>
      </c>
      <c r="C417" s="33">
        <v>39166.19921875</v>
      </c>
      <c r="D417" s="33">
        <v>0</v>
      </c>
      <c r="E417" s="33">
        <v>0</v>
      </c>
      <c r="F417" s="33">
        <v>2.289388065E-3</v>
      </c>
      <c r="G417" s="33">
        <v>0.20228939104599999</v>
      </c>
      <c r="H417" s="33">
        <v>0.20000000298000001</v>
      </c>
      <c r="I417" s="34">
        <v>3.5199128422860399E-5</v>
      </c>
      <c r="J417" s="34">
        <v>3.9836228744504902E-7</v>
      </c>
      <c r="K417" s="34">
        <v>3.5199128422860399E-5</v>
      </c>
      <c r="L417" s="34">
        <v>3.9836228744504902E-7</v>
      </c>
      <c r="M417" s="14">
        <f t="shared" si="12"/>
        <v>0</v>
      </c>
      <c r="N417" s="14">
        <f t="shared" si="13"/>
        <v>1</v>
      </c>
      <c r="O417" s="42"/>
    </row>
    <row r="418" spans="1:15" ht="13.5" thickBot="1">
      <c r="A418" s="28">
        <v>44213</v>
      </c>
      <c r="B418" s="32">
        <v>24</v>
      </c>
      <c r="C418" s="33">
        <v>38350.8671875</v>
      </c>
      <c r="D418" s="33">
        <v>0</v>
      </c>
      <c r="E418" s="33">
        <v>0</v>
      </c>
      <c r="F418" s="33">
        <v>2.289388065E-3</v>
      </c>
      <c r="G418" s="33">
        <v>0.20228939104599999</v>
      </c>
      <c r="H418" s="33">
        <v>0.20000000298000001</v>
      </c>
      <c r="I418" s="34">
        <v>3.5199128422860399E-5</v>
      </c>
      <c r="J418" s="34">
        <v>3.9836228744504902E-7</v>
      </c>
      <c r="K418" s="34">
        <v>3.5199128422860399E-5</v>
      </c>
      <c r="L418" s="34">
        <v>3.9836228744504902E-7</v>
      </c>
      <c r="M418" s="14">
        <f t="shared" si="12"/>
        <v>0</v>
      </c>
      <c r="N418" s="14">
        <f t="shared" si="13"/>
        <v>1</v>
      </c>
      <c r="O418" s="42"/>
    </row>
    <row r="419" spans="1:15" ht="13.5" thickBot="1">
      <c r="A419" s="28">
        <v>44214</v>
      </c>
      <c r="B419" s="32">
        <v>1</v>
      </c>
      <c r="C419" s="33">
        <v>37927.28515625</v>
      </c>
      <c r="D419" s="33">
        <v>0</v>
      </c>
      <c r="E419" s="33">
        <v>0</v>
      </c>
      <c r="F419" s="33">
        <v>2.289388065E-3</v>
      </c>
      <c r="G419" s="33">
        <v>0.20228939104599999</v>
      </c>
      <c r="H419" s="33">
        <v>0.20000000298000001</v>
      </c>
      <c r="I419" s="34">
        <v>3.5199128422860399E-5</v>
      </c>
      <c r="J419" s="34">
        <v>3.9836228744504902E-7</v>
      </c>
      <c r="K419" s="34">
        <v>3.5199128422860399E-5</v>
      </c>
      <c r="L419" s="34">
        <v>3.9836228744504902E-7</v>
      </c>
      <c r="M419" s="14">
        <f t="shared" si="12"/>
        <v>0</v>
      </c>
      <c r="N419" s="14">
        <f t="shared" si="13"/>
        <v>1</v>
      </c>
      <c r="O419" s="42"/>
    </row>
    <row r="420" spans="1:15" ht="13.5" thickBot="1">
      <c r="A420" s="28">
        <v>44214</v>
      </c>
      <c r="B420" s="32">
        <v>2</v>
      </c>
      <c r="C420" s="33">
        <v>37969.4609375</v>
      </c>
      <c r="D420" s="33">
        <v>0</v>
      </c>
      <c r="E420" s="33">
        <v>0</v>
      </c>
      <c r="F420" s="33">
        <v>2.289388065E-3</v>
      </c>
      <c r="G420" s="33">
        <v>0.20228939104599999</v>
      </c>
      <c r="H420" s="33">
        <v>0.20000000298000001</v>
      </c>
      <c r="I420" s="34">
        <v>3.5199128422860399E-5</v>
      </c>
      <c r="J420" s="34">
        <v>3.9836228744504902E-7</v>
      </c>
      <c r="K420" s="34">
        <v>3.5199128422860399E-5</v>
      </c>
      <c r="L420" s="34">
        <v>3.9836228744504902E-7</v>
      </c>
      <c r="M420" s="14">
        <f t="shared" si="12"/>
        <v>0</v>
      </c>
      <c r="N420" s="14">
        <f t="shared" si="13"/>
        <v>1</v>
      </c>
      <c r="O420" s="42"/>
    </row>
    <row r="421" spans="1:15" ht="13.5" thickBot="1">
      <c r="A421" s="28">
        <v>44214</v>
      </c>
      <c r="B421" s="32">
        <v>3</v>
      </c>
      <c r="C421" s="33">
        <v>38279.3125</v>
      </c>
      <c r="D421" s="33">
        <v>0</v>
      </c>
      <c r="E421" s="33">
        <v>0</v>
      </c>
      <c r="F421" s="33">
        <v>2.289388065E-3</v>
      </c>
      <c r="G421" s="33">
        <v>0.21895605796100001</v>
      </c>
      <c r="H421" s="33">
        <v>0.216666669895</v>
      </c>
      <c r="I421" s="34">
        <v>3.8099192267478301E-5</v>
      </c>
      <c r="J421" s="34">
        <v>3.9836228744504902E-7</v>
      </c>
      <c r="K421" s="34">
        <v>3.8099192267478301E-5</v>
      </c>
      <c r="L421" s="34">
        <v>3.9836228744504902E-7</v>
      </c>
      <c r="M421" s="14">
        <f t="shared" si="12"/>
        <v>0</v>
      </c>
      <c r="N421" s="14">
        <f t="shared" si="13"/>
        <v>1</v>
      </c>
      <c r="O421" s="42"/>
    </row>
    <row r="422" spans="1:15" ht="13.5" thickBot="1">
      <c r="A422" s="28">
        <v>44214</v>
      </c>
      <c r="B422" s="32">
        <v>4</v>
      </c>
      <c r="C422" s="33">
        <v>38933.2890625</v>
      </c>
      <c r="D422" s="33">
        <v>0</v>
      </c>
      <c r="E422" s="33">
        <v>0</v>
      </c>
      <c r="F422" s="33">
        <v>2.289388065E-3</v>
      </c>
      <c r="G422" s="33">
        <v>0.20228939104599999</v>
      </c>
      <c r="H422" s="33">
        <v>0.20000000298000001</v>
      </c>
      <c r="I422" s="34">
        <v>3.5199128422860399E-5</v>
      </c>
      <c r="J422" s="34">
        <v>3.9836228744504902E-7</v>
      </c>
      <c r="K422" s="34">
        <v>3.5199128422860399E-5</v>
      </c>
      <c r="L422" s="34">
        <v>3.9836228744504902E-7</v>
      </c>
      <c r="M422" s="14">
        <f t="shared" si="12"/>
        <v>0</v>
      </c>
      <c r="N422" s="14">
        <f t="shared" si="13"/>
        <v>1</v>
      </c>
      <c r="O422" s="42"/>
    </row>
    <row r="423" spans="1:15" ht="13.5" thickBot="1">
      <c r="A423" s="28">
        <v>44214</v>
      </c>
      <c r="B423" s="32">
        <v>5</v>
      </c>
      <c r="C423" s="33">
        <v>40249.55078125</v>
      </c>
      <c r="D423" s="33">
        <v>0</v>
      </c>
      <c r="E423" s="33">
        <v>0</v>
      </c>
      <c r="F423" s="33">
        <v>2.289388065E-3</v>
      </c>
      <c r="G423" s="33">
        <v>0.20228939104599999</v>
      </c>
      <c r="H423" s="33">
        <v>0.20000000298000001</v>
      </c>
      <c r="I423" s="34">
        <v>3.5199128422860399E-5</v>
      </c>
      <c r="J423" s="34">
        <v>3.9836228744504902E-7</v>
      </c>
      <c r="K423" s="34">
        <v>3.5199128422860399E-5</v>
      </c>
      <c r="L423" s="34">
        <v>3.9836228744504902E-7</v>
      </c>
      <c r="M423" s="14">
        <f t="shared" si="12"/>
        <v>0</v>
      </c>
      <c r="N423" s="14">
        <f t="shared" si="13"/>
        <v>1</v>
      </c>
      <c r="O423" s="42"/>
    </row>
    <row r="424" spans="1:15" ht="13.5" thickBot="1">
      <c r="A424" s="28">
        <v>44214</v>
      </c>
      <c r="B424" s="32">
        <v>6</v>
      </c>
      <c r="C424" s="33">
        <v>42430.9921875</v>
      </c>
      <c r="D424" s="33">
        <v>0</v>
      </c>
      <c r="E424" s="33">
        <v>0</v>
      </c>
      <c r="F424" s="33">
        <v>2.289388065E-3</v>
      </c>
      <c r="G424" s="33">
        <v>0.18562272413100001</v>
      </c>
      <c r="H424" s="33">
        <v>0.18333333606499999</v>
      </c>
      <c r="I424" s="34">
        <v>3.2299064578242402E-5</v>
      </c>
      <c r="J424" s="34">
        <v>3.9836228744504902E-7</v>
      </c>
      <c r="K424" s="34">
        <v>3.2299064578242402E-5</v>
      </c>
      <c r="L424" s="34">
        <v>3.9836228744504902E-7</v>
      </c>
      <c r="M424" s="14">
        <f t="shared" si="12"/>
        <v>0</v>
      </c>
      <c r="N424" s="14">
        <f t="shared" si="13"/>
        <v>1</v>
      </c>
      <c r="O424" s="42"/>
    </row>
    <row r="425" spans="1:15" ht="13.5" thickBot="1">
      <c r="A425" s="28">
        <v>44214</v>
      </c>
      <c r="B425" s="32">
        <v>7</v>
      </c>
      <c r="C425" s="33">
        <v>44896.53125</v>
      </c>
      <c r="D425" s="33">
        <v>0</v>
      </c>
      <c r="E425" s="33">
        <v>0</v>
      </c>
      <c r="F425" s="33">
        <v>2.289388065E-3</v>
      </c>
      <c r="G425" s="33">
        <v>1.8956054980000001E-2</v>
      </c>
      <c r="H425" s="33">
        <v>1.6666666914999999E-2</v>
      </c>
      <c r="I425" s="34">
        <v>3.2984261320630002E-6</v>
      </c>
      <c r="J425" s="34">
        <v>3.9836228744504902E-7</v>
      </c>
      <c r="K425" s="34">
        <v>3.2984261320630002E-6</v>
      </c>
      <c r="L425" s="34">
        <v>3.9836228744504902E-7</v>
      </c>
      <c r="M425" s="14">
        <f t="shared" si="12"/>
        <v>0</v>
      </c>
      <c r="N425" s="14">
        <f t="shared" si="13"/>
        <v>1</v>
      </c>
      <c r="O425" s="42"/>
    </row>
    <row r="426" spans="1:15" ht="13.5" thickBot="1">
      <c r="A426" s="28">
        <v>44214</v>
      </c>
      <c r="B426" s="32">
        <v>8</v>
      </c>
      <c r="C426" s="33">
        <v>46485.61328125</v>
      </c>
      <c r="D426" s="33">
        <v>16.5</v>
      </c>
      <c r="E426" s="33">
        <v>15.1</v>
      </c>
      <c r="F426" s="33">
        <v>14.923741932942001</v>
      </c>
      <c r="G426" s="33">
        <v>15.026923456297</v>
      </c>
      <c r="H426" s="33">
        <v>0.103181523355</v>
      </c>
      <c r="I426" s="34">
        <v>2.5632095700000001E-4</v>
      </c>
      <c r="J426" s="34">
        <v>2.7427493700000002E-4</v>
      </c>
      <c r="K426" s="34">
        <v>1.27155983474386E-5</v>
      </c>
      <c r="L426" s="34">
        <v>3.0669578398800501E-5</v>
      </c>
      <c r="M426" s="14">
        <f t="shared" si="12"/>
        <v>1</v>
      </c>
      <c r="N426" s="14">
        <f t="shared" si="13"/>
        <v>0</v>
      </c>
      <c r="O426" s="42"/>
    </row>
    <row r="427" spans="1:15" ht="13.5" thickBot="1">
      <c r="A427" s="28">
        <v>44214</v>
      </c>
      <c r="B427" s="32">
        <v>9</v>
      </c>
      <c r="C427" s="33">
        <v>46552.30859375</v>
      </c>
      <c r="D427" s="33">
        <v>880.7</v>
      </c>
      <c r="E427" s="33">
        <v>878.8</v>
      </c>
      <c r="F427" s="33">
        <v>1036.3717843632401</v>
      </c>
      <c r="G427" s="33">
        <v>1262.12582080947</v>
      </c>
      <c r="H427" s="33">
        <v>225.75403644623</v>
      </c>
      <c r="I427" s="34">
        <v>6.6369552950999999E-2</v>
      </c>
      <c r="J427" s="34">
        <v>2.7087486402999999E-2</v>
      </c>
      <c r="K427" s="34">
        <v>6.6700160223999994E-2</v>
      </c>
      <c r="L427" s="34">
        <v>2.7418093676999999E-2</v>
      </c>
      <c r="M427" s="14">
        <f t="shared" si="12"/>
        <v>1</v>
      </c>
      <c r="N427" s="14">
        <f t="shared" si="13"/>
        <v>1</v>
      </c>
      <c r="O427" s="42"/>
    </row>
    <row r="428" spans="1:15" ht="13.5" thickBot="1">
      <c r="A428" s="28">
        <v>44214</v>
      </c>
      <c r="B428" s="32">
        <v>10</v>
      </c>
      <c r="C428" s="33">
        <v>45406.5234375</v>
      </c>
      <c r="D428" s="33">
        <v>3611.6</v>
      </c>
      <c r="E428" s="33">
        <v>3611.6</v>
      </c>
      <c r="F428" s="33">
        <v>2946.66610882449</v>
      </c>
      <c r="G428" s="33">
        <v>3649.81772869117</v>
      </c>
      <c r="H428" s="33">
        <v>703.15161986667295</v>
      </c>
      <c r="I428" s="34">
        <v>6.6500310920000003E-3</v>
      </c>
      <c r="J428" s="34">
        <v>0.115701042487</v>
      </c>
      <c r="K428" s="34">
        <v>6.6500310920000003E-3</v>
      </c>
      <c r="L428" s="34">
        <v>0.115701042487</v>
      </c>
      <c r="M428" s="14">
        <f t="shared" si="12"/>
        <v>1</v>
      </c>
      <c r="N428" s="14">
        <f t="shared" si="13"/>
        <v>1</v>
      </c>
      <c r="O428" s="42"/>
    </row>
    <row r="429" spans="1:15" ht="13.5" thickBot="1">
      <c r="A429" s="28">
        <v>44214</v>
      </c>
      <c r="B429" s="32">
        <v>11</v>
      </c>
      <c r="C429" s="33">
        <v>44104.18359375</v>
      </c>
      <c r="D429" s="33">
        <v>4235.8</v>
      </c>
      <c r="E429" s="33">
        <v>4235.8</v>
      </c>
      <c r="F429" s="33">
        <v>3771.3591879609598</v>
      </c>
      <c r="G429" s="33">
        <v>4101.6212589450897</v>
      </c>
      <c r="H429" s="33">
        <v>330.26207098413698</v>
      </c>
      <c r="I429" s="34">
        <v>2.3347614591000002E-2</v>
      </c>
      <c r="J429" s="34">
        <v>8.0814479213000001E-2</v>
      </c>
      <c r="K429" s="34">
        <v>2.3347614591000002E-2</v>
      </c>
      <c r="L429" s="34">
        <v>8.0814479213000001E-2</v>
      </c>
      <c r="M429" s="14">
        <f t="shared" si="12"/>
        <v>1</v>
      </c>
      <c r="N429" s="14">
        <f t="shared" si="13"/>
        <v>0</v>
      </c>
      <c r="O429" s="42"/>
    </row>
    <row r="430" spans="1:15" ht="13.5" thickBot="1">
      <c r="A430" s="28">
        <v>44214</v>
      </c>
      <c r="B430" s="32">
        <v>12</v>
      </c>
      <c r="C430" s="33">
        <v>42723.90625</v>
      </c>
      <c r="D430" s="33">
        <v>4183.3</v>
      </c>
      <c r="E430" s="33">
        <v>4183.3</v>
      </c>
      <c r="F430" s="33">
        <v>3810.86667809749</v>
      </c>
      <c r="G430" s="33">
        <v>3997.0535700077999</v>
      </c>
      <c r="H430" s="33">
        <v>186.18689191030899</v>
      </c>
      <c r="I430" s="34">
        <v>3.2407591785000002E-2</v>
      </c>
      <c r="J430" s="34">
        <v>6.4804823716999999E-2</v>
      </c>
      <c r="K430" s="34">
        <v>3.2407591785000002E-2</v>
      </c>
      <c r="L430" s="34">
        <v>6.4804823716999999E-2</v>
      </c>
      <c r="M430" s="14">
        <f t="shared" si="12"/>
        <v>1</v>
      </c>
      <c r="N430" s="14">
        <f t="shared" si="13"/>
        <v>0</v>
      </c>
      <c r="O430" s="42"/>
    </row>
    <row r="431" spans="1:15" ht="13.5" thickBot="1">
      <c r="A431" s="28">
        <v>44214</v>
      </c>
      <c r="B431" s="32">
        <v>13</v>
      </c>
      <c r="C431" s="33">
        <v>41280.69921875</v>
      </c>
      <c r="D431" s="33">
        <v>4061.1</v>
      </c>
      <c r="E431" s="33">
        <v>4059.9</v>
      </c>
      <c r="F431" s="33">
        <v>3747.8317533823501</v>
      </c>
      <c r="G431" s="33">
        <v>3924.7899789650301</v>
      </c>
      <c r="H431" s="33">
        <v>176.958225582681</v>
      </c>
      <c r="I431" s="34">
        <v>2.3718465466E-2</v>
      </c>
      <c r="J431" s="34">
        <v>5.4509874127999999E-2</v>
      </c>
      <c r="K431" s="34">
        <v>2.3509660872000002E-2</v>
      </c>
      <c r="L431" s="34">
        <v>5.4301069535000003E-2</v>
      </c>
      <c r="M431" s="14">
        <f t="shared" si="12"/>
        <v>1</v>
      </c>
      <c r="N431" s="14">
        <f t="shared" si="13"/>
        <v>0</v>
      </c>
      <c r="O431" s="42"/>
    </row>
    <row r="432" spans="1:15" ht="13.5" thickBot="1">
      <c r="A432" s="28">
        <v>44214</v>
      </c>
      <c r="B432" s="32">
        <v>14</v>
      </c>
      <c r="C432" s="33">
        <v>39861.2109375</v>
      </c>
      <c r="D432" s="33">
        <v>3939.6</v>
      </c>
      <c r="E432" s="33">
        <v>3939.6</v>
      </c>
      <c r="F432" s="33">
        <v>3810.5790865347399</v>
      </c>
      <c r="G432" s="33">
        <v>3990.2385217913302</v>
      </c>
      <c r="H432" s="33">
        <v>179.659435256595</v>
      </c>
      <c r="I432" s="34">
        <v>8.8112966400000006E-3</v>
      </c>
      <c r="J432" s="34">
        <v>2.2450132845000002E-2</v>
      </c>
      <c r="K432" s="34">
        <v>8.8112966400000006E-3</v>
      </c>
      <c r="L432" s="34">
        <v>2.2450132845000002E-2</v>
      </c>
      <c r="M432" s="14">
        <f t="shared" si="12"/>
        <v>1</v>
      </c>
      <c r="N432" s="14">
        <f t="shared" si="13"/>
        <v>1</v>
      </c>
      <c r="O432" s="42"/>
    </row>
    <row r="433" spans="1:15" ht="13.5" thickBot="1">
      <c r="A433" s="28">
        <v>44214</v>
      </c>
      <c r="B433" s="32">
        <v>15</v>
      </c>
      <c r="C433" s="33">
        <v>38794.30859375</v>
      </c>
      <c r="D433" s="33">
        <v>3966.7</v>
      </c>
      <c r="E433" s="33">
        <v>3966.7</v>
      </c>
      <c r="F433" s="33">
        <v>3976.4279736714502</v>
      </c>
      <c r="G433" s="33">
        <v>4164.3770877925699</v>
      </c>
      <c r="H433" s="33">
        <v>187.94911412112401</v>
      </c>
      <c r="I433" s="34">
        <v>3.4396570000000001E-2</v>
      </c>
      <c r="J433" s="34">
        <v>1.6927046579999999E-3</v>
      </c>
      <c r="K433" s="34">
        <v>3.4396570000000001E-2</v>
      </c>
      <c r="L433" s="34">
        <v>1.6927046579999999E-3</v>
      </c>
      <c r="M433" s="14">
        <f t="shared" si="12"/>
        <v>1</v>
      </c>
      <c r="N433" s="14">
        <f t="shared" si="13"/>
        <v>1</v>
      </c>
      <c r="O433" s="42"/>
    </row>
    <row r="434" spans="1:15" ht="13.5" thickBot="1">
      <c r="A434" s="28">
        <v>44214</v>
      </c>
      <c r="B434" s="32">
        <v>16</v>
      </c>
      <c r="C434" s="33">
        <v>38364.578125</v>
      </c>
      <c r="D434" s="33">
        <v>3978.8</v>
      </c>
      <c r="E434" s="33">
        <v>3978.8</v>
      </c>
      <c r="F434" s="33">
        <v>4041.3262617038799</v>
      </c>
      <c r="G434" s="33">
        <v>4234.46404273795</v>
      </c>
      <c r="H434" s="33">
        <v>193.137781034071</v>
      </c>
      <c r="I434" s="34">
        <v>4.4486522139E-2</v>
      </c>
      <c r="J434" s="34">
        <v>1.0879808891999999E-2</v>
      </c>
      <c r="K434" s="34">
        <v>4.4486522139E-2</v>
      </c>
      <c r="L434" s="34">
        <v>1.0879808891999999E-2</v>
      </c>
      <c r="M434" s="14">
        <f t="shared" si="12"/>
        <v>1</v>
      </c>
      <c r="N434" s="14">
        <f t="shared" si="13"/>
        <v>1</v>
      </c>
      <c r="O434" s="42"/>
    </row>
    <row r="435" spans="1:15" ht="13.5" thickBot="1">
      <c r="A435" s="28">
        <v>44214</v>
      </c>
      <c r="B435" s="32">
        <v>17</v>
      </c>
      <c r="C435" s="33">
        <v>38447.203125</v>
      </c>
      <c r="D435" s="33">
        <v>3096.7</v>
      </c>
      <c r="E435" s="33">
        <v>3096.7</v>
      </c>
      <c r="F435" s="33">
        <v>3450.18655408826</v>
      </c>
      <c r="G435" s="33">
        <v>3578.52000089478</v>
      </c>
      <c r="H435" s="33">
        <v>128.33344680651999</v>
      </c>
      <c r="I435" s="34">
        <v>8.3838524602999995E-2</v>
      </c>
      <c r="J435" s="34">
        <v>6.1508013586999997E-2</v>
      </c>
      <c r="K435" s="34">
        <v>8.3838524602999995E-2</v>
      </c>
      <c r="L435" s="34">
        <v>6.1508013586999997E-2</v>
      </c>
      <c r="M435" s="14">
        <f t="shared" si="12"/>
        <v>1</v>
      </c>
      <c r="N435" s="14">
        <f t="shared" si="13"/>
        <v>1</v>
      </c>
      <c r="O435" s="42"/>
    </row>
    <row r="436" spans="1:15" ht="13.5" thickBot="1">
      <c r="A436" s="28">
        <v>44214</v>
      </c>
      <c r="B436" s="32">
        <v>18</v>
      </c>
      <c r="C436" s="33">
        <v>39306.5</v>
      </c>
      <c r="D436" s="33">
        <v>737.2</v>
      </c>
      <c r="E436" s="33">
        <v>732.3</v>
      </c>
      <c r="F436" s="33">
        <v>962.32874006865904</v>
      </c>
      <c r="G436" s="33">
        <v>984.28329597823404</v>
      </c>
      <c r="H436" s="33">
        <v>21.954555909574999</v>
      </c>
      <c r="I436" s="34">
        <v>4.2993439355000003E-2</v>
      </c>
      <c r="J436" s="34">
        <v>3.9173262583000003E-2</v>
      </c>
      <c r="K436" s="34">
        <v>4.3846058112999999E-2</v>
      </c>
      <c r="L436" s="34">
        <v>4.0025881340999998E-2</v>
      </c>
      <c r="M436" s="14">
        <f t="shared" si="12"/>
        <v>1</v>
      </c>
      <c r="N436" s="14">
        <f t="shared" si="13"/>
        <v>1</v>
      </c>
      <c r="O436" s="42"/>
    </row>
    <row r="437" spans="1:15" ht="13.5" thickBot="1">
      <c r="A437" s="28">
        <v>44214</v>
      </c>
      <c r="B437" s="32">
        <v>19</v>
      </c>
      <c r="C437" s="33">
        <v>41077.6171875</v>
      </c>
      <c r="D437" s="33">
        <v>6.7</v>
      </c>
      <c r="E437" s="33">
        <v>6.4</v>
      </c>
      <c r="F437" s="33">
        <v>3.677967965208</v>
      </c>
      <c r="G437" s="33">
        <v>3.6779709607640001</v>
      </c>
      <c r="H437" s="33">
        <v>2.99555551868656E-6</v>
      </c>
      <c r="I437" s="34">
        <v>5.2584462100000004E-4</v>
      </c>
      <c r="J437" s="34">
        <v>5.2584514200000002E-4</v>
      </c>
      <c r="K437" s="34">
        <v>4.73643472E-4</v>
      </c>
      <c r="L437" s="34">
        <v>4.7364399399999998E-4</v>
      </c>
      <c r="M437" s="14">
        <f t="shared" si="12"/>
        <v>0</v>
      </c>
      <c r="N437" s="14">
        <f t="shared" si="13"/>
        <v>0</v>
      </c>
      <c r="O437" s="42"/>
    </row>
    <row r="438" spans="1:15" ht="13.5" thickBot="1">
      <c r="A438" s="28">
        <v>44214</v>
      </c>
      <c r="B438" s="32">
        <v>20</v>
      </c>
      <c r="C438" s="33">
        <v>41065.23046875</v>
      </c>
      <c r="D438" s="33">
        <v>0</v>
      </c>
      <c r="E438" s="33">
        <v>0</v>
      </c>
      <c r="F438" s="33">
        <v>6.1810438955999997E-2</v>
      </c>
      <c r="G438" s="33">
        <v>6.1810438955999997E-2</v>
      </c>
      <c r="H438" s="33">
        <v>0</v>
      </c>
      <c r="I438" s="34">
        <v>1.0755252994058499E-5</v>
      </c>
      <c r="J438" s="34">
        <v>1.0755252994058499E-5</v>
      </c>
      <c r="K438" s="34">
        <v>1.0755252994058499E-5</v>
      </c>
      <c r="L438" s="34">
        <v>1.0755252994058499E-5</v>
      </c>
      <c r="M438" s="14">
        <f t="shared" si="12"/>
        <v>0</v>
      </c>
      <c r="N438" s="14">
        <f t="shared" si="13"/>
        <v>1</v>
      </c>
      <c r="O438" s="42"/>
    </row>
    <row r="439" spans="1:15" ht="13.5" thickBot="1">
      <c r="A439" s="28">
        <v>44214</v>
      </c>
      <c r="B439" s="32">
        <v>21</v>
      </c>
      <c r="C439" s="33">
        <v>40250.87890625</v>
      </c>
      <c r="D439" s="33">
        <v>0</v>
      </c>
      <c r="E439" s="33">
        <v>0</v>
      </c>
      <c r="F439" s="33">
        <v>6.1810438955999997E-2</v>
      </c>
      <c r="G439" s="33">
        <v>0.24514377502199999</v>
      </c>
      <c r="H439" s="33">
        <v>0.18333333606499999</v>
      </c>
      <c r="I439" s="34">
        <v>4.2655955284855903E-5</v>
      </c>
      <c r="J439" s="34">
        <v>1.0755252994058499E-5</v>
      </c>
      <c r="K439" s="34">
        <v>4.2655955284855903E-5</v>
      </c>
      <c r="L439" s="34">
        <v>1.0755252994058499E-5</v>
      </c>
      <c r="M439" s="14">
        <f t="shared" si="12"/>
        <v>0</v>
      </c>
      <c r="N439" s="14">
        <f t="shared" si="13"/>
        <v>1</v>
      </c>
      <c r="O439" s="42"/>
    </row>
    <row r="440" spans="1:15" ht="13.5" thickBot="1">
      <c r="A440" s="28">
        <v>44214</v>
      </c>
      <c r="B440" s="32">
        <v>22</v>
      </c>
      <c r="C440" s="33">
        <v>38819.01953125</v>
      </c>
      <c r="D440" s="33">
        <v>0</v>
      </c>
      <c r="E440" s="33">
        <v>0</v>
      </c>
      <c r="F440" s="33">
        <v>6.1810438955999997E-2</v>
      </c>
      <c r="G440" s="33">
        <v>0.26181044193699998</v>
      </c>
      <c r="H440" s="33">
        <v>0.20000000298000001</v>
      </c>
      <c r="I440" s="34">
        <v>4.55560191294739E-5</v>
      </c>
      <c r="J440" s="34">
        <v>1.0755252994058499E-5</v>
      </c>
      <c r="K440" s="34">
        <v>4.55560191294739E-5</v>
      </c>
      <c r="L440" s="34">
        <v>1.0755252994058499E-5</v>
      </c>
      <c r="M440" s="14">
        <f t="shared" si="12"/>
        <v>0</v>
      </c>
      <c r="N440" s="14">
        <f t="shared" si="13"/>
        <v>1</v>
      </c>
      <c r="O440" s="42"/>
    </row>
    <row r="441" spans="1:15" ht="13.5" thickBot="1">
      <c r="A441" s="28">
        <v>44214</v>
      </c>
      <c r="B441" s="32">
        <v>23</v>
      </c>
      <c r="C441" s="33">
        <v>36761.19921875</v>
      </c>
      <c r="D441" s="33">
        <v>0</v>
      </c>
      <c r="E441" s="33">
        <v>0</v>
      </c>
      <c r="F441" s="33">
        <v>6.1810438955999997E-2</v>
      </c>
      <c r="G441" s="33">
        <v>0.26181044193699998</v>
      </c>
      <c r="H441" s="33">
        <v>0.20000000298000001</v>
      </c>
      <c r="I441" s="34">
        <v>4.55560191294739E-5</v>
      </c>
      <c r="J441" s="34">
        <v>1.0755252994058499E-5</v>
      </c>
      <c r="K441" s="34">
        <v>4.55560191294739E-5</v>
      </c>
      <c r="L441" s="34">
        <v>1.0755252994058499E-5</v>
      </c>
      <c r="M441" s="14">
        <f t="shared" si="12"/>
        <v>0</v>
      </c>
      <c r="N441" s="14">
        <f t="shared" si="13"/>
        <v>1</v>
      </c>
      <c r="O441" s="42"/>
    </row>
    <row r="442" spans="1:15" ht="13.5" thickBot="1">
      <c r="A442" s="28">
        <v>44214</v>
      </c>
      <c r="B442" s="32">
        <v>24</v>
      </c>
      <c r="C442" s="33">
        <v>34684.53515625</v>
      </c>
      <c r="D442" s="33">
        <v>0</v>
      </c>
      <c r="E442" s="33">
        <v>0</v>
      </c>
      <c r="F442" s="33">
        <v>6.1810438955999997E-2</v>
      </c>
      <c r="G442" s="33">
        <v>0.278477108852</v>
      </c>
      <c r="H442" s="33">
        <v>0.216666669895</v>
      </c>
      <c r="I442" s="34">
        <v>4.8456082974091802E-5</v>
      </c>
      <c r="J442" s="34">
        <v>1.0755252994058499E-5</v>
      </c>
      <c r="K442" s="34">
        <v>4.8456082974091802E-5</v>
      </c>
      <c r="L442" s="34">
        <v>1.0755252994058499E-5</v>
      </c>
      <c r="M442" s="14">
        <f t="shared" si="12"/>
        <v>0</v>
      </c>
      <c r="N442" s="14">
        <f t="shared" si="13"/>
        <v>1</v>
      </c>
      <c r="O442" s="42"/>
    </row>
    <row r="443" spans="1:15" ht="13.5" thickBot="1">
      <c r="A443" s="28">
        <v>44215</v>
      </c>
      <c r="B443" s="32">
        <v>1</v>
      </c>
      <c r="C443" s="33">
        <v>33063.94140625</v>
      </c>
      <c r="D443" s="33">
        <v>0</v>
      </c>
      <c r="E443" s="33">
        <v>0</v>
      </c>
      <c r="F443" s="33">
        <v>6.1810438955999997E-2</v>
      </c>
      <c r="G443" s="33">
        <v>0.84514378396199996</v>
      </c>
      <c r="H443" s="33">
        <v>0.78333334500499996</v>
      </c>
      <c r="I443" s="34">
        <v>1.4705825300000001E-4</v>
      </c>
      <c r="J443" s="34">
        <v>1.0755252994058499E-5</v>
      </c>
      <c r="K443" s="34">
        <v>1.4705825300000001E-4</v>
      </c>
      <c r="L443" s="34">
        <v>1.0755252994058499E-5</v>
      </c>
      <c r="M443" s="14">
        <f t="shared" si="12"/>
        <v>0</v>
      </c>
      <c r="N443" s="14">
        <f t="shared" si="13"/>
        <v>1</v>
      </c>
      <c r="O443" s="42"/>
    </row>
    <row r="444" spans="1:15" ht="13.5" thickBot="1">
      <c r="A444" s="28">
        <v>44215</v>
      </c>
      <c r="B444" s="32">
        <v>2</v>
      </c>
      <c r="C444" s="33">
        <v>32130.453125</v>
      </c>
      <c r="D444" s="33">
        <v>0</v>
      </c>
      <c r="E444" s="33">
        <v>0</v>
      </c>
      <c r="F444" s="33">
        <v>6.1810438955999997E-2</v>
      </c>
      <c r="G444" s="33">
        <v>0.86181045087700003</v>
      </c>
      <c r="H444" s="33">
        <v>0.80000001192000003</v>
      </c>
      <c r="I444" s="34">
        <v>1.4995831700000001E-4</v>
      </c>
      <c r="J444" s="34">
        <v>1.0755252994058499E-5</v>
      </c>
      <c r="K444" s="34">
        <v>1.4995831700000001E-4</v>
      </c>
      <c r="L444" s="34">
        <v>1.0755252994058499E-5</v>
      </c>
      <c r="M444" s="14">
        <f t="shared" si="12"/>
        <v>0</v>
      </c>
      <c r="N444" s="14">
        <f t="shared" si="13"/>
        <v>1</v>
      </c>
      <c r="O444" s="42"/>
    </row>
    <row r="445" spans="1:15" ht="13.5" thickBot="1">
      <c r="A445" s="28">
        <v>44215</v>
      </c>
      <c r="B445" s="32">
        <v>3</v>
      </c>
      <c r="C445" s="33">
        <v>31697.47265625</v>
      </c>
      <c r="D445" s="33">
        <v>0</v>
      </c>
      <c r="E445" s="33">
        <v>0</v>
      </c>
      <c r="F445" s="33">
        <v>6.1810438955999997E-2</v>
      </c>
      <c r="G445" s="33">
        <v>0.86181045087700003</v>
      </c>
      <c r="H445" s="33">
        <v>0.80000001192000003</v>
      </c>
      <c r="I445" s="34">
        <v>1.4995831700000001E-4</v>
      </c>
      <c r="J445" s="34">
        <v>1.0755252994058499E-5</v>
      </c>
      <c r="K445" s="34">
        <v>1.4995831700000001E-4</v>
      </c>
      <c r="L445" s="34">
        <v>1.0755252994058499E-5</v>
      </c>
      <c r="M445" s="14">
        <f t="shared" si="12"/>
        <v>0</v>
      </c>
      <c r="N445" s="14">
        <f t="shared" si="13"/>
        <v>1</v>
      </c>
      <c r="O445" s="42"/>
    </row>
    <row r="446" spans="1:15" ht="13.5" thickBot="1">
      <c r="A446" s="28">
        <v>44215</v>
      </c>
      <c r="B446" s="32">
        <v>4</v>
      </c>
      <c r="C446" s="33">
        <v>31663.138671875</v>
      </c>
      <c r="D446" s="33">
        <v>0</v>
      </c>
      <c r="E446" s="33">
        <v>0</v>
      </c>
      <c r="F446" s="33">
        <v>6.1810438955999997E-2</v>
      </c>
      <c r="G446" s="33">
        <v>0.88803267349000004</v>
      </c>
      <c r="H446" s="33">
        <v>0.82622223453300003</v>
      </c>
      <c r="I446" s="34">
        <v>1.5452108400000001E-4</v>
      </c>
      <c r="J446" s="34">
        <v>1.0755252994058499E-5</v>
      </c>
      <c r="K446" s="34">
        <v>1.5452108400000001E-4</v>
      </c>
      <c r="L446" s="34">
        <v>1.0755252994058499E-5</v>
      </c>
      <c r="M446" s="14">
        <f t="shared" si="12"/>
        <v>0</v>
      </c>
      <c r="N446" s="14">
        <f t="shared" si="13"/>
        <v>1</v>
      </c>
      <c r="O446" s="42"/>
    </row>
    <row r="447" spans="1:15" ht="13.5" thickBot="1">
      <c r="A447" s="28">
        <v>44215</v>
      </c>
      <c r="B447" s="32">
        <v>5</v>
      </c>
      <c r="C447" s="33">
        <v>32460.412109375</v>
      </c>
      <c r="D447" s="33">
        <v>0</v>
      </c>
      <c r="E447" s="33">
        <v>0</v>
      </c>
      <c r="F447" s="33">
        <v>6.1810438955999997E-2</v>
      </c>
      <c r="G447" s="33">
        <v>0.86181045087700003</v>
      </c>
      <c r="H447" s="33">
        <v>0.80000001192000003</v>
      </c>
      <c r="I447" s="34">
        <v>1.4995831700000001E-4</v>
      </c>
      <c r="J447" s="34">
        <v>1.0755252994058499E-5</v>
      </c>
      <c r="K447" s="34">
        <v>1.4995831700000001E-4</v>
      </c>
      <c r="L447" s="34">
        <v>1.0755252994058499E-5</v>
      </c>
      <c r="M447" s="14">
        <f t="shared" si="12"/>
        <v>0</v>
      </c>
      <c r="N447" s="14">
        <f t="shared" si="13"/>
        <v>1</v>
      </c>
      <c r="O447" s="42"/>
    </row>
    <row r="448" spans="1:15" ht="13.5" thickBot="1">
      <c r="A448" s="28">
        <v>44215</v>
      </c>
      <c r="B448" s="32">
        <v>6</v>
      </c>
      <c r="C448" s="33">
        <v>34417.1328125</v>
      </c>
      <c r="D448" s="33">
        <v>0</v>
      </c>
      <c r="E448" s="33">
        <v>0</v>
      </c>
      <c r="F448" s="33">
        <v>6.1810438955999997E-2</v>
      </c>
      <c r="G448" s="33">
        <v>0.21181044119199999</v>
      </c>
      <c r="H448" s="33">
        <v>0.15000000223500001</v>
      </c>
      <c r="I448" s="34">
        <v>3.6855827595620003E-5</v>
      </c>
      <c r="J448" s="34">
        <v>1.0755252994058499E-5</v>
      </c>
      <c r="K448" s="34">
        <v>3.6855827595620003E-5</v>
      </c>
      <c r="L448" s="34">
        <v>1.0755252994058499E-5</v>
      </c>
      <c r="M448" s="14">
        <f t="shared" si="12"/>
        <v>0</v>
      </c>
      <c r="N448" s="14">
        <f t="shared" si="13"/>
        <v>1</v>
      </c>
      <c r="O448" s="42"/>
    </row>
    <row r="449" spans="1:15" ht="13.5" thickBot="1">
      <c r="A449" s="28">
        <v>44215</v>
      </c>
      <c r="B449" s="32">
        <v>7</v>
      </c>
      <c r="C449" s="33">
        <v>37515.9921875</v>
      </c>
      <c r="D449" s="33">
        <v>0</v>
      </c>
      <c r="E449" s="33">
        <v>0</v>
      </c>
      <c r="F449" s="33">
        <v>6.1810438955999997E-2</v>
      </c>
      <c r="G449" s="33">
        <v>0.178477107361</v>
      </c>
      <c r="H449" s="33">
        <v>0.11666666840500001</v>
      </c>
      <c r="I449" s="34">
        <v>3.1055699906384199E-5</v>
      </c>
      <c r="J449" s="34">
        <v>1.0755252994058499E-5</v>
      </c>
      <c r="K449" s="34">
        <v>3.1055699906384199E-5</v>
      </c>
      <c r="L449" s="34">
        <v>1.0755252994058499E-5</v>
      </c>
      <c r="M449" s="14">
        <f t="shared" si="12"/>
        <v>0</v>
      </c>
      <c r="N449" s="14">
        <f t="shared" si="13"/>
        <v>1</v>
      </c>
      <c r="O449" s="42"/>
    </row>
    <row r="450" spans="1:15" ht="13.5" thickBot="1">
      <c r="A450" s="28">
        <v>44215</v>
      </c>
      <c r="B450" s="32">
        <v>8</v>
      </c>
      <c r="C450" s="33">
        <v>39537.6015625</v>
      </c>
      <c r="D450" s="33">
        <v>4.3</v>
      </c>
      <c r="E450" s="33">
        <v>4.0999999999999996</v>
      </c>
      <c r="F450" s="33">
        <v>3.2119422339030002</v>
      </c>
      <c r="G450" s="33">
        <v>4.6438112080630001</v>
      </c>
      <c r="H450" s="33">
        <v>1.4318689741599999</v>
      </c>
      <c r="I450" s="34">
        <v>5.9824466341288802E-5</v>
      </c>
      <c r="J450" s="34">
        <v>1.89326216E-4</v>
      </c>
      <c r="K450" s="34">
        <v>9.4625231958132399E-5</v>
      </c>
      <c r="L450" s="34">
        <v>1.5452544999999999E-4</v>
      </c>
      <c r="M450" s="14">
        <f t="shared" si="12"/>
        <v>0</v>
      </c>
      <c r="N450" s="14">
        <f t="shared" si="13"/>
        <v>1</v>
      </c>
      <c r="O450" s="42"/>
    </row>
    <row r="451" spans="1:15" ht="13.5" thickBot="1">
      <c r="A451" s="28">
        <v>44215</v>
      </c>
      <c r="B451" s="32">
        <v>9</v>
      </c>
      <c r="C451" s="33">
        <v>40052.84765625</v>
      </c>
      <c r="D451" s="33">
        <v>238.4</v>
      </c>
      <c r="E451" s="33">
        <v>230.7</v>
      </c>
      <c r="F451" s="33">
        <v>226.314001084816</v>
      </c>
      <c r="G451" s="33">
        <v>226.24186953389</v>
      </c>
      <c r="H451" s="33">
        <v>-7.2131550924999996E-2</v>
      </c>
      <c r="I451" s="34">
        <v>2.1155612430000001E-3</v>
      </c>
      <c r="J451" s="34">
        <v>2.1030100769999999E-3</v>
      </c>
      <c r="K451" s="34">
        <v>7.7573176699999996E-4</v>
      </c>
      <c r="L451" s="34">
        <v>7.6318060100000001E-4</v>
      </c>
      <c r="M451" s="14">
        <f t="shared" si="12"/>
        <v>1</v>
      </c>
      <c r="N451" s="14">
        <f t="shared" si="13"/>
        <v>0</v>
      </c>
      <c r="O451" s="42"/>
    </row>
    <row r="452" spans="1:15" ht="13.5" thickBot="1">
      <c r="A452" s="28">
        <v>44215</v>
      </c>
      <c r="B452" s="32">
        <v>10</v>
      </c>
      <c r="C452" s="33">
        <v>40675.4375</v>
      </c>
      <c r="D452" s="33">
        <v>745.7</v>
      </c>
      <c r="E452" s="33">
        <v>742.1</v>
      </c>
      <c r="F452" s="33">
        <v>795.34816957018802</v>
      </c>
      <c r="G452" s="33">
        <v>796.92772516193099</v>
      </c>
      <c r="H452" s="33">
        <v>1.5795555917420001</v>
      </c>
      <c r="I452" s="34">
        <v>8.9138202820000009E-3</v>
      </c>
      <c r="J452" s="34">
        <v>8.6389715620000009E-3</v>
      </c>
      <c r="K452" s="34">
        <v>9.5402340629999992E-3</v>
      </c>
      <c r="L452" s="34">
        <v>9.2653853429999992E-3</v>
      </c>
      <c r="M452" s="14">
        <f t="shared" si="12"/>
        <v>1</v>
      </c>
      <c r="N452" s="14">
        <f t="shared" si="13"/>
        <v>1</v>
      </c>
      <c r="O452" s="42"/>
    </row>
    <row r="453" spans="1:15" ht="13.5" thickBot="1">
      <c r="A453" s="28">
        <v>44215</v>
      </c>
      <c r="B453" s="32">
        <v>11</v>
      </c>
      <c r="C453" s="33">
        <v>41369.4453125</v>
      </c>
      <c r="D453" s="33">
        <v>1106.0999999999999</v>
      </c>
      <c r="E453" s="33">
        <v>1106.0999999999999</v>
      </c>
      <c r="F453" s="33">
        <v>929.12671876735203</v>
      </c>
      <c r="G453" s="33">
        <v>946.51994137028805</v>
      </c>
      <c r="H453" s="33">
        <v>17.393222602936</v>
      </c>
      <c r="I453" s="34">
        <v>2.7767541087000001E-2</v>
      </c>
      <c r="J453" s="34">
        <v>3.0794028402999999E-2</v>
      </c>
      <c r="K453" s="34">
        <v>2.7767541087000001E-2</v>
      </c>
      <c r="L453" s="34">
        <v>3.0794028402999999E-2</v>
      </c>
      <c r="M453" s="14">
        <f t="shared" si="12"/>
        <v>1</v>
      </c>
      <c r="N453" s="14">
        <f t="shared" si="13"/>
        <v>0</v>
      </c>
      <c r="O453" s="42"/>
    </row>
    <row r="454" spans="1:15" ht="13.5" thickBot="1">
      <c r="A454" s="28">
        <v>44215</v>
      </c>
      <c r="B454" s="32">
        <v>12</v>
      </c>
      <c r="C454" s="33">
        <v>41707.234375</v>
      </c>
      <c r="D454" s="33">
        <v>1307</v>
      </c>
      <c r="E454" s="33">
        <v>1304.7</v>
      </c>
      <c r="F454" s="33">
        <v>1022.96869881327</v>
      </c>
      <c r="G454" s="33">
        <v>1062.4208105575401</v>
      </c>
      <c r="H454" s="33">
        <v>39.452111744268002</v>
      </c>
      <c r="I454" s="34">
        <v>4.2557715231999999E-2</v>
      </c>
      <c r="J454" s="34">
        <v>4.9422533701999997E-2</v>
      </c>
      <c r="K454" s="34">
        <v>4.2157506428000001E-2</v>
      </c>
      <c r="L454" s="34">
        <v>4.9022324897000001E-2</v>
      </c>
      <c r="M454" s="14">
        <f t="shared" si="12"/>
        <v>1</v>
      </c>
      <c r="N454" s="14">
        <f t="shared" si="13"/>
        <v>0</v>
      </c>
      <c r="O454" s="42"/>
    </row>
    <row r="455" spans="1:15" ht="13.5" thickBot="1">
      <c r="A455" s="28">
        <v>44215</v>
      </c>
      <c r="B455" s="32">
        <v>13</v>
      </c>
      <c r="C455" s="33">
        <v>41760.3046875</v>
      </c>
      <c r="D455" s="33">
        <v>1192.4000000000001</v>
      </c>
      <c r="E455" s="33">
        <v>1192.4000000000001</v>
      </c>
      <c r="F455" s="33">
        <v>1066.0060648778201</v>
      </c>
      <c r="G455" s="33">
        <v>1115.83884351042</v>
      </c>
      <c r="H455" s="33">
        <v>49.832778632591001</v>
      </c>
      <c r="I455" s="34">
        <v>1.3321934311000001E-2</v>
      </c>
      <c r="J455" s="34">
        <v>2.1993028556999999E-2</v>
      </c>
      <c r="K455" s="34">
        <v>1.3321934311000001E-2</v>
      </c>
      <c r="L455" s="34">
        <v>2.1993028556999999E-2</v>
      </c>
      <c r="M455" s="14">
        <f t="shared" si="12"/>
        <v>1</v>
      </c>
      <c r="N455" s="14">
        <f t="shared" si="13"/>
        <v>0</v>
      </c>
      <c r="O455" s="42"/>
    </row>
    <row r="456" spans="1:15" ht="13.5" thickBot="1">
      <c r="A456" s="28">
        <v>44215</v>
      </c>
      <c r="B456" s="32">
        <v>14</v>
      </c>
      <c r="C456" s="33">
        <v>41558.015625</v>
      </c>
      <c r="D456" s="33">
        <v>986.2</v>
      </c>
      <c r="E456" s="33">
        <v>986.2</v>
      </c>
      <c r="F456" s="33">
        <v>1181.82438260151</v>
      </c>
      <c r="G456" s="33">
        <v>1191.1371605287</v>
      </c>
      <c r="H456" s="33">
        <v>9.3127779271859996</v>
      </c>
      <c r="I456" s="34">
        <v>3.5659850447999998E-2</v>
      </c>
      <c r="J456" s="34">
        <v>3.4039391438999998E-2</v>
      </c>
      <c r="K456" s="34">
        <v>3.5659850447999998E-2</v>
      </c>
      <c r="L456" s="34">
        <v>3.4039391438999998E-2</v>
      </c>
      <c r="M456" s="14">
        <f t="shared" si="12"/>
        <v>1</v>
      </c>
      <c r="N456" s="14">
        <f t="shared" si="13"/>
        <v>1</v>
      </c>
      <c r="O456" s="42"/>
    </row>
    <row r="457" spans="1:15" ht="13.5" thickBot="1">
      <c r="A457" s="28">
        <v>44215</v>
      </c>
      <c r="B457" s="32">
        <v>15</v>
      </c>
      <c r="C457" s="33">
        <v>41618.89453125</v>
      </c>
      <c r="D457" s="33">
        <v>710.9</v>
      </c>
      <c r="E457" s="33">
        <v>710.9</v>
      </c>
      <c r="F457" s="33">
        <v>812.47185655880298</v>
      </c>
      <c r="G457" s="33">
        <v>897.72496901267903</v>
      </c>
      <c r="H457" s="33">
        <v>85.253112453876</v>
      </c>
      <c r="I457" s="34">
        <v>3.2508259789000002E-2</v>
      </c>
      <c r="J457" s="34">
        <v>1.7673891866000001E-2</v>
      </c>
      <c r="K457" s="34">
        <v>3.2508259789000002E-2</v>
      </c>
      <c r="L457" s="34">
        <v>1.7673891866000001E-2</v>
      </c>
      <c r="M457" s="14">
        <f t="shared" si="12"/>
        <v>1</v>
      </c>
      <c r="N457" s="14">
        <f t="shared" si="13"/>
        <v>1</v>
      </c>
      <c r="O457" s="42"/>
    </row>
    <row r="458" spans="1:15" ht="13.5" thickBot="1">
      <c r="A458" s="28">
        <v>44215</v>
      </c>
      <c r="B458" s="32">
        <v>16</v>
      </c>
      <c r="C458" s="33">
        <v>41619.98046875</v>
      </c>
      <c r="D458" s="33">
        <v>579.20000000000005</v>
      </c>
      <c r="E458" s="33">
        <v>576.4</v>
      </c>
      <c r="F458" s="33">
        <v>852.63743919678404</v>
      </c>
      <c r="G458" s="33">
        <v>902.94753224546298</v>
      </c>
      <c r="H458" s="33">
        <v>0.91406048960999997</v>
      </c>
      <c r="I458" s="34">
        <v>5.6333309943000003E-2</v>
      </c>
      <c r="J458" s="34">
        <v>4.7579161161E-2</v>
      </c>
      <c r="K458" s="34">
        <v>5.6820520662000003E-2</v>
      </c>
      <c r="L458" s="34">
        <v>4.806637188E-2</v>
      </c>
      <c r="M458" s="14">
        <f t="shared" si="12"/>
        <v>1</v>
      </c>
      <c r="N458" s="14">
        <f t="shared" si="13"/>
        <v>1</v>
      </c>
      <c r="O458" s="42"/>
    </row>
    <row r="459" spans="1:15" ht="13.5" thickBot="1">
      <c r="A459" s="28">
        <v>44215</v>
      </c>
      <c r="B459" s="32">
        <v>17</v>
      </c>
      <c r="C459" s="33">
        <v>41919.16015625</v>
      </c>
      <c r="D459" s="33">
        <v>474.1</v>
      </c>
      <c r="E459" s="33">
        <v>458.9</v>
      </c>
      <c r="F459" s="33">
        <v>358.22337265114299</v>
      </c>
      <c r="G459" s="33">
        <v>360.60359491659801</v>
      </c>
      <c r="H459" s="33">
        <v>2.380222265455</v>
      </c>
      <c r="I459" s="34">
        <v>1.9748808957999998E-2</v>
      </c>
      <c r="J459" s="34">
        <v>2.0162976744E-2</v>
      </c>
      <c r="K459" s="34">
        <v>1.7103950771E-2</v>
      </c>
      <c r="L459" s="34">
        <v>1.7518118557000001E-2</v>
      </c>
      <c r="M459" s="14">
        <f t="shared" si="12"/>
        <v>1</v>
      </c>
      <c r="N459" s="14">
        <f t="shared" si="13"/>
        <v>0</v>
      </c>
      <c r="O459" s="42"/>
    </row>
    <row r="460" spans="1:15" ht="13.5" thickBot="1">
      <c r="A460" s="28">
        <v>44215</v>
      </c>
      <c r="B460" s="32">
        <v>18</v>
      </c>
      <c r="C460" s="33">
        <v>42789.2734375</v>
      </c>
      <c r="D460" s="33">
        <v>121.7</v>
      </c>
      <c r="E460" s="33">
        <v>114.4</v>
      </c>
      <c r="F460" s="33">
        <v>69.920165534206006</v>
      </c>
      <c r="G460" s="33">
        <v>70.244840712544004</v>
      </c>
      <c r="H460" s="33">
        <v>0.32467517833699999</v>
      </c>
      <c r="I460" s="34">
        <v>8.9533946899999998E-3</v>
      </c>
      <c r="J460" s="34">
        <v>9.0098894139999993E-3</v>
      </c>
      <c r="K460" s="34">
        <v>7.683166745E-3</v>
      </c>
      <c r="L460" s="34">
        <v>7.7396614690000004E-3</v>
      </c>
      <c r="M460" s="14">
        <f t="shared" ref="M460:M523" si="14">IF(F460&gt;5,1,0)</f>
        <v>1</v>
      </c>
      <c r="N460" s="14">
        <f t="shared" ref="N460:N523" si="15">IF(G460&gt;E460,1,0)</f>
        <v>0</v>
      </c>
      <c r="O460" s="42"/>
    </row>
    <row r="461" spans="1:15" ht="13.5" thickBot="1">
      <c r="A461" s="28">
        <v>44215</v>
      </c>
      <c r="B461" s="32">
        <v>19</v>
      </c>
      <c r="C461" s="33">
        <v>43859.0703125</v>
      </c>
      <c r="D461" s="33">
        <v>3.2</v>
      </c>
      <c r="E461" s="33">
        <v>2.9</v>
      </c>
      <c r="F461" s="33">
        <v>5.2637902655999998E-2</v>
      </c>
      <c r="G461" s="33">
        <v>5.2672369322E-2</v>
      </c>
      <c r="H461" s="33">
        <v>3.4466666208269701E-5</v>
      </c>
      <c r="I461" s="34">
        <v>5.4764705499999995E-4</v>
      </c>
      <c r="J461" s="34">
        <v>5.4765305299999995E-4</v>
      </c>
      <c r="K461" s="34">
        <v>4.9544590700000002E-4</v>
      </c>
      <c r="L461" s="34">
        <v>4.9545190400000002E-4</v>
      </c>
      <c r="M461" s="14">
        <f t="shared" si="14"/>
        <v>0</v>
      </c>
      <c r="N461" s="14">
        <f t="shared" si="15"/>
        <v>0</v>
      </c>
      <c r="O461" s="42"/>
    </row>
    <row r="462" spans="1:15" ht="13.5" thickBot="1">
      <c r="A462" s="28">
        <v>44215</v>
      </c>
      <c r="B462" s="32">
        <v>20</v>
      </c>
      <c r="C462" s="33">
        <v>43272.40625</v>
      </c>
      <c r="D462" s="33">
        <v>0</v>
      </c>
      <c r="E462" s="33">
        <v>0</v>
      </c>
      <c r="F462" s="33">
        <v>2.6766458029999999E-2</v>
      </c>
      <c r="G462" s="33">
        <v>2.6766458029999999E-2</v>
      </c>
      <c r="H462" s="33">
        <v>0</v>
      </c>
      <c r="I462" s="34">
        <v>4.6574661615763198E-6</v>
      </c>
      <c r="J462" s="34">
        <v>4.6574661615763198E-6</v>
      </c>
      <c r="K462" s="34">
        <v>4.6574661615763198E-6</v>
      </c>
      <c r="L462" s="34">
        <v>4.6574661615763198E-6</v>
      </c>
      <c r="M462" s="14">
        <f t="shared" si="14"/>
        <v>0</v>
      </c>
      <c r="N462" s="14">
        <f t="shared" si="15"/>
        <v>1</v>
      </c>
      <c r="O462" s="42"/>
    </row>
    <row r="463" spans="1:15" ht="13.5" thickBot="1">
      <c r="A463" s="28">
        <v>44215</v>
      </c>
      <c r="B463" s="32">
        <v>21</v>
      </c>
      <c r="C463" s="33">
        <v>42214.27734375</v>
      </c>
      <c r="D463" s="33">
        <v>0</v>
      </c>
      <c r="E463" s="33">
        <v>0</v>
      </c>
      <c r="F463" s="33">
        <v>2.6766458029999999E-2</v>
      </c>
      <c r="G463" s="33">
        <v>2.6766458029999999E-2</v>
      </c>
      <c r="H463" s="33">
        <v>0</v>
      </c>
      <c r="I463" s="34">
        <v>4.6574661615763198E-6</v>
      </c>
      <c r="J463" s="34">
        <v>4.6574661615763198E-6</v>
      </c>
      <c r="K463" s="34">
        <v>4.6574661615763198E-6</v>
      </c>
      <c r="L463" s="34">
        <v>4.6574661615763198E-6</v>
      </c>
      <c r="M463" s="14">
        <f t="shared" si="14"/>
        <v>0</v>
      </c>
      <c r="N463" s="14">
        <f t="shared" si="15"/>
        <v>1</v>
      </c>
      <c r="O463" s="42"/>
    </row>
    <row r="464" spans="1:15" ht="13.5" thickBot="1">
      <c r="A464" s="28">
        <v>44215</v>
      </c>
      <c r="B464" s="32">
        <v>22</v>
      </c>
      <c r="C464" s="33">
        <v>40760.1875</v>
      </c>
      <c r="D464" s="33">
        <v>0</v>
      </c>
      <c r="E464" s="33">
        <v>0</v>
      </c>
      <c r="F464" s="33">
        <v>2.6766458029999999E-2</v>
      </c>
      <c r="G464" s="33">
        <v>2.6766458029999999E-2</v>
      </c>
      <c r="H464" s="33">
        <v>0</v>
      </c>
      <c r="I464" s="34">
        <v>4.6574661615763198E-6</v>
      </c>
      <c r="J464" s="34">
        <v>4.6574661615763198E-6</v>
      </c>
      <c r="K464" s="34">
        <v>4.6574661615763198E-6</v>
      </c>
      <c r="L464" s="34">
        <v>4.6574661615763198E-6</v>
      </c>
      <c r="M464" s="14">
        <f t="shared" si="14"/>
        <v>0</v>
      </c>
      <c r="N464" s="14">
        <f t="shared" si="15"/>
        <v>1</v>
      </c>
      <c r="O464" s="42"/>
    </row>
    <row r="465" spans="1:15" ht="13.5" thickBot="1">
      <c r="A465" s="28">
        <v>44215</v>
      </c>
      <c r="B465" s="32">
        <v>23</v>
      </c>
      <c r="C465" s="33">
        <v>38616.0390625</v>
      </c>
      <c r="D465" s="33">
        <v>0</v>
      </c>
      <c r="E465" s="33">
        <v>0</v>
      </c>
      <c r="F465" s="33">
        <v>2.6766458029999999E-2</v>
      </c>
      <c r="G465" s="33">
        <v>2.6766458029999999E-2</v>
      </c>
      <c r="H465" s="33">
        <v>0</v>
      </c>
      <c r="I465" s="34">
        <v>4.6574661615763198E-6</v>
      </c>
      <c r="J465" s="34">
        <v>4.6574661615763198E-6</v>
      </c>
      <c r="K465" s="34">
        <v>4.6574661615763198E-6</v>
      </c>
      <c r="L465" s="34">
        <v>4.6574661615763198E-6</v>
      </c>
      <c r="M465" s="14">
        <f t="shared" si="14"/>
        <v>0</v>
      </c>
      <c r="N465" s="14">
        <f t="shared" si="15"/>
        <v>1</v>
      </c>
      <c r="O465" s="42"/>
    </row>
    <row r="466" spans="1:15" ht="13.5" thickBot="1">
      <c r="A466" s="28">
        <v>44215</v>
      </c>
      <c r="B466" s="32">
        <v>24</v>
      </c>
      <c r="C466" s="33">
        <v>36624.9765625</v>
      </c>
      <c r="D466" s="33">
        <v>0</v>
      </c>
      <c r="E466" s="33">
        <v>0</v>
      </c>
      <c r="F466" s="33">
        <v>2.6766458029999999E-2</v>
      </c>
      <c r="G466" s="33">
        <v>2.6766458029999999E-2</v>
      </c>
      <c r="H466" s="33">
        <v>0</v>
      </c>
      <c r="I466" s="34">
        <v>4.6574661615763198E-6</v>
      </c>
      <c r="J466" s="34">
        <v>4.6574661615763198E-6</v>
      </c>
      <c r="K466" s="34">
        <v>4.6574661615763198E-6</v>
      </c>
      <c r="L466" s="34">
        <v>4.6574661615763198E-6</v>
      </c>
      <c r="M466" s="14">
        <f t="shared" si="14"/>
        <v>0</v>
      </c>
      <c r="N466" s="14">
        <f t="shared" si="15"/>
        <v>1</v>
      </c>
      <c r="O466" s="42"/>
    </row>
    <row r="467" spans="1:15" ht="13.5" thickBot="1">
      <c r="A467" s="28">
        <v>44216</v>
      </c>
      <c r="B467" s="32">
        <v>1</v>
      </c>
      <c r="C467" s="33">
        <v>35176.8671875</v>
      </c>
      <c r="D467" s="33">
        <v>0</v>
      </c>
      <c r="E467" s="33">
        <v>0</v>
      </c>
      <c r="F467" s="33">
        <v>3.5441020272000003E-2</v>
      </c>
      <c r="G467" s="33">
        <v>3.5441020272000003E-2</v>
      </c>
      <c r="H467" s="33">
        <v>0</v>
      </c>
      <c r="I467" s="34">
        <v>6.1668731986906399E-6</v>
      </c>
      <c r="J467" s="34">
        <v>6.1668731986906399E-6</v>
      </c>
      <c r="K467" s="34">
        <v>6.1668731986906399E-6</v>
      </c>
      <c r="L467" s="34">
        <v>6.1668731986906399E-6</v>
      </c>
      <c r="M467" s="14">
        <f t="shared" si="14"/>
        <v>0</v>
      </c>
      <c r="N467" s="14">
        <f t="shared" si="15"/>
        <v>1</v>
      </c>
      <c r="O467" s="42"/>
    </row>
    <row r="468" spans="1:15" ht="13.5" thickBot="1">
      <c r="A468" s="28">
        <v>44216</v>
      </c>
      <c r="B468" s="32">
        <v>2</v>
      </c>
      <c r="C468" s="33">
        <v>34524.078125</v>
      </c>
      <c r="D468" s="33">
        <v>0</v>
      </c>
      <c r="E468" s="33">
        <v>0</v>
      </c>
      <c r="F468" s="33">
        <v>2.6766458029999999E-2</v>
      </c>
      <c r="G468" s="33">
        <v>2.6766458029999999E-2</v>
      </c>
      <c r="H468" s="33">
        <v>0</v>
      </c>
      <c r="I468" s="34">
        <v>4.6574661615763198E-6</v>
      </c>
      <c r="J468" s="34">
        <v>4.6574661615763198E-6</v>
      </c>
      <c r="K468" s="34">
        <v>4.6574661615763198E-6</v>
      </c>
      <c r="L468" s="34">
        <v>4.6574661615763198E-6</v>
      </c>
      <c r="M468" s="14">
        <f t="shared" si="14"/>
        <v>0</v>
      </c>
      <c r="N468" s="14">
        <f t="shared" si="15"/>
        <v>1</v>
      </c>
      <c r="O468" s="42"/>
    </row>
    <row r="469" spans="1:15" ht="13.5" thickBot="1">
      <c r="A469" s="28">
        <v>44216</v>
      </c>
      <c r="B469" s="32">
        <v>3</v>
      </c>
      <c r="C469" s="33">
        <v>34192.4140625</v>
      </c>
      <c r="D469" s="33">
        <v>0</v>
      </c>
      <c r="E469" s="33">
        <v>0</v>
      </c>
      <c r="F469" s="33">
        <v>2.6766458029999999E-2</v>
      </c>
      <c r="G469" s="33">
        <v>2.6766458029999999E-2</v>
      </c>
      <c r="H469" s="33">
        <v>0</v>
      </c>
      <c r="I469" s="34">
        <v>4.6574661615763198E-6</v>
      </c>
      <c r="J469" s="34">
        <v>4.6574661615763198E-6</v>
      </c>
      <c r="K469" s="34">
        <v>4.6574661615763198E-6</v>
      </c>
      <c r="L469" s="34">
        <v>4.6574661615763198E-6</v>
      </c>
      <c r="M469" s="14">
        <f t="shared" si="14"/>
        <v>0</v>
      </c>
      <c r="N469" s="14">
        <f t="shared" si="15"/>
        <v>1</v>
      </c>
      <c r="O469" s="42"/>
    </row>
    <row r="470" spans="1:15" ht="13.5" thickBot="1">
      <c r="A470" s="28">
        <v>44216</v>
      </c>
      <c r="B470" s="32">
        <v>4</v>
      </c>
      <c r="C470" s="33">
        <v>34355.98828125</v>
      </c>
      <c r="D470" s="33">
        <v>0</v>
      </c>
      <c r="E470" s="33">
        <v>0</v>
      </c>
      <c r="F470" s="33">
        <v>3.3210902686E-2</v>
      </c>
      <c r="G470" s="33">
        <v>3.3210902686E-2</v>
      </c>
      <c r="H470" s="33">
        <v>0</v>
      </c>
      <c r="I470" s="34">
        <v>5.7788242016619398E-6</v>
      </c>
      <c r="J470" s="34">
        <v>5.7788242016619398E-6</v>
      </c>
      <c r="K470" s="34">
        <v>5.7788242016619398E-6</v>
      </c>
      <c r="L470" s="34">
        <v>5.7788242016619398E-6</v>
      </c>
      <c r="M470" s="14">
        <f t="shared" si="14"/>
        <v>0</v>
      </c>
      <c r="N470" s="14">
        <f t="shared" si="15"/>
        <v>1</v>
      </c>
      <c r="O470" s="42"/>
    </row>
    <row r="471" spans="1:15" ht="13.5" thickBot="1">
      <c r="A471" s="28">
        <v>44216</v>
      </c>
      <c r="B471" s="32">
        <v>5</v>
      </c>
      <c r="C471" s="33">
        <v>35193.4921875</v>
      </c>
      <c r="D471" s="33">
        <v>0</v>
      </c>
      <c r="E471" s="33">
        <v>0</v>
      </c>
      <c r="F471" s="33">
        <v>2.6766458029999999E-2</v>
      </c>
      <c r="G471" s="33">
        <v>2.6766458029999999E-2</v>
      </c>
      <c r="H471" s="33">
        <v>0</v>
      </c>
      <c r="I471" s="34">
        <v>4.6574661615763198E-6</v>
      </c>
      <c r="J471" s="34">
        <v>4.6574661615763198E-6</v>
      </c>
      <c r="K471" s="34">
        <v>4.6574661615763198E-6</v>
      </c>
      <c r="L471" s="34">
        <v>4.6574661615763198E-6</v>
      </c>
      <c r="M471" s="14">
        <f t="shared" si="14"/>
        <v>0</v>
      </c>
      <c r="N471" s="14">
        <f t="shared" si="15"/>
        <v>1</v>
      </c>
      <c r="O471" s="42"/>
    </row>
    <row r="472" spans="1:15" ht="13.5" thickBot="1">
      <c r="A472" s="28">
        <v>44216</v>
      </c>
      <c r="B472" s="32">
        <v>6</v>
      </c>
      <c r="C472" s="33">
        <v>37284.65625</v>
      </c>
      <c r="D472" s="33">
        <v>0</v>
      </c>
      <c r="E472" s="33">
        <v>0</v>
      </c>
      <c r="F472" s="33">
        <v>2.6766458029999999E-2</v>
      </c>
      <c r="G472" s="33">
        <v>2.6766458029999999E-2</v>
      </c>
      <c r="H472" s="33">
        <v>0</v>
      </c>
      <c r="I472" s="34">
        <v>4.6574661615763198E-6</v>
      </c>
      <c r="J472" s="34">
        <v>4.6574661615763198E-6</v>
      </c>
      <c r="K472" s="34">
        <v>4.6574661615763198E-6</v>
      </c>
      <c r="L472" s="34">
        <v>4.6574661615763198E-6</v>
      </c>
      <c r="M472" s="14">
        <f t="shared" si="14"/>
        <v>0</v>
      </c>
      <c r="N472" s="14">
        <f t="shared" si="15"/>
        <v>1</v>
      </c>
      <c r="O472" s="42"/>
    </row>
    <row r="473" spans="1:15" ht="13.5" thickBot="1">
      <c r="A473" s="28">
        <v>44216</v>
      </c>
      <c r="B473" s="32">
        <v>7</v>
      </c>
      <c r="C473" s="33">
        <v>40497.25</v>
      </c>
      <c r="D473" s="33">
        <v>0</v>
      </c>
      <c r="E473" s="33">
        <v>0</v>
      </c>
      <c r="F473" s="33">
        <v>2.6766458029999999E-2</v>
      </c>
      <c r="G473" s="33">
        <v>2.6766458029999999E-2</v>
      </c>
      <c r="H473" s="33">
        <v>0</v>
      </c>
      <c r="I473" s="34">
        <v>4.6574661615763198E-6</v>
      </c>
      <c r="J473" s="34">
        <v>4.6574661615763198E-6</v>
      </c>
      <c r="K473" s="34">
        <v>4.6574661615763198E-6</v>
      </c>
      <c r="L473" s="34">
        <v>4.6574661615763198E-6</v>
      </c>
      <c r="M473" s="14">
        <f t="shared" si="14"/>
        <v>0</v>
      </c>
      <c r="N473" s="14">
        <f t="shared" si="15"/>
        <v>1</v>
      </c>
      <c r="O473" s="42"/>
    </row>
    <row r="474" spans="1:15" ht="13.5" thickBot="1">
      <c r="A474" s="28">
        <v>44216</v>
      </c>
      <c r="B474" s="32">
        <v>8</v>
      </c>
      <c r="C474" s="33">
        <v>42529.08203125</v>
      </c>
      <c r="D474" s="33">
        <v>3.3</v>
      </c>
      <c r="E474" s="33">
        <v>3.2</v>
      </c>
      <c r="F474" s="33">
        <v>1.1623929687400001</v>
      </c>
      <c r="G474" s="33">
        <v>1.1491335183369999</v>
      </c>
      <c r="H474" s="33">
        <v>-1.3259450402E-2</v>
      </c>
      <c r="I474" s="34">
        <v>3.7425900099999999E-4</v>
      </c>
      <c r="J474" s="34">
        <v>3.7195180600000001E-4</v>
      </c>
      <c r="K474" s="34">
        <v>3.5685861800000002E-4</v>
      </c>
      <c r="L474" s="34">
        <v>3.5455142299999998E-4</v>
      </c>
      <c r="M474" s="14">
        <f t="shared" si="14"/>
        <v>0</v>
      </c>
      <c r="N474" s="14">
        <f t="shared" si="15"/>
        <v>0</v>
      </c>
      <c r="O474" s="42"/>
    </row>
    <row r="475" spans="1:15" ht="13.5" thickBot="1">
      <c r="A475" s="28">
        <v>44216</v>
      </c>
      <c r="B475" s="32">
        <v>9</v>
      </c>
      <c r="C475" s="33">
        <v>43235.90234375</v>
      </c>
      <c r="D475" s="33">
        <v>90.9</v>
      </c>
      <c r="E475" s="33">
        <v>85.2</v>
      </c>
      <c r="F475" s="33">
        <v>110.425810095163</v>
      </c>
      <c r="G475" s="33">
        <v>110.365484581546</v>
      </c>
      <c r="H475" s="33">
        <v>-6.0325513615999998E-2</v>
      </c>
      <c r="I475" s="34">
        <v>3.3870688320000002E-3</v>
      </c>
      <c r="J475" s="34">
        <v>3.3975657030000002E-3</v>
      </c>
      <c r="K475" s="34">
        <v>4.3788906519999999E-3</v>
      </c>
      <c r="L475" s="34">
        <v>4.3893875229999999E-3</v>
      </c>
      <c r="M475" s="14">
        <f t="shared" si="14"/>
        <v>1</v>
      </c>
      <c r="N475" s="14">
        <f t="shared" si="15"/>
        <v>1</v>
      </c>
      <c r="O475" s="42"/>
    </row>
    <row r="476" spans="1:15" ht="13.5" thickBot="1">
      <c r="A476" s="28">
        <v>44216</v>
      </c>
      <c r="B476" s="32">
        <v>10</v>
      </c>
      <c r="C476" s="33">
        <v>43625.29296875</v>
      </c>
      <c r="D476" s="33">
        <v>370.7</v>
      </c>
      <c r="E476" s="33">
        <v>361.8</v>
      </c>
      <c r="F476" s="33">
        <v>333.288574036939</v>
      </c>
      <c r="G476" s="33">
        <v>338.48346302961301</v>
      </c>
      <c r="H476" s="33">
        <v>5.1948889926730004</v>
      </c>
      <c r="I476" s="34">
        <v>5.6058007599999998E-3</v>
      </c>
      <c r="J476" s="34">
        <v>6.5097313310000003E-3</v>
      </c>
      <c r="K476" s="34">
        <v>4.0571666899999999E-3</v>
      </c>
      <c r="L476" s="34">
        <v>4.9610972609999996E-3</v>
      </c>
      <c r="M476" s="14">
        <f t="shared" si="14"/>
        <v>1</v>
      </c>
      <c r="N476" s="14">
        <f t="shared" si="15"/>
        <v>0</v>
      </c>
      <c r="O476" s="42"/>
    </row>
    <row r="477" spans="1:15" ht="13.5" thickBot="1">
      <c r="A477" s="28">
        <v>44216</v>
      </c>
      <c r="B477" s="32">
        <v>11</v>
      </c>
      <c r="C477" s="33">
        <v>43806.9296875</v>
      </c>
      <c r="D477" s="33">
        <v>685.1</v>
      </c>
      <c r="E477" s="33">
        <v>682.4</v>
      </c>
      <c r="F477" s="33">
        <v>584.78455460202395</v>
      </c>
      <c r="G477" s="33">
        <v>619.47511074342594</v>
      </c>
      <c r="H477" s="33">
        <v>34.690556141403</v>
      </c>
      <c r="I477" s="34">
        <v>1.1418981948E-2</v>
      </c>
      <c r="J477" s="34">
        <v>1.7455271514999999E-2</v>
      </c>
      <c r="K477" s="34">
        <v>1.0949171612E-2</v>
      </c>
      <c r="L477" s="34">
        <v>1.6985461178999999E-2</v>
      </c>
      <c r="M477" s="14">
        <f t="shared" si="14"/>
        <v>1</v>
      </c>
      <c r="N477" s="14">
        <f t="shared" si="15"/>
        <v>0</v>
      </c>
      <c r="O477" s="42"/>
    </row>
    <row r="478" spans="1:15" ht="13.5" thickBot="1">
      <c r="A478" s="28">
        <v>44216</v>
      </c>
      <c r="B478" s="32">
        <v>12</v>
      </c>
      <c r="C478" s="33">
        <v>43796.90234375</v>
      </c>
      <c r="D478" s="33">
        <v>1002.8</v>
      </c>
      <c r="E478" s="33">
        <v>1001</v>
      </c>
      <c r="F478" s="33">
        <v>1174.57683018118</v>
      </c>
      <c r="G478" s="33">
        <v>1201.7953862096199</v>
      </c>
      <c r="H478" s="33">
        <v>27.218556028438002</v>
      </c>
      <c r="I478" s="34">
        <v>3.4625958971000001E-2</v>
      </c>
      <c r="J478" s="34">
        <v>2.9889826027000001E-2</v>
      </c>
      <c r="K478" s="34">
        <v>3.4939165862E-2</v>
      </c>
      <c r="L478" s="34">
        <v>3.0203032918E-2</v>
      </c>
      <c r="M478" s="14">
        <f t="shared" si="14"/>
        <v>1</v>
      </c>
      <c r="N478" s="14">
        <f t="shared" si="15"/>
        <v>1</v>
      </c>
      <c r="O478" s="42"/>
    </row>
    <row r="479" spans="1:15" ht="13.5" thickBot="1">
      <c r="A479" s="28">
        <v>44216</v>
      </c>
      <c r="B479" s="32">
        <v>13</v>
      </c>
      <c r="C479" s="33">
        <v>43662.58984375</v>
      </c>
      <c r="D479" s="33">
        <v>1840.2</v>
      </c>
      <c r="E479" s="33">
        <v>1840.2</v>
      </c>
      <c r="F479" s="33">
        <v>1468.93159668622</v>
      </c>
      <c r="G479" s="33">
        <v>1516.9387086362001</v>
      </c>
      <c r="H479" s="33">
        <v>48.007111949977997</v>
      </c>
      <c r="I479" s="34">
        <v>5.6248702168E-2</v>
      </c>
      <c r="J479" s="34">
        <v>6.4602123422999994E-2</v>
      </c>
      <c r="K479" s="34">
        <v>5.6248702168E-2</v>
      </c>
      <c r="L479" s="34">
        <v>6.4602123422999994E-2</v>
      </c>
      <c r="M479" s="14">
        <f t="shared" si="14"/>
        <v>1</v>
      </c>
      <c r="N479" s="14">
        <f t="shared" si="15"/>
        <v>0</v>
      </c>
      <c r="O479" s="42"/>
    </row>
    <row r="480" spans="1:15" ht="13.5" thickBot="1">
      <c r="A480" s="28">
        <v>44216</v>
      </c>
      <c r="B480" s="32">
        <v>14</v>
      </c>
      <c r="C480" s="33">
        <v>43090.16015625</v>
      </c>
      <c r="D480" s="33">
        <v>2016.8</v>
      </c>
      <c r="E480" s="33">
        <v>2016.8</v>
      </c>
      <c r="F480" s="33">
        <v>1664.01163797769</v>
      </c>
      <c r="G480" s="33">
        <v>1761.2389729407801</v>
      </c>
      <c r="H480" s="33">
        <v>97.227334963082996</v>
      </c>
      <c r="I480" s="34">
        <v>4.4468597016999997E-2</v>
      </c>
      <c r="J480" s="34">
        <v>6.1386525494999997E-2</v>
      </c>
      <c r="K480" s="34">
        <v>4.4468597016999997E-2</v>
      </c>
      <c r="L480" s="34">
        <v>6.1386525494999997E-2</v>
      </c>
      <c r="M480" s="14">
        <f t="shared" si="14"/>
        <v>1</v>
      </c>
      <c r="N480" s="14">
        <f t="shared" si="15"/>
        <v>0</v>
      </c>
      <c r="O480" s="42"/>
    </row>
    <row r="481" spans="1:15" ht="13.5" thickBot="1">
      <c r="A481" s="28">
        <v>44216</v>
      </c>
      <c r="B481" s="32">
        <v>15</v>
      </c>
      <c r="C481" s="33">
        <v>42752.84765625</v>
      </c>
      <c r="D481" s="33">
        <v>2022.7</v>
      </c>
      <c r="E481" s="33">
        <v>2011.7</v>
      </c>
      <c r="F481" s="33">
        <v>1443.83664735608</v>
      </c>
      <c r="G481" s="33">
        <v>1486.35720349895</v>
      </c>
      <c r="H481" s="33">
        <v>42.520556142868003</v>
      </c>
      <c r="I481" s="34">
        <v>9.3325699755999997E-2</v>
      </c>
      <c r="J481" s="34">
        <v>0.10072443929700001</v>
      </c>
      <c r="K481" s="34">
        <v>9.1411657647000003E-2</v>
      </c>
      <c r="L481" s="34">
        <v>9.8810397187999999E-2</v>
      </c>
      <c r="M481" s="14">
        <f t="shared" si="14"/>
        <v>1</v>
      </c>
      <c r="N481" s="14">
        <f t="shared" si="15"/>
        <v>0</v>
      </c>
      <c r="O481" s="42"/>
    </row>
    <row r="482" spans="1:15" ht="13.5" thickBot="1">
      <c r="A482" s="28">
        <v>44216</v>
      </c>
      <c r="B482" s="32">
        <v>16</v>
      </c>
      <c r="C482" s="33">
        <v>42684.37109375</v>
      </c>
      <c r="D482" s="33">
        <v>1715.7</v>
      </c>
      <c r="E482" s="33">
        <v>1715.7</v>
      </c>
      <c r="F482" s="33">
        <v>896.70954929353502</v>
      </c>
      <c r="G482" s="33">
        <v>941.86721674088005</v>
      </c>
      <c r="H482" s="33">
        <v>45.157667447344998</v>
      </c>
      <c r="I482" s="34">
        <v>0.13464986658399999</v>
      </c>
      <c r="J482" s="34">
        <v>0.142507473587</v>
      </c>
      <c r="K482" s="34">
        <v>0.13464986658399999</v>
      </c>
      <c r="L482" s="34">
        <v>0.142507473587</v>
      </c>
      <c r="M482" s="14">
        <f t="shared" si="14"/>
        <v>1</v>
      </c>
      <c r="N482" s="14">
        <f t="shared" si="15"/>
        <v>0</v>
      </c>
      <c r="O482" s="42"/>
    </row>
    <row r="483" spans="1:15" ht="13.5" thickBot="1">
      <c r="A483" s="28">
        <v>44216</v>
      </c>
      <c r="B483" s="32">
        <v>17</v>
      </c>
      <c r="C483" s="33">
        <v>43202.51953125</v>
      </c>
      <c r="D483" s="33">
        <v>1051.3</v>
      </c>
      <c r="E483" s="33">
        <v>1051.3</v>
      </c>
      <c r="F483" s="33">
        <v>611.29207568903496</v>
      </c>
      <c r="G483" s="33">
        <v>639.09496504534104</v>
      </c>
      <c r="H483" s="33">
        <v>27.802889356306</v>
      </c>
      <c r="I483" s="34">
        <v>7.1725254037000002E-2</v>
      </c>
      <c r="J483" s="34">
        <v>7.6563063217000002E-2</v>
      </c>
      <c r="K483" s="34">
        <v>7.1725254037000002E-2</v>
      </c>
      <c r="L483" s="34">
        <v>7.6563063217000002E-2</v>
      </c>
      <c r="M483" s="14">
        <f t="shared" si="14"/>
        <v>1</v>
      </c>
      <c r="N483" s="14">
        <f t="shared" si="15"/>
        <v>0</v>
      </c>
      <c r="O483" s="42"/>
    </row>
    <row r="484" spans="1:15" ht="13.5" thickBot="1">
      <c r="A484" s="28">
        <v>44216</v>
      </c>
      <c r="B484" s="32">
        <v>18</v>
      </c>
      <c r="C484" s="33">
        <v>44240.83984375</v>
      </c>
      <c r="D484" s="33">
        <v>260.8</v>
      </c>
      <c r="E484" s="33">
        <v>255.3</v>
      </c>
      <c r="F484" s="33">
        <v>188.628648059727</v>
      </c>
      <c r="G484" s="33">
        <v>196.59498151809299</v>
      </c>
      <c r="H484" s="33">
        <v>7.9663334583649998</v>
      </c>
      <c r="I484" s="34">
        <v>1.1171918998E-2</v>
      </c>
      <c r="J484" s="34">
        <v>1.2558091515E-2</v>
      </c>
      <c r="K484" s="34">
        <v>1.0214897943E-2</v>
      </c>
      <c r="L484" s="34">
        <v>1.1601070461E-2</v>
      </c>
      <c r="M484" s="14">
        <f t="shared" si="14"/>
        <v>1</v>
      </c>
      <c r="N484" s="14">
        <f t="shared" si="15"/>
        <v>0</v>
      </c>
      <c r="O484" s="42"/>
    </row>
    <row r="485" spans="1:15" ht="13.5" thickBot="1">
      <c r="A485" s="28">
        <v>44216</v>
      </c>
      <c r="B485" s="32">
        <v>19</v>
      </c>
      <c r="C485" s="33">
        <v>45341.3515625</v>
      </c>
      <c r="D485" s="33">
        <v>4.8</v>
      </c>
      <c r="E485" s="33">
        <v>4.5</v>
      </c>
      <c r="F485" s="33">
        <v>2.797062399748</v>
      </c>
      <c r="G485" s="33">
        <v>3.131957121393</v>
      </c>
      <c r="H485" s="33">
        <v>0.334894721645</v>
      </c>
      <c r="I485" s="34">
        <v>2.9024584599999999E-4</v>
      </c>
      <c r="J485" s="34">
        <v>3.4851880899999999E-4</v>
      </c>
      <c r="K485" s="34">
        <v>2.3804469700000001E-4</v>
      </c>
      <c r="L485" s="34">
        <v>2.96317661E-4</v>
      </c>
      <c r="M485" s="14">
        <f t="shared" si="14"/>
        <v>0</v>
      </c>
      <c r="N485" s="14">
        <f t="shared" si="15"/>
        <v>0</v>
      </c>
      <c r="O485" s="42"/>
    </row>
    <row r="486" spans="1:15" ht="13.5" thickBot="1">
      <c r="A486" s="28">
        <v>44216</v>
      </c>
      <c r="B486" s="32">
        <v>20</v>
      </c>
      <c r="C486" s="33">
        <v>44859.93359375</v>
      </c>
      <c r="D486" s="33">
        <v>0</v>
      </c>
      <c r="E486" s="33">
        <v>0</v>
      </c>
      <c r="F486" s="33">
        <v>1.483638448145</v>
      </c>
      <c r="G486" s="33">
        <v>1.683638451125</v>
      </c>
      <c r="H486" s="33">
        <v>0.20000000298000001</v>
      </c>
      <c r="I486" s="34">
        <v>2.92959535E-4</v>
      </c>
      <c r="J486" s="34">
        <v>2.5815876899999999E-4</v>
      </c>
      <c r="K486" s="34">
        <v>2.92959535E-4</v>
      </c>
      <c r="L486" s="34">
        <v>2.5815876899999999E-4</v>
      </c>
      <c r="M486" s="14">
        <f t="shared" si="14"/>
        <v>0</v>
      </c>
      <c r="N486" s="14">
        <f t="shared" si="15"/>
        <v>1</v>
      </c>
      <c r="O486" s="42"/>
    </row>
    <row r="487" spans="1:15" ht="13.5" thickBot="1">
      <c r="A487" s="28">
        <v>44216</v>
      </c>
      <c r="B487" s="32">
        <v>21</v>
      </c>
      <c r="C487" s="33">
        <v>43925.51953125</v>
      </c>
      <c r="D487" s="33">
        <v>0</v>
      </c>
      <c r="E487" s="33">
        <v>0</v>
      </c>
      <c r="F487" s="33">
        <v>1.483638448145</v>
      </c>
      <c r="G487" s="33">
        <v>1.683638451125</v>
      </c>
      <c r="H487" s="33">
        <v>0.20000000298000001</v>
      </c>
      <c r="I487" s="34">
        <v>2.92959535E-4</v>
      </c>
      <c r="J487" s="34">
        <v>2.5815876899999999E-4</v>
      </c>
      <c r="K487" s="34">
        <v>2.92959535E-4</v>
      </c>
      <c r="L487" s="34">
        <v>2.5815876899999999E-4</v>
      </c>
      <c r="M487" s="14">
        <f t="shared" si="14"/>
        <v>0</v>
      </c>
      <c r="N487" s="14">
        <f t="shared" si="15"/>
        <v>1</v>
      </c>
      <c r="O487" s="42"/>
    </row>
    <row r="488" spans="1:15" ht="13.5" thickBot="1">
      <c r="A488" s="28">
        <v>44216</v>
      </c>
      <c r="B488" s="32">
        <v>22</v>
      </c>
      <c r="C488" s="33">
        <v>42334.60546875</v>
      </c>
      <c r="D488" s="33">
        <v>0</v>
      </c>
      <c r="E488" s="33">
        <v>0</v>
      </c>
      <c r="F488" s="33">
        <v>1.483638448145</v>
      </c>
      <c r="G488" s="33">
        <v>1.683638451125</v>
      </c>
      <c r="H488" s="33">
        <v>0.20000000298000001</v>
      </c>
      <c r="I488" s="34">
        <v>2.92959535E-4</v>
      </c>
      <c r="J488" s="34">
        <v>2.5815876899999999E-4</v>
      </c>
      <c r="K488" s="34">
        <v>2.92959535E-4</v>
      </c>
      <c r="L488" s="34">
        <v>2.5815876899999999E-4</v>
      </c>
      <c r="M488" s="14">
        <f t="shared" si="14"/>
        <v>0</v>
      </c>
      <c r="N488" s="14">
        <f t="shared" si="15"/>
        <v>1</v>
      </c>
      <c r="O488" s="42"/>
    </row>
    <row r="489" spans="1:15" ht="13.5" thickBot="1">
      <c r="A489" s="28">
        <v>44216</v>
      </c>
      <c r="B489" s="32">
        <v>23</v>
      </c>
      <c r="C489" s="33">
        <v>40076.4453125</v>
      </c>
      <c r="D489" s="33">
        <v>0</v>
      </c>
      <c r="E489" s="33">
        <v>0</v>
      </c>
      <c r="F489" s="33">
        <v>1.483638448145</v>
      </c>
      <c r="G489" s="33">
        <v>1.683638451125</v>
      </c>
      <c r="H489" s="33">
        <v>0.20000000298000001</v>
      </c>
      <c r="I489" s="34">
        <v>2.92959535E-4</v>
      </c>
      <c r="J489" s="34">
        <v>2.5815876899999999E-4</v>
      </c>
      <c r="K489" s="34">
        <v>2.92959535E-4</v>
      </c>
      <c r="L489" s="34">
        <v>2.5815876899999999E-4</v>
      </c>
      <c r="M489" s="14">
        <f t="shared" si="14"/>
        <v>0</v>
      </c>
      <c r="N489" s="14">
        <f t="shared" si="15"/>
        <v>1</v>
      </c>
      <c r="O489" s="42"/>
    </row>
    <row r="490" spans="1:15" ht="13.5" thickBot="1">
      <c r="A490" s="28">
        <v>44216</v>
      </c>
      <c r="B490" s="32">
        <v>24</v>
      </c>
      <c r="C490" s="33">
        <v>37960.10546875</v>
      </c>
      <c r="D490" s="33">
        <v>0</v>
      </c>
      <c r="E490" s="33">
        <v>0</v>
      </c>
      <c r="F490" s="33">
        <v>1.483638448145</v>
      </c>
      <c r="G490" s="33">
        <v>1.683638451125</v>
      </c>
      <c r="H490" s="33">
        <v>0.20000000298000001</v>
      </c>
      <c r="I490" s="34">
        <v>2.92959535E-4</v>
      </c>
      <c r="J490" s="34">
        <v>2.5815876899999999E-4</v>
      </c>
      <c r="K490" s="34">
        <v>2.92959535E-4</v>
      </c>
      <c r="L490" s="34">
        <v>2.5815876899999999E-4</v>
      </c>
      <c r="M490" s="14">
        <f t="shared" si="14"/>
        <v>0</v>
      </c>
      <c r="N490" s="14">
        <f t="shared" si="15"/>
        <v>1</v>
      </c>
      <c r="O490" s="42"/>
    </row>
    <row r="491" spans="1:15" ht="13.5" thickBot="1">
      <c r="A491" s="28">
        <v>44217</v>
      </c>
      <c r="B491" s="32">
        <v>1</v>
      </c>
      <c r="C491" s="33">
        <v>36250.98046875</v>
      </c>
      <c r="D491" s="33">
        <v>0</v>
      </c>
      <c r="E491" s="33">
        <v>0</v>
      </c>
      <c r="F491" s="33">
        <v>1.483638448145</v>
      </c>
      <c r="G491" s="33">
        <v>1.683638451125</v>
      </c>
      <c r="H491" s="33">
        <v>0.20000000298000001</v>
      </c>
      <c r="I491" s="34">
        <v>2.92959535E-4</v>
      </c>
      <c r="J491" s="34">
        <v>2.5815876899999999E-4</v>
      </c>
      <c r="K491" s="34">
        <v>2.92959535E-4</v>
      </c>
      <c r="L491" s="34">
        <v>2.5815876899999999E-4</v>
      </c>
      <c r="M491" s="14">
        <f t="shared" si="14"/>
        <v>0</v>
      </c>
      <c r="N491" s="14">
        <f t="shared" si="15"/>
        <v>1</v>
      </c>
      <c r="O491" s="42"/>
    </row>
    <row r="492" spans="1:15" ht="13.5" thickBot="1">
      <c r="A492" s="28">
        <v>44217</v>
      </c>
      <c r="B492" s="32">
        <v>2</v>
      </c>
      <c r="C492" s="33">
        <v>35316.69921875</v>
      </c>
      <c r="D492" s="33">
        <v>0</v>
      </c>
      <c r="E492" s="33">
        <v>0</v>
      </c>
      <c r="F492" s="33">
        <v>1.483638448145</v>
      </c>
      <c r="G492" s="33">
        <v>1.7336384518700001</v>
      </c>
      <c r="H492" s="33">
        <v>0.25000000372499998</v>
      </c>
      <c r="I492" s="34">
        <v>3.0165972699999999E-4</v>
      </c>
      <c r="J492" s="34">
        <v>2.5815876899999999E-4</v>
      </c>
      <c r="K492" s="34">
        <v>3.0165972699999999E-4</v>
      </c>
      <c r="L492" s="34">
        <v>2.5815876899999999E-4</v>
      </c>
      <c r="M492" s="14">
        <f t="shared" si="14"/>
        <v>0</v>
      </c>
      <c r="N492" s="14">
        <f t="shared" si="15"/>
        <v>1</v>
      </c>
      <c r="O492" s="42"/>
    </row>
    <row r="493" spans="1:15" ht="13.5" thickBot="1">
      <c r="A493" s="28">
        <v>44217</v>
      </c>
      <c r="B493" s="32">
        <v>3</v>
      </c>
      <c r="C493" s="33">
        <v>34891.5625</v>
      </c>
      <c r="D493" s="33">
        <v>0</v>
      </c>
      <c r="E493" s="33">
        <v>0</v>
      </c>
      <c r="F493" s="33">
        <v>1.483638448145</v>
      </c>
      <c r="G493" s="33">
        <v>1.50030511506</v>
      </c>
      <c r="H493" s="33">
        <v>1.6666666914999999E-2</v>
      </c>
      <c r="I493" s="34">
        <v>2.6105883300000003E-4</v>
      </c>
      <c r="J493" s="34">
        <v>2.5815876899999999E-4</v>
      </c>
      <c r="K493" s="34">
        <v>2.6105883300000003E-4</v>
      </c>
      <c r="L493" s="34">
        <v>2.5815876899999999E-4</v>
      </c>
      <c r="M493" s="14">
        <f t="shared" si="14"/>
        <v>0</v>
      </c>
      <c r="N493" s="14">
        <f t="shared" si="15"/>
        <v>1</v>
      </c>
      <c r="O493" s="42"/>
    </row>
    <row r="494" spans="1:15" ht="13.5" thickBot="1">
      <c r="A494" s="28">
        <v>44217</v>
      </c>
      <c r="B494" s="32">
        <v>4</v>
      </c>
      <c r="C494" s="33">
        <v>34815.7109375</v>
      </c>
      <c r="D494" s="33">
        <v>0</v>
      </c>
      <c r="E494" s="33">
        <v>0</v>
      </c>
      <c r="F494" s="33">
        <v>1.778194008362</v>
      </c>
      <c r="G494" s="33">
        <v>1.9781940113430001</v>
      </c>
      <c r="H494" s="33">
        <v>0.20000000298000001</v>
      </c>
      <c r="I494" s="34">
        <v>3.4421332999999999E-4</v>
      </c>
      <c r="J494" s="34">
        <v>3.0941256399999998E-4</v>
      </c>
      <c r="K494" s="34">
        <v>3.4421332999999999E-4</v>
      </c>
      <c r="L494" s="34">
        <v>3.0941256399999998E-4</v>
      </c>
      <c r="M494" s="14">
        <f t="shared" si="14"/>
        <v>0</v>
      </c>
      <c r="N494" s="14">
        <f t="shared" si="15"/>
        <v>1</v>
      </c>
      <c r="O494" s="42"/>
    </row>
    <row r="495" spans="1:15" ht="13.5" thickBot="1">
      <c r="A495" s="28">
        <v>44217</v>
      </c>
      <c r="B495" s="32">
        <v>5</v>
      </c>
      <c r="C495" s="33">
        <v>35409.578125</v>
      </c>
      <c r="D495" s="33">
        <v>0</v>
      </c>
      <c r="E495" s="33">
        <v>0</v>
      </c>
      <c r="F495" s="33">
        <v>1.483638448145</v>
      </c>
      <c r="G495" s="33">
        <v>1.9150786529029999</v>
      </c>
      <c r="H495" s="33">
        <v>0.43144020475799999</v>
      </c>
      <c r="I495" s="34">
        <v>3.3323101600000001E-4</v>
      </c>
      <c r="J495" s="34">
        <v>2.5815876899999999E-4</v>
      </c>
      <c r="K495" s="34">
        <v>3.3323101600000001E-4</v>
      </c>
      <c r="L495" s="34">
        <v>2.5815876899999999E-4</v>
      </c>
      <c r="M495" s="14">
        <f t="shared" si="14"/>
        <v>0</v>
      </c>
      <c r="N495" s="14">
        <f t="shared" si="15"/>
        <v>1</v>
      </c>
      <c r="O495" s="42"/>
    </row>
    <row r="496" spans="1:15" ht="13.5" thickBot="1">
      <c r="A496" s="28">
        <v>44217</v>
      </c>
      <c r="B496" s="32">
        <v>6</v>
      </c>
      <c r="C496" s="33">
        <v>37178.86328125</v>
      </c>
      <c r="D496" s="33">
        <v>0</v>
      </c>
      <c r="E496" s="33">
        <v>0</v>
      </c>
      <c r="F496" s="33">
        <v>1.483638448145</v>
      </c>
      <c r="G496" s="33">
        <v>1.7838142937799999</v>
      </c>
      <c r="H496" s="33">
        <v>0.30017584563499999</v>
      </c>
      <c r="I496" s="34">
        <v>3.1039051500000002E-4</v>
      </c>
      <c r="J496" s="34">
        <v>2.5815876899999999E-4</v>
      </c>
      <c r="K496" s="34">
        <v>3.1039051500000002E-4</v>
      </c>
      <c r="L496" s="34">
        <v>2.5815876899999999E-4</v>
      </c>
      <c r="M496" s="14">
        <f t="shared" si="14"/>
        <v>0</v>
      </c>
      <c r="N496" s="14">
        <f t="shared" si="15"/>
        <v>1</v>
      </c>
      <c r="O496" s="42"/>
    </row>
    <row r="497" spans="1:15" ht="13.5" thickBot="1">
      <c r="A497" s="28">
        <v>44217</v>
      </c>
      <c r="B497" s="32">
        <v>7</v>
      </c>
      <c r="C497" s="33">
        <v>40105.53515625</v>
      </c>
      <c r="D497" s="33">
        <v>0</v>
      </c>
      <c r="E497" s="33">
        <v>0</v>
      </c>
      <c r="F497" s="33">
        <v>1.483638448145</v>
      </c>
      <c r="G497" s="33">
        <v>1.957759069735</v>
      </c>
      <c r="H497" s="33">
        <v>0.47412062159000001</v>
      </c>
      <c r="I497" s="34">
        <v>3.4065757200000001E-4</v>
      </c>
      <c r="J497" s="34">
        <v>2.5815876899999999E-4</v>
      </c>
      <c r="K497" s="34">
        <v>3.4065757200000001E-4</v>
      </c>
      <c r="L497" s="34">
        <v>2.5815876899999999E-4</v>
      </c>
      <c r="M497" s="14">
        <f t="shared" si="14"/>
        <v>0</v>
      </c>
      <c r="N497" s="14">
        <f t="shared" si="15"/>
        <v>1</v>
      </c>
      <c r="O497" s="42"/>
    </row>
    <row r="498" spans="1:15" ht="13.5" thickBot="1">
      <c r="A498" s="28">
        <v>44217</v>
      </c>
      <c r="B498" s="32">
        <v>8</v>
      </c>
      <c r="C498" s="33">
        <v>41790.93359375</v>
      </c>
      <c r="D498" s="33">
        <v>4.2</v>
      </c>
      <c r="E498" s="33">
        <v>3.6</v>
      </c>
      <c r="F498" s="33">
        <v>2.233779631794</v>
      </c>
      <c r="G498" s="33">
        <v>2.2337825893860002</v>
      </c>
      <c r="H498" s="33">
        <v>2.95759204568083E-6</v>
      </c>
      <c r="I498" s="34">
        <v>3.4212935599999998E-4</v>
      </c>
      <c r="J498" s="34">
        <v>3.4212986999999998E-4</v>
      </c>
      <c r="K498" s="34">
        <v>2.37727059E-4</v>
      </c>
      <c r="L498" s="34">
        <v>2.3772757400000001E-4</v>
      </c>
      <c r="M498" s="14">
        <f t="shared" si="14"/>
        <v>0</v>
      </c>
      <c r="N498" s="14">
        <f t="shared" si="15"/>
        <v>0</v>
      </c>
      <c r="O498" s="42"/>
    </row>
    <row r="499" spans="1:15" ht="13.5" thickBot="1">
      <c r="A499" s="28">
        <v>44217</v>
      </c>
      <c r="B499" s="32">
        <v>9</v>
      </c>
      <c r="C499" s="33">
        <v>42012.16015625</v>
      </c>
      <c r="D499" s="33">
        <v>134.30000000000001</v>
      </c>
      <c r="E499" s="33">
        <v>126.6</v>
      </c>
      <c r="F499" s="33">
        <v>83.999353699631001</v>
      </c>
      <c r="G499" s="33">
        <v>84.128172646031999</v>
      </c>
      <c r="H499" s="33">
        <v>0.128818946401</v>
      </c>
      <c r="I499" s="34">
        <v>8.7300900209999997E-3</v>
      </c>
      <c r="J499" s="34">
        <v>8.7525050110000002E-3</v>
      </c>
      <c r="K499" s="34">
        <v>7.390260545E-3</v>
      </c>
      <c r="L499" s="34">
        <v>7.4126755349999997E-3</v>
      </c>
      <c r="M499" s="14">
        <f t="shared" si="14"/>
        <v>1</v>
      </c>
      <c r="N499" s="14">
        <f t="shared" si="15"/>
        <v>0</v>
      </c>
      <c r="O499" s="42"/>
    </row>
    <row r="500" spans="1:15" ht="13.5" thickBot="1">
      <c r="A500" s="28">
        <v>44217</v>
      </c>
      <c r="B500" s="32">
        <v>10</v>
      </c>
      <c r="C500" s="33">
        <v>41957.12109375</v>
      </c>
      <c r="D500" s="33">
        <v>498.8</v>
      </c>
      <c r="E500" s="33">
        <v>497</v>
      </c>
      <c r="F500" s="33">
        <v>331.07954833045301</v>
      </c>
      <c r="G500" s="33">
        <v>332.18899287238401</v>
      </c>
      <c r="H500" s="33">
        <v>1.109444541931</v>
      </c>
      <c r="I500" s="34">
        <v>2.8990953040999998E-2</v>
      </c>
      <c r="J500" s="34">
        <v>2.9184000638000002E-2</v>
      </c>
      <c r="K500" s="34">
        <v>2.8677746149999999E-2</v>
      </c>
      <c r="L500" s="34">
        <v>2.8870793746999999E-2</v>
      </c>
      <c r="M500" s="14">
        <f t="shared" si="14"/>
        <v>1</v>
      </c>
      <c r="N500" s="14">
        <f t="shared" si="15"/>
        <v>0</v>
      </c>
      <c r="O500" s="42"/>
    </row>
    <row r="501" spans="1:15" ht="13.5" thickBot="1">
      <c r="A501" s="28">
        <v>44217</v>
      </c>
      <c r="B501" s="32">
        <v>11</v>
      </c>
      <c r="C501" s="33">
        <v>41717.90625</v>
      </c>
      <c r="D501" s="33">
        <v>899.4</v>
      </c>
      <c r="E501" s="33">
        <v>899.4</v>
      </c>
      <c r="F501" s="33">
        <v>598.81443957036004</v>
      </c>
      <c r="G501" s="33">
        <v>600.480772885997</v>
      </c>
      <c r="H501" s="33">
        <v>1.6663333156369999</v>
      </c>
      <c r="I501" s="34">
        <v>5.2013089805000003E-2</v>
      </c>
      <c r="J501" s="34">
        <v>5.2303038181000003E-2</v>
      </c>
      <c r="K501" s="34">
        <v>5.2013089805000003E-2</v>
      </c>
      <c r="L501" s="34">
        <v>5.2303038181000003E-2</v>
      </c>
      <c r="M501" s="14">
        <f t="shared" si="14"/>
        <v>1</v>
      </c>
      <c r="N501" s="14">
        <f t="shared" si="15"/>
        <v>0</v>
      </c>
      <c r="O501" s="42"/>
    </row>
    <row r="502" spans="1:15" ht="13.5" thickBot="1">
      <c r="A502" s="28">
        <v>44217</v>
      </c>
      <c r="B502" s="32">
        <v>12</v>
      </c>
      <c r="C502" s="33">
        <v>41628.37109375</v>
      </c>
      <c r="D502" s="33">
        <v>1096.5999999999999</v>
      </c>
      <c r="E502" s="33">
        <v>1096.5999999999999</v>
      </c>
      <c r="F502" s="33">
        <v>937.982811623712</v>
      </c>
      <c r="G502" s="33">
        <v>938.25714495768102</v>
      </c>
      <c r="H502" s="33">
        <v>0.274333333969</v>
      </c>
      <c r="I502" s="34">
        <v>2.7552262926999999E-2</v>
      </c>
      <c r="J502" s="34">
        <v>2.7599997976999999E-2</v>
      </c>
      <c r="K502" s="34">
        <v>2.7552262926999999E-2</v>
      </c>
      <c r="L502" s="34">
        <v>2.7599997976999999E-2</v>
      </c>
      <c r="M502" s="14">
        <f t="shared" si="14"/>
        <v>1</v>
      </c>
      <c r="N502" s="14">
        <f t="shared" si="15"/>
        <v>0</v>
      </c>
      <c r="O502" s="42"/>
    </row>
    <row r="503" spans="1:15" ht="13.5" thickBot="1">
      <c r="A503" s="28">
        <v>44217</v>
      </c>
      <c r="B503" s="32">
        <v>13</v>
      </c>
      <c r="C503" s="33">
        <v>41142.28515625</v>
      </c>
      <c r="D503" s="33">
        <v>1350.2</v>
      </c>
      <c r="E503" s="33">
        <v>1350.2</v>
      </c>
      <c r="F503" s="33">
        <v>1213.7220798733799</v>
      </c>
      <c r="G503" s="33">
        <v>1213.18919099043</v>
      </c>
      <c r="H503" s="33">
        <v>-0.53288888295400005</v>
      </c>
      <c r="I503" s="34">
        <v>2.3840405256000001E-2</v>
      </c>
      <c r="J503" s="34">
        <v>2.3747680550999999E-2</v>
      </c>
      <c r="K503" s="34">
        <v>2.3840405256000001E-2</v>
      </c>
      <c r="L503" s="34">
        <v>2.3747680550999999E-2</v>
      </c>
      <c r="M503" s="14">
        <f t="shared" si="14"/>
        <v>1</v>
      </c>
      <c r="N503" s="14">
        <f t="shared" si="15"/>
        <v>0</v>
      </c>
      <c r="O503" s="42"/>
    </row>
    <row r="504" spans="1:15" ht="13.5" thickBot="1">
      <c r="A504" s="28">
        <v>44217</v>
      </c>
      <c r="B504" s="32">
        <v>14</v>
      </c>
      <c r="C504" s="33">
        <v>40886.65625</v>
      </c>
      <c r="D504" s="33">
        <v>1378.3</v>
      </c>
      <c r="E504" s="33">
        <v>1378.3</v>
      </c>
      <c r="F504" s="33">
        <v>1352.14415857931</v>
      </c>
      <c r="G504" s="33">
        <v>1351.79449193087</v>
      </c>
      <c r="H504" s="33">
        <v>-0.34966664844000001</v>
      </c>
      <c r="I504" s="34">
        <v>4.6120598690000004E-3</v>
      </c>
      <c r="J504" s="34">
        <v>4.5512165330000003E-3</v>
      </c>
      <c r="K504" s="34">
        <v>4.6120598690000004E-3</v>
      </c>
      <c r="L504" s="34">
        <v>4.5512165330000003E-3</v>
      </c>
      <c r="M504" s="14">
        <f t="shared" si="14"/>
        <v>1</v>
      </c>
      <c r="N504" s="14">
        <f t="shared" si="15"/>
        <v>0</v>
      </c>
      <c r="O504" s="42"/>
    </row>
    <row r="505" spans="1:15" ht="13.5" thickBot="1">
      <c r="A505" s="28">
        <v>44217</v>
      </c>
      <c r="B505" s="32">
        <v>15</v>
      </c>
      <c r="C505" s="33">
        <v>40414.48046875</v>
      </c>
      <c r="D505" s="33">
        <v>1392.5</v>
      </c>
      <c r="E505" s="33">
        <v>1392.5</v>
      </c>
      <c r="F505" s="33">
        <v>1720.23259042627</v>
      </c>
      <c r="G505" s="33">
        <v>1719.74059038262</v>
      </c>
      <c r="H505" s="33">
        <v>-0.49200004365700001</v>
      </c>
      <c r="I505" s="34">
        <v>5.6941115431E-2</v>
      </c>
      <c r="J505" s="34">
        <v>5.7026725322000003E-2</v>
      </c>
      <c r="K505" s="34">
        <v>5.6941115431E-2</v>
      </c>
      <c r="L505" s="34">
        <v>5.7026725322000003E-2</v>
      </c>
      <c r="M505" s="14">
        <f t="shared" si="14"/>
        <v>1</v>
      </c>
      <c r="N505" s="14">
        <f t="shared" si="15"/>
        <v>1</v>
      </c>
      <c r="O505" s="42"/>
    </row>
    <row r="506" spans="1:15" ht="13.5" thickBot="1">
      <c r="A506" s="28">
        <v>44217</v>
      </c>
      <c r="B506" s="32">
        <v>16</v>
      </c>
      <c r="C506" s="33">
        <v>40174.40625</v>
      </c>
      <c r="D506" s="33">
        <v>1583.4</v>
      </c>
      <c r="E506" s="33">
        <v>1583.4</v>
      </c>
      <c r="F506" s="33">
        <v>2328.21921822382</v>
      </c>
      <c r="G506" s="33">
        <v>2326.2936625623001</v>
      </c>
      <c r="H506" s="33">
        <v>-1.9255556615189999</v>
      </c>
      <c r="I506" s="34">
        <v>0.12926634114499999</v>
      </c>
      <c r="J506" s="34">
        <v>0.129601395201</v>
      </c>
      <c r="K506" s="34">
        <v>0.12926634114499999</v>
      </c>
      <c r="L506" s="34">
        <v>0.129601395201</v>
      </c>
      <c r="M506" s="14">
        <f t="shared" si="14"/>
        <v>1</v>
      </c>
      <c r="N506" s="14">
        <f t="shared" si="15"/>
        <v>1</v>
      </c>
      <c r="O506" s="42"/>
    </row>
    <row r="507" spans="1:15" ht="13.5" thickBot="1">
      <c r="A507" s="28">
        <v>44217</v>
      </c>
      <c r="B507" s="32">
        <v>17</v>
      </c>
      <c r="C507" s="33">
        <v>40385.796875</v>
      </c>
      <c r="D507" s="33">
        <v>1367.5</v>
      </c>
      <c r="E507" s="33">
        <v>1367.5</v>
      </c>
      <c r="F507" s="33">
        <v>1815.2614077896001</v>
      </c>
      <c r="G507" s="33">
        <v>1815.4050744554199</v>
      </c>
      <c r="H507" s="33">
        <v>0.143666665818</v>
      </c>
      <c r="I507" s="34">
        <v>7.7937197572999994E-2</v>
      </c>
      <c r="J507" s="34">
        <v>7.7912199023000006E-2</v>
      </c>
      <c r="K507" s="34">
        <v>7.7937197572999994E-2</v>
      </c>
      <c r="L507" s="34">
        <v>7.7912199023000006E-2</v>
      </c>
      <c r="M507" s="14">
        <f t="shared" si="14"/>
        <v>1</v>
      </c>
      <c r="N507" s="14">
        <f t="shared" si="15"/>
        <v>1</v>
      </c>
      <c r="O507" s="42"/>
    </row>
    <row r="508" spans="1:15" ht="13.5" thickBot="1">
      <c r="A508" s="28">
        <v>44217</v>
      </c>
      <c r="B508" s="32">
        <v>18</v>
      </c>
      <c r="C508" s="33">
        <v>41121.0859375</v>
      </c>
      <c r="D508" s="33">
        <v>396.2</v>
      </c>
      <c r="E508" s="33">
        <v>388.9</v>
      </c>
      <c r="F508" s="33">
        <v>267.266183606308</v>
      </c>
      <c r="G508" s="33">
        <v>269.08729220735597</v>
      </c>
      <c r="H508" s="33">
        <v>1.8211086010469999</v>
      </c>
      <c r="I508" s="34">
        <v>2.2118097754000001E-2</v>
      </c>
      <c r="J508" s="34">
        <v>2.2434977621999998E-2</v>
      </c>
      <c r="K508" s="34">
        <v>2.0847869809E-2</v>
      </c>
      <c r="L508" s="34">
        <v>2.1164749675999999E-2</v>
      </c>
      <c r="M508" s="14">
        <f t="shared" si="14"/>
        <v>1</v>
      </c>
      <c r="N508" s="14">
        <f t="shared" si="15"/>
        <v>0</v>
      </c>
      <c r="O508" s="42"/>
    </row>
    <row r="509" spans="1:15" ht="13.5" thickBot="1">
      <c r="A509" s="28">
        <v>44217</v>
      </c>
      <c r="B509" s="32">
        <v>19</v>
      </c>
      <c r="C509" s="33">
        <v>42206.98046875</v>
      </c>
      <c r="D509" s="33">
        <v>10.3</v>
      </c>
      <c r="E509" s="33">
        <v>8.6</v>
      </c>
      <c r="F509" s="33">
        <v>1.3161482218310001</v>
      </c>
      <c r="G509" s="33">
        <v>1.3161482218310001</v>
      </c>
      <c r="H509" s="33">
        <v>0</v>
      </c>
      <c r="I509" s="34">
        <v>1.5632246E-3</v>
      </c>
      <c r="J509" s="34">
        <v>1.5632246E-3</v>
      </c>
      <c r="K509" s="34">
        <v>1.267418092E-3</v>
      </c>
      <c r="L509" s="34">
        <v>1.267418092E-3</v>
      </c>
      <c r="M509" s="14">
        <f t="shared" si="14"/>
        <v>0</v>
      </c>
      <c r="N509" s="14">
        <f t="shared" si="15"/>
        <v>0</v>
      </c>
      <c r="O509" s="42"/>
    </row>
    <row r="510" spans="1:15" ht="13.5" thickBot="1">
      <c r="A510" s="28">
        <v>44217</v>
      </c>
      <c r="B510" s="32">
        <v>20</v>
      </c>
      <c r="C510" s="33">
        <v>41677.52734375</v>
      </c>
      <c r="D510" s="33">
        <v>0</v>
      </c>
      <c r="E510" s="33">
        <v>0</v>
      </c>
      <c r="F510" s="33">
        <v>1.4886330317000001E-2</v>
      </c>
      <c r="G510" s="33">
        <v>1.4886330317000001E-2</v>
      </c>
      <c r="H510" s="33">
        <v>0</v>
      </c>
      <c r="I510" s="34">
        <v>2.5902784613702598E-6</v>
      </c>
      <c r="J510" s="34">
        <v>2.5902784613702598E-6</v>
      </c>
      <c r="K510" s="34">
        <v>2.5902784613702598E-6</v>
      </c>
      <c r="L510" s="34">
        <v>2.5902784613702598E-6</v>
      </c>
      <c r="M510" s="14">
        <f t="shared" si="14"/>
        <v>0</v>
      </c>
      <c r="N510" s="14">
        <f t="shared" si="15"/>
        <v>1</v>
      </c>
      <c r="O510" s="42"/>
    </row>
    <row r="511" spans="1:15" ht="13.5" thickBot="1">
      <c r="A511" s="28">
        <v>44217</v>
      </c>
      <c r="B511" s="32">
        <v>21</v>
      </c>
      <c r="C511" s="33">
        <v>40783.08984375</v>
      </c>
      <c r="D511" s="33">
        <v>0</v>
      </c>
      <c r="E511" s="33">
        <v>0</v>
      </c>
      <c r="F511" s="33">
        <v>1.4886330317000001E-2</v>
      </c>
      <c r="G511" s="33">
        <v>1.4886330317000001E-2</v>
      </c>
      <c r="H511" s="33">
        <v>0</v>
      </c>
      <c r="I511" s="34">
        <v>2.5902784613702598E-6</v>
      </c>
      <c r="J511" s="34">
        <v>2.5902784613702598E-6</v>
      </c>
      <c r="K511" s="34">
        <v>2.5902784613702598E-6</v>
      </c>
      <c r="L511" s="34">
        <v>2.5902784613702598E-6</v>
      </c>
      <c r="M511" s="14">
        <f t="shared" si="14"/>
        <v>0</v>
      </c>
      <c r="N511" s="14">
        <f t="shared" si="15"/>
        <v>1</v>
      </c>
      <c r="O511" s="42"/>
    </row>
    <row r="512" spans="1:15" ht="13.5" thickBot="1">
      <c r="A512" s="28">
        <v>44217</v>
      </c>
      <c r="B512" s="32">
        <v>22</v>
      </c>
      <c r="C512" s="33">
        <v>39424.5625</v>
      </c>
      <c r="D512" s="33">
        <v>0</v>
      </c>
      <c r="E512" s="33">
        <v>0</v>
      </c>
      <c r="F512" s="33">
        <v>1.4886330317000001E-2</v>
      </c>
      <c r="G512" s="33">
        <v>1.4886330317000001E-2</v>
      </c>
      <c r="H512" s="33">
        <v>0</v>
      </c>
      <c r="I512" s="34">
        <v>2.5902784613702598E-6</v>
      </c>
      <c r="J512" s="34">
        <v>2.5902784613702598E-6</v>
      </c>
      <c r="K512" s="34">
        <v>2.5902784613702598E-6</v>
      </c>
      <c r="L512" s="34">
        <v>2.5902784613702598E-6</v>
      </c>
      <c r="M512" s="14">
        <f t="shared" si="14"/>
        <v>0</v>
      </c>
      <c r="N512" s="14">
        <f t="shared" si="15"/>
        <v>1</v>
      </c>
      <c r="O512" s="42"/>
    </row>
    <row r="513" spans="1:15" ht="13.5" thickBot="1">
      <c r="A513" s="28">
        <v>44217</v>
      </c>
      <c r="B513" s="32">
        <v>23</v>
      </c>
      <c r="C513" s="33">
        <v>37483.44140625</v>
      </c>
      <c r="D513" s="33">
        <v>0</v>
      </c>
      <c r="E513" s="33">
        <v>0</v>
      </c>
      <c r="F513" s="33">
        <v>1.4886330317000001E-2</v>
      </c>
      <c r="G513" s="33">
        <v>1.4886330317000001E-2</v>
      </c>
      <c r="H513" s="33">
        <v>0</v>
      </c>
      <c r="I513" s="34">
        <v>2.5902784613702598E-6</v>
      </c>
      <c r="J513" s="34">
        <v>2.5902784613702598E-6</v>
      </c>
      <c r="K513" s="34">
        <v>2.5902784613702598E-6</v>
      </c>
      <c r="L513" s="34">
        <v>2.5902784613702598E-6</v>
      </c>
      <c r="M513" s="14">
        <f t="shared" si="14"/>
        <v>0</v>
      </c>
      <c r="N513" s="14">
        <f t="shared" si="15"/>
        <v>1</v>
      </c>
      <c r="O513" s="42"/>
    </row>
    <row r="514" spans="1:15" ht="13.5" thickBot="1">
      <c r="A514" s="28">
        <v>44217</v>
      </c>
      <c r="B514" s="32">
        <v>24</v>
      </c>
      <c r="C514" s="33">
        <v>35516.73828125</v>
      </c>
      <c r="D514" s="33">
        <v>0</v>
      </c>
      <c r="E514" s="33">
        <v>0</v>
      </c>
      <c r="F514" s="33">
        <v>1.4886330317000001E-2</v>
      </c>
      <c r="G514" s="33">
        <v>1.4886330317000001E-2</v>
      </c>
      <c r="H514" s="33">
        <v>0</v>
      </c>
      <c r="I514" s="34">
        <v>2.5902784613702598E-6</v>
      </c>
      <c r="J514" s="34">
        <v>2.5902784613702598E-6</v>
      </c>
      <c r="K514" s="34">
        <v>2.5902784613702598E-6</v>
      </c>
      <c r="L514" s="34">
        <v>2.5902784613702598E-6</v>
      </c>
      <c r="M514" s="14">
        <f t="shared" si="14"/>
        <v>0</v>
      </c>
      <c r="N514" s="14">
        <f t="shared" si="15"/>
        <v>1</v>
      </c>
      <c r="O514" s="42"/>
    </row>
    <row r="515" spans="1:15" ht="13.5" thickBot="1">
      <c r="A515" s="28">
        <v>44218</v>
      </c>
      <c r="B515" s="32">
        <v>1</v>
      </c>
      <c r="C515" s="33">
        <v>34108.45703125</v>
      </c>
      <c r="D515" s="33">
        <v>0</v>
      </c>
      <c r="E515" s="33">
        <v>0</v>
      </c>
      <c r="F515" s="33">
        <v>1.4886330317000001E-2</v>
      </c>
      <c r="G515" s="33">
        <v>1.4886330317000001E-2</v>
      </c>
      <c r="H515" s="33">
        <v>0</v>
      </c>
      <c r="I515" s="34">
        <v>2.4593309627449E-6</v>
      </c>
      <c r="J515" s="34">
        <v>2.4593309627449E-6</v>
      </c>
      <c r="K515" s="34">
        <v>2.4593309627449E-6</v>
      </c>
      <c r="L515" s="34">
        <v>2.4593309627449E-6</v>
      </c>
      <c r="M515" s="14">
        <f t="shared" si="14"/>
        <v>0</v>
      </c>
      <c r="N515" s="14">
        <f t="shared" si="15"/>
        <v>1</v>
      </c>
      <c r="O515" s="42"/>
    </row>
    <row r="516" spans="1:15" ht="13.5" thickBot="1">
      <c r="A516" s="28">
        <v>44218</v>
      </c>
      <c r="B516" s="32">
        <v>2</v>
      </c>
      <c r="C516" s="33">
        <v>33183.60546875</v>
      </c>
      <c r="D516" s="33">
        <v>0</v>
      </c>
      <c r="E516" s="33">
        <v>0</v>
      </c>
      <c r="F516" s="33">
        <v>1.4886330317000001E-2</v>
      </c>
      <c r="G516" s="33">
        <v>1.4886330317000001E-2</v>
      </c>
      <c r="H516" s="33">
        <v>0</v>
      </c>
      <c r="I516" s="34">
        <v>2.4593309627449E-6</v>
      </c>
      <c r="J516" s="34">
        <v>2.4593309627449E-6</v>
      </c>
      <c r="K516" s="34">
        <v>2.4593309627449E-6</v>
      </c>
      <c r="L516" s="34">
        <v>2.4593309627449E-6</v>
      </c>
      <c r="M516" s="14">
        <f t="shared" si="14"/>
        <v>0</v>
      </c>
      <c r="N516" s="14">
        <f t="shared" si="15"/>
        <v>1</v>
      </c>
      <c r="O516" s="42"/>
    </row>
    <row r="517" spans="1:15" ht="13.5" thickBot="1">
      <c r="A517" s="28">
        <v>44218</v>
      </c>
      <c r="B517" s="32">
        <v>3</v>
      </c>
      <c r="C517" s="33">
        <v>32758.51953125</v>
      </c>
      <c r="D517" s="33">
        <v>0</v>
      </c>
      <c r="E517" s="33">
        <v>0</v>
      </c>
      <c r="F517" s="33">
        <v>1.4886330317000001E-2</v>
      </c>
      <c r="G517" s="33">
        <v>1.4886330317000001E-2</v>
      </c>
      <c r="H517" s="33">
        <v>0</v>
      </c>
      <c r="I517" s="34">
        <v>2.4593309627449E-6</v>
      </c>
      <c r="J517" s="34">
        <v>2.4593309627449E-6</v>
      </c>
      <c r="K517" s="34">
        <v>2.4593309627449E-6</v>
      </c>
      <c r="L517" s="34">
        <v>2.4593309627449E-6</v>
      </c>
      <c r="M517" s="14">
        <f t="shared" si="14"/>
        <v>0</v>
      </c>
      <c r="N517" s="14">
        <f t="shared" si="15"/>
        <v>1</v>
      </c>
      <c r="O517" s="42"/>
    </row>
    <row r="518" spans="1:15" ht="13.5" thickBot="1">
      <c r="A518" s="28">
        <v>44218</v>
      </c>
      <c r="B518" s="32">
        <v>4</v>
      </c>
      <c r="C518" s="33">
        <v>32779.8671875</v>
      </c>
      <c r="D518" s="33">
        <v>0</v>
      </c>
      <c r="E518" s="33">
        <v>0</v>
      </c>
      <c r="F518" s="33">
        <v>1.4886330317000001E-2</v>
      </c>
      <c r="G518" s="33">
        <v>1.4886330317000001E-2</v>
      </c>
      <c r="H518" s="33">
        <v>0</v>
      </c>
      <c r="I518" s="34">
        <v>2.4593309627449E-6</v>
      </c>
      <c r="J518" s="34">
        <v>2.4593309627449E-6</v>
      </c>
      <c r="K518" s="34">
        <v>2.4593309627449E-6</v>
      </c>
      <c r="L518" s="34">
        <v>2.4593309627449E-6</v>
      </c>
      <c r="M518" s="14">
        <f t="shared" si="14"/>
        <v>0</v>
      </c>
      <c r="N518" s="14">
        <f t="shared" si="15"/>
        <v>1</v>
      </c>
      <c r="O518" s="42"/>
    </row>
    <row r="519" spans="1:15" ht="13.5" thickBot="1">
      <c r="A519" s="28">
        <v>44218</v>
      </c>
      <c r="B519" s="32">
        <v>5</v>
      </c>
      <c r="C519" s="33">
        <v>33419.2265625</v>
      </c>
      <c r="D519" s="33">
        <v>0</v>
      </c>
      <c r="E519" s="33">
        <v>0</v>
      </c>
      <c r="F519" s="33">
        <v>1.4886330317000001E-2</v>
      </c>
      <c r="G519" s="33">
        <v>1.4886330317000001E-2</v>
      </c>
      <c r="H519" s="33">
        <v>0</v>
      </c>
      <c r="I519" s="34">
        <v>2.4593309627449E-6</v>
      </c>
      <c r="J519" s="34">
        <v>2.4593309627449E-6</v>
      </c>
      <c r="K519" s="34">
        <v>2.4593309627449E-6</v>
      </c>
      <c r="L519" s="34">
        <v>2.4593309627449E-6</v>
      </c>
      <c r="M519" s="14">
        <f t="shared" si="14"/>
        <v>0</v>
      </c>
      <c r="N519" s="14">
        <f t="shared" si="15"/>
        <v>1</v>
      </c>
      <c r="O519" s="42"/>
    </row>
    <row r="520" spans="1:15" ht="13.5" thickBot="1">
      <c r="A520" s="28">
        <v>44218</v>
      </c>
      <c r="B520" s="32">
        <v>6</v>
      </c>
      <c r="C520" s="33">
        <v>35243.76953125</v>
      </c>
      <c r="D520" s="33">
        <v>0</v>
      </c>
      <c r="E520" s="33">
        <v>0</v>
      </c>
      <c r="F520" s="33">
        <v>1.4886330317000001E-2</v>
      </c>
      <c r="G520" s="33">
        <v>1.4886330317000001E-2</v>
      </c>
      <c r="H520" s="33">
        <v>0</v>
      </c>
      <c r="I520" s="34">
        <v>2.4593309627449E-6</v>
      </c>
      <c r="J520" s="34">
        <v>2.4593309627449E-6</v>
      </c>
      <c r="K520" s="34">
        <v>2.4593309627449E-6</v>
      </c>
      <c r="L520" s="34">
        <v>2.4593309627449E-6</v>
      </c>
      <c r="M520" s="14">
        <f t="shared" si="14"/>
        <v>0</v>
      </c>
      <c r="N520" s="14">
        <f t="shared" si="15"/>
        <v>1</v>
      </c>
      <c r="O520" s="42"/>
    </row>
    <row r="521" spans="1:15" ht="13.5" thickBot="1">
      <c r="A521" s="28">
        <v>44218</v>
      </c>
      <c r="B521" s="32">
        <v>7</v>
      </c>
      <c r="C521" s="33">
        <v>38206.33203125</v>
      </c>
      <c r="D521" s="33">
        <v>0</v>
      </c>
      <c r="E521" s="33">
        <v>0</v>
      </c>
      <c r="F521" s="33">
        <v>1.4886330317000001E-2</v>
      </c>
      <c r="G521" s="33">
        <v>1.4886330317000001E-2</v>
      </c>
      <c r="H521" s="33">
        <v>0</v>
      </c>
      <c r="I521" s="34">
        <v>2.4593309627449E-6</v>
      </c>
      <c r="J521" s="34">
        <v>2.4593309627449E-6</v>
      </c>
      <c r="K521" s="34">
        <v>2.4593309627449E-6</v>
      </c>
      <c r="L521" s="34">
        <v>2.4593309627449E-6</v>
      </c>
      <c r="M521" s="14">
        <f t="shared" si="14"/>
        <v>0</v>
      </c>
      <c r="N521" s="14">
        <f t="shared" si="15"/>
        <v>1</v>
      </c>
      <c r="O521" s="42"/>
    </row>
    <row r="522" spans="1:15" ht="13.5" thickBot="1">
      <c r="A522" s="28">
        <v>44218</v>
      </c>
      <c r="B522" s="32">
        <v>8</v>
      </c>
      <c r="C522" s="33">
        <v>40093.3515625</v>
      </c>
      <c r="D522" s="33">
        <v>9.6999999999999993</v>
      </c>
      <c r="E522" s="33">
        <v>8.1999999999999993</v>
      </c>
      <c r="F522" s="33">
        <v>3.7294578636560001</v>
      </c>
      <c r="G522" s="33">
        <v>3.6623328223849998</v>
      </c>
      <c r="H522" s="33">
        <v>-6.7125041270999997E-2</v>
      </c>
      <c r="I522" s="34">
        <v>9.9746690500000009E-4</v>
      </c>
      <c r="J522" s="34">
        <v>9.8637735599999997E-4</v>
      </c>
      <c r="K522" s="34">
        <v>7.4965590199999998E-4</v>
      </c>
      <c r="L522" s="34">
        <v>7.3856635299999996E-4</v>
      </c>
      <c r="M522" s="14">
        <f t="shared" si="14"/>
        <v>0</v>
      </c>
      <c r="N522" s="14">
        <f t="shared" si="15"/>
        <v>0</v>
      </c>
      <c r="O522" s="42"/>
    </row>
    <row r="523" spans="1:15" ht="13.5" thickBot="1">
      <c r="A523" s="28">
        <v>44218</v>
      </c>
      <c r="B523" s="32">
        <v>9</v>
      </c>
      <c r="C523" s="33">
        <v>40465.14453125</v>
      </c>
      <c r="D523" s="33">
        <v>631.29999999999995</v>
      </c>
      <c r="E523" s="33">
        <v>627.70000000000005</v>
      </c>
      <c r="F523" s="33">
        <v>1010.08646436858</v>
      </c>
      <c r="G523" s="33">
        <v>1011.0698825056101</v>
      </c>
      <c r="H523" s="33">
        <v>0.98341813702699998</v>
      </c>
      <c r="I523" s="34">
        <v>6.2740770279999997E-2</v>
      </c>
      <c r="J523" s="34">
        <v>6.2578302390000007E-2</v>
      </c>
      <c r="K523" s="34">
        <v>6.3335516686000001E-2</v>
      </c>
      <c r="L523" s="34">
        <v>6.3173048797000003E-2</v>
      </c>
      <c r="M523" s="14">
        <f t="shared" si="14"/>
        <v>1</v>
      </c>
      <c r="N523" s="14">
        <f t="shared" si="15"/>
        <v>1</v>
      </c>
      <c r="O523" s="42"/>
    </row>
    <row r="524" spans="1:15" ht="13.5" thickBot="1">
      <c r="A524" s="28">
        <v>44218</v>
      </c>
      <c r="B524" s="32">
        <v>10</v>
      </c>
      <c r="C524" s="33">
        <v>40762.3984375</v>
      </c>
      <c r="D524" s="33">
        <v>2555.5</v>
      </c>
      <c r="E524" s="33">
        <v>2555.5</v>
      </c>
      <c r="F524" s="33">
        <v>3034.4184212487498</v>
      </c>
      <c r="G524" s="33">
        <v>3034.4184212487498</v>
      </c>
      <c r="H524" s="33">
        <v>0</v>
      </c>
      <c r="I524" s="34">
        <v>7.9120836154999999E-2</v>
      </c>
      <c r="J524" s="34">
        <v>7.9120836154999999E-2</v>
      </c>
      <c r="K524" s="34">
        <v>7.9120836154999999E-2</v>
      </c>
      <c r="L524" s="34">
        <v>7.9120836154999999E-2</v>
      </c>
      <c r="M524" s="14">
        <f t="shared" ref="M524:M587" si="16">IF(F524&gt;5,1,0)</f>
        <v>1</v>
      </c>
      <c r="N524" s="14">
        <f t="shared" ref="N524:N587" si="17">IF(G524&gt;E524,1,0)</f>
        <v>1</v>
      </c>
      <c r="O524" s="42"/>
    </row>
    <row r="525" spans="1:15" ht="13.5" thickBot="1">
      <c r="A525" s="28">
        <v>44218</v>
      </c>
      <c r="B525" s="32">
        <v>11</v>
      </c>
      <c r="C525" s="33">
        <v>40781.96875</v>
      </c>
      <c r="D525" s="33">
        <v>3372.7</v>
      </c>
      <c r="E525" s="33">
        <v>3372.7</v>
      </c>
      <c r="F525" s="33">
        <v>3398.0653011081899</v>
      </c>
      <c r="G525" s="33">
        <v>3398.0653011081899</v>
      </c>
      <c r="H525" s="33">
        <v>0</v>
      </c>
      <c r="I525" s="34">
        <v>4.190533802E-3</v>
      </c>
      <c r="J525" s="34">
        <v>4.190533802E-3</v>
      </c>
      <c r="K525" s="34">
        <v>4.190533802E-3</v>
      </c>
      <c r="L525" s="34">
        <v>4.190533802E-3</v>
      </c>
      <c r="M525" s="14">
        <f t="shared" si="16"/>
        <v>1</v>
      </c>
      <c r="N525" s="14">
        <f t="shared" si="17"/>
        <v>1</v>
      </c>
      <c r="O525" s="42"/>
    </row>
    <row r="526" spans="1:15" ht="13.5" thickBot="1">
      <c r="A526" s="28">
        <v>44218</v>
      </c>
      <c r="B526" s="32">
        <v>12</v>
      </c>
      <c r="C526" s="33">
        <v>40786.609375</v>
      </c>
      <c r="D526" s="33">
        <v>3581.1</v>
      </c>
      <c r="E526" s="33">
        <v>3487.6</v>
      </c>
      <c r="F526" s="33">
        <v>3304.8244926132702</v>
      </c>
      <c r="G526" s="33">
        <v>3304.8244926132702</v>
      </c>
      <c r="H526" s="33">
        <v>0</v>
      </c>
      <c r="I526" s="34">
        <v>4.5642740357E-2</v>
      </c>
      <c r="J526" s="34">
        <v>4.5642740357E-2</v>
      </c>
      <c r="K526" s="34">
        <v>3.0195854516000001E-2</v>
      </c>
      <c r="L526" s="34">
        <v>3.0195854516000001E-2</v>
      </c>
      <c r="M526" s="14">
        <f t="shared" si="16"/>
        <v>1</v>
      </c>
      <c r="N526" s="14">
        <f t="shared" si="17"/>
        <v>0</v>
      </c>
      <c r="O526" s="42"/>
    </row>
    <row r="527" spans="1:15" ht="13.5" thickBot="1">
      <c r="A527" s="28">
        <v>44218</v>
      </c>
      <c r="B527" s="32">
        <v>13</v>
      </c>
      <c r="C527" s="33">
        <v>40685.078125</v>
      </c>
      <c r="D527" s="33">
        <v>3741.7</v>
      </c>
      <c r="E527" s="33">
        <v>3651.5</v>
      </c>
      <c r="F527" s="33">
        <v>3252.7604518298599</v>
      </c>
      <c r="G527" s="33">
        <v>3252.7604518298699</v>
      </c>
      <c r="H527" s="33">
        <v>0</v>
      </c>
      <c r="I527" s="34">
        <v>8.0776399829000006E-2</v>
      </c>
      <c r="J527" s="34">
        <v>8.0776399829000006E-2</v>
      </c>
      <c r="K527" s="34">
        <v>6.5874698194000006E-2</v>
      </c>
      <c r="L527" s="34">
        <v>6.5874698194000006E-2</v>
      </c>
      <c r="M527" s="14">
        <f t="shared" si="16"/>
        <v>1</v>
      </c>
      <c r="N527" s="14">
        <f t="shared" si="17"/>
        <v>0</v>
      </c>
      <c r="O527" s="42"/>
    </row>
    <row r="528" spans="1:15" ht="13.5" thickBot="1">
      <c r="A528" s="28">
        <v>44218</v>
      </c>
      <c r="B528" s="32">
        <v>14</v>
      </c>
      <c r="C528" s="33">
        <v>40602.83984375</v>
      </c>
      <c r="D528" s="33">
        <v>3577.4</v>
      </c>
      <c r="E528" s="33">
        <v>3505.9</v>
      </c>
      <c r="F528" s="33">
        <v>3310.91436695019</v>
      </c>
      <c r="G528" s="33">
        <v>3310.9143669502</v>
      </c>
      <c r="H528" s="33">
        <v>0</v>
      </c>
      <c r="I528" s="34">
        <v>4.4025381305999998E-2</v>
      </c>
      <c r="J528" s="34">
        <v>4.4025381305999998E-2</v>
      </c>
      <c r="K528" s="34">
        <v>3.2213056838999998E-2</v>
      </c>
      <c r="L528" s="34">
        <v>3.2213056838999998E-2</v>
      </c>
      <c r="M528" s="14">
        <f t="shared" si="16"/>
        <v>1</v>
      </c>
      <c r="N528" s="14">
        <f t="shared" si="17"/>
        <v>0</v>
      </c>
      <c r="O528" s="42"/>
    </row>
    <row r="529" spans="1:15" ht="13.5" thickBot="1">
      <c r="A529" s="28">
        <v>44218</v>
      </c>
      <c r="B529" s="32">
        <v>15</v>
      </c>
      <c r="C529" s="33">
        <v>40445.96484375</v>
      </c>
      <c r="D529" s="33">
        <v>3462.2</v>
      </c>
      <c r="E529" s="33">
        <v>3425.6</v>
      </c>
      <c r="F529" s="33">
        <v>3504.7460302833401</v>
      </c>
      <c r="G529" s="33">
        <v>3504.7460302833401</v>
      </c>
      <c r="H529" s="33">
        <v>0</v>
      </c>
      <c r="I529" s="34">
        <v>7.0289162860000002E-3</v>
      </c>
      <c r="J529" s="34">
        <v>7.0289162860000002E-3</v>
      </c>
      <c r="K529" s="34">
        <v>1.3075504755E-2</v>
      </c>
      <c r="L529" s="34">
        <v>1.3075504755E-2</v>
      </c>
      <c r="M529" s="14">
        <f t="shared" si="16"/>
        <v>1</v>
      </c>
      <c r="N529" s="14">
        <f t="shared" si="17"/>
        <v>1</v>
      </c>
      <c r="O529" s="42"/>
    </row>
    <row r="530" spans="1:15" ht="13.5" thickBot="1">
      <c r="A530" s="28">
        <v>44218</v>
      </c>
      <c r="B530" s="32">
        <v>16</v>
      </c>
      <c r="C530" s="33">
        <v>40497.28125</v>
      </c>
      <c r="D530" s="33">
        <v>3349.9</v>
      </c>
      <c r="E530" s="33">
        <v>3316</v>
      </c>
      <c r="F530" s="33">
        <v>3539.54141945628</v>
      </c>
      <c r="G530" s="33">
        <v>3539.54141945628</v>
      </c>
      <c r="H530" s="33">
        <v>0</v>
      </c>
      <c r="I530" s="34">
        <v>3.1330153552000001E-2</v>
      </c>
      <c r="J530" s="34">
        <v>3.1330153552000001E-2</v>
      </c>
      <c r="K530" s="34">
        <v>3.6930682216000002E-2</v>
      </c>
      <c r="L530" s="34">
        <v>3.6930682216000002E-2</v>
      </c>
      <c r="M530" s="14">
        <f t="shared" si="16"/>
        <v>1</v>
      </c>
      <c r="N530" s="14">
        <f t="shared" si="17"/>
        <v>1</v>
      </c>
      <c r="O530" s="42"/>
    </row>
    <row r="531" spans="1:15" ht="13.5" thickBot="1">
      <c r="A531" s="28">
        <v>44218</v>
      </c>
      <c r="B531" s="32">
        <v>17</v>
      </c>
      <c r="C531" s="33">
        <v>40733.2734375</v>
      </c>
      <c r="D531" s="33">
        <v>2648.8</v>
      </c>
      <c r="E531" s="33">
        <v>2636.1</v>
      </c>
      <c r="F531" s="33">
        <v>3134.0591387812301</v>
      </c>
      <c r="G531" s="33">
        <v>3141.1519167583801</v>
      </c>
      <c r="H531" s="33">
        <v>7.0927779771550004</v>
      </c>
      <c r="I531" s="34">
        <v>8.1340148151000005E-2</v>
      </c>
      <c r="J531" s="34">
        <v>8.0168369202000003E-2</v>
      </c>
      <c r="K531" s="34">
        <v>8.3438281308000004E-2</v>
      </c>
      <c r="L531" s="34">
        <v>8.2266502359000002E-2</v>
      </c>
      <c r="M531" s="14">
        <f t="shared" si="16"/>
        <v>1</v>
      </c>
      <c r="N531" s="14">
        <f t="shared" si="17"/>
        <v>1</v>
      </c>
      <c r="O531" s="42"/>
    </row>
    <row r="532" spans="1:15" ht="13.5" thickBot="1">
      <c r="A532" s="28">
        <v>44218</v>
      </c>
      <c r="B532" s="32">
        <v>18</v>
      </c>
      <c r="C532" s="33">
        <v>41119.34375</v>
      </c>
      <c r="D532" s="33">
        <v>738.7</v>
      </c>
      <c r="E532" s="33">
        <v>737.1</v>
      </c>
      <c r="F532" s="33">
        <v>1027.3005791206699</v>
      </c>
      <c r="G532" s="33">
        <v>1027.3005791206699</v>
      </c>
      <c r="H532" s="33">
        <v>0</v>
      </c>
      <c r="I532" s="34">
        <v>4.7678932615000003E-2</v>
      </c>
      <c r="J532" s="34">
        <v>4.7678932615000003E-2</v>
      </c>
      <c r="K532" s="34">
        <v>4.7943264350999999E-2</v>
      </c>
      <c r="L532" s="34">
        <v>4.7943264350999999E-2</v>
      </c>
      <c r="M532" s="14">
        <f t="shared" si="16"/>
        <v>1</v>
      </c>
      <c r="N532" s="14">
        <f t="shared" si="17"/>
        <v>1</v>
      </c>
      <c r="O532" s="42"/>
    </row>
    <row r="533" spans="1:15" ht="13.5" thickBot="1">
      <c r="A533" s="28">
        <v>44218</v>
      </c>
      <c r="B533" s="32">
        <v>19</v>
      </c>
      <c r="C533" s="33">
        <v>41875.3984375</v>
      </c>
      <c r="D533" s="33">
        <v>15.2</v>
      </c>
      <c r="E533" s="33">
        <v>13.8</v>
      </c>
      <c r="F533" s="33">
        <v>7.3741563235319996</v>
      </c>
      <c r="G533" s="33">
        <v>7.506298525949</v>
      </c>
      <c r="H533" s="33">
        <v>0.132142202417</v>
      </c>
      <c r="I533" s="34">
        <v>1.2710559179999999E-3</v>
      </c>
      <c r="J533" s="34">
        <v>1.292886779E-3</v>
      </c>
      <c r="K533" s="34">
        <v>1.039765649E-3</v>
      </c>
      <c r="L533" s="34">
        <v>1.0615965100000001E-3</v>
      </c>
      <c r="M533" s="14">
        <f t="shared" si="16"/>
        <v>1</v>
      </c>
      <c r="N533" s="14">
        <f t="shared" si="17"/>
        <v>0</v>
      </c>
      <c r="O533" s="42"/>
    </row>
    <row r="534" spans="1:15" ht="13.5" thickBot="1">
      <c r="A534" s="28">
        <v>44218</v>
      </c>
      <c r="B534" s="32">
        <v>20</v>
      </c>
      <c r="C534" s="33">
        <v>41274.16015625</v>
      </c>
      <c r="D534" s="33">
        <v>0</v>
      </c>
      <c r="E534" s="33">
        <v>0</v>
      </c>
      <c r="F534" s="33">
        <v>3.1207451101000001E-2</v>
      </c>
      <c r="G534" s="33">
        <v>0.131207452591</v>
      </c>
      <c r="H534" s="33">
        <v>0.10000000149</v>
      </c>
      <c r="I534" s="34">
        <v>2.1676433601734301E-5</v>
      </c>
      <c r="J534" s="34">
        <v>5.1556998349878603E-6</v>
      </c>
      <c r="K534" s="34">
        <v>2.1676433601734301E-5</v>
      </c>
      <c r="L534" s="34">
        <v>5.1556998349878603E-6</v>
      </c>
      <c r="M534" s="14">
        <f t="shared" si="16"/>
        <v>0</v>
      </c>
      <c r="N534" s="14">
        <f t="shared" si="17"/>
        <v>1</v>
      </c>
      <c r="O534" s="42"/>
    </row>
    <row r="535" spans="1:15" ht="13.5" thickBot="1">
      <c r="A535" s="28">
        <v>44218</v>
      </c>
      <c r="B535" s="32">
        <v>21</v>
      </c>
      <c r="C535" s="33">
        <v>40285.4921875</v>
      </c>
      <c r="D535" s="33">
        <v>0</v>
      </c>
      <c r="E535" s="33">
        <v>0</v>
      </c>
      <c r="F535" s="33">
        <v>3.1207451101000001E-2</v>
      </c>
      <c r="G535" s="33">
        <v>0.131207452591</v>
      </c>
      <c r="H535" s="33">
        <v>0.10000000149</v>
      </c>
      <c r="I535" s="34">
        <v>2.1676433601734301E-5</v>
      </c>
      <c r="J535" s="34">
        <v>5.1556998349878603E-6</v>
      </c>
      <c r="K535" s="34">
        <v>2.1676433601734301E-5</v>
      </c>
      <c r="L535" s="34">
        <v>5.1556998349878603E-6</v>
      </c>
      <c r="M535" s="14">
        <f t="shared" si="16"/>
        <v>0</v>
      </c>
      <c r="N535" s="14">
        <f t="shared" si="17"/>
        <v>1</v>
      </c>
      <c r="O535" s="42"/>
    </row>
    <row r="536" spans="1:15" ht="13.5" thickBot="1">
      <c r="A536" s="28">
        <v>44218</v>
      </c>
      <c r="B536" s="32">
        <v>22</v>
      </c>
      <c r="C536" s="33">
        <v>39217.4140625</v>
      </c>
      <c r="D536" s="33">
        <v>0</v>
      </c>
      <c r="E536" s="33">
        <v>0</v>
      </c>
      <c r="F536" s="33">
        <v>3.7651895757000002E-2</v>
      </c>
      <c r="G536" s="33">
        <v>0.137651897247</v>
      </c>
      <c r="H536" s="33">
        <v>0.10000000149</v>
      </c>
      <c r="I536" s="34">
        <v>2.2741103130293999E-5</v>
      </c>
      <c r="J536" s="34">
        <v>6.2203693635475904E-6</v>
      </c>
      <c r="K536" s="34">
        <v>2.2741103130293999E-5</v>
      </c>
      <c r="L536" s="34">
        <v>6.2203693635475904E-6</v>
      </c>
      <c r="M536" s="14">
        <f t="shared" si="16"/>
        <v>0</v>
      </c>
      <c r="N536" s="14">
        <f t="shared" si="17"/>
        <v>1</v>
      </c>
      <c r="O536" s="42"/>
    </row>
    <row r="537" spans="1:15" ht="13.5" thickBot="1">
      <c r="A537" s="28">
        <v>44218</v>
      </c>
      <c r="B537" s="32">
        <v>23</v>
      </c>
      <c r="C537" s="33">
        <v>37724.04296875</v>
      </c>
      <c r="D537" s="33">
        <v>0</v>
      </c>
      <c r="E537" s="33">
        <v>0</v>
      </c>
      <c r="F537" s="33">
        <v>3.1207451101000001E-2</v>
      </c>
      <c r="G537" s="33">
        <v>0.131207452591</v>
      </c>
      <c r="H537" s="33">
        <v>0.10000000149</v>
      </c>
      <c r="I537" s="34">
        <v>2.1676433601734301E-5</v>
      </c>
      <c r="J537" s="34">
        <v>5.1556998349878603E-6</v>
      </c>
      <c r="K537" s="34">
        <v>2.1676433601734301E-5</v>
      </c>
      <c r="L537" s="34">
        <v>5.1556998349878603E-6</v>
      </c>
      <c r="M537" s="14">
        <f t="shared" si="16"/>
        <v>0</v>
      </c>
      <c r="N537" s="14">
        <f t="shared" si="17"/>
        <v>1</v>
      </c>
      <c r="O537" s="42"/>
    </row>
    <row r="538" spans="1:15" ht="13.5" thickBot="1">
      <c r="A538" s="28">
        <v>44218</v>
      </c>
      <c r="B538" s="32">
        <v>24</v>
      </c>
      <c r="C538" s="33">
        <v>36074.2109375</v>
      </c>
      <c r="D538" s="33">
        <v>0</v>
      </c>
      <c r="E538" s="33">
        <v>0</v>
      </c>
      <c r="F538" s="33">
        <v>3.1207451101000001E-2</v>
      </c>
      <c r="G538" s="33">
        <v>0.131207452591</v>
      </c>
      <c r="H538" s="33">
        <v>0.10000000149</v>
      </c>
      <c r="I538" s="34">
        <v>2.1676433601734301E-5</v>
      </c>
      <c r="J538" s="34">
        <v>5.1556998349878603E-6</v>
      </c>
      <c r="K538" s="34">
        <v>2.1676433601734301E-5</v>
      </c>
      <c r="L538" s="34">
        <v>5.1556998349878603E-6</v>
      </c>
      <c r="M538" s="14">
        <f t="shared" si="16"/>
        <v>0</v>
      </c>
      <c r="N538" s="14">
        <f t="shared" si="17"/>
        <v>1</v>
      </c>
      <c r="O538" s="42"/>
    </row>
    <row r="539" spans="1:15" ht="13.5" thickBot="1">
      <c r="A539" s="28">
        <v>44219</v>
      </c>
      <c r="B539" s="32">
        <v>1</v>
      </c>
      <c r="C539" s="33">
        <v>34653.890625</v>
      </c>
      <c r="D539" s="33">
        <v>0</v>
      </c>
      <c r="E539" s="33">
        <v>0</v>
      </c>
      <c r="F539" s="33">
        <v>3.1207451101000001E-2</v>
      </c>
      <c r="G539" s="33">
        <v>0.131207452591</v>
      </c>
      <c r="H539" s="33">
        <v>0.10000000149</v>
      </c>
      <c r="I539" s="34">
        <v>2.1676433601734301E-5</v>
      </c>
      <c r="J539" s="34">
        <v>5.1556998349878603E-6</v>
      </c>
      <c r="K539" s="34">
        <v>2.1676433601734301E-5</v>
      </c>
      <c r="L539" s="34">
        <v>5.1556998349878603E-6</v>
      </c>
      <c r="M539" s="14">
        <f t="shared" si="16"/>
        <v>0</v>
      </c>
      <c r="N539" s="14">
        <f t="shared" si="17"/>
        <v>1</v>
      </c>
      <c r="O539" s="42"/>
    </row>
    <row r="540" spans="1:15" ht="13.5" thickBot="1">
      <c r="A540" s="28">
        <v>44219</v>
      </c>
      <c r="B540" s="32">
        <v>2</v>
      </c>
      <c r="C540" s="33">
        <v>33667.05078125</v>
      </c>
      <c r="D540" s="33">
        <v>0</v>
      </c>
      <c r="E540" s="33">
        <v>0</v>
      </c>
      <c r="F540" s="33">
        <v>3.1207451101000001E-2</v>
      </c>
      <c r="G540" s="33">
        <v>0.131207452591</v>
      </c>
      <c r="H540" s="33">
        <v>0.10000000149</v>
      </c>
      <c r="I540" s="34">
        <v>2.1676433601734301E-5</v>
      </c>
      <c r="J540" s="34">
        <v>5.1556998349878603E-6</v>
      </c>
      <c r="K540" s="34">
        <v>2.1676433601734301E-5</v>
      </c>
      <c r="L540" s="34">
        <v>5.1556998349878603E-6</v>
      </c>
      <c r="M540" s="14">
        <f t="shared" si="16"/>
        <v>0</v>
      </c>
      <c r="N540" s="14">
        <f t="shared" si="17"/>
        <v>1</v>
      </c>
      <c r="O540" s="42"/>
    </row>
    <row r="541" spans="1:15" ht="13.5" thickBot="1">
      <c r="A541" s="28">
        <v>44219</v>
      </c>
      <c r="B541" s="32">
        <v>3</v>
      </c>
      <c r="C541" s="33">
        <v>33093.109375</v>
      </c>
      <c r="D541" s="33">
        <v>0</v>
      </c>
      <c r="E541" s="33">
        <v>0</v>
      </c>
      <c r="F541" s="33">
        <v>3.1207451101000001E-2</v>
      </c>
      <c r="G541" s="33">
        <v>0.131207452591</v>
      </c>
      <c r="H541" s="33">
        <v>0.10000000149</v>
      </c>
      <c r="I541" s="34">
        <v>2.1676433601734301E-5</v>
      </c>
      <c r="J541" s="34">
        <v>5.1556998349878603E-6</v>
      </c>
      <c r="K541" s="34">
        <v>2.1676433601734301E-5</v>
      </c>
      <c r="L541" s="34">
        <v>5.1556998349878603E-6</v>
      </c>
      <c r="M541" s="14">
        <f t="shared" si="16"/>
        <v>0</v>
      </c>
      <c r="N541" s="14">
        <f t="shared" si="17"/>
        <v>1</v>
      </c>
      <c r="O541" s="42"/>
    </row>
    <row r="542" spans="1:15" ht="13.5" thickBot="1">
      <c r="A542" s="28">
        <v>44219</v>
      </c>
      <c r="B542" s="32">
        <v>4</v>
      </c>
      <c r="C542" s="33">
        <v>32913.46875</v>
      </c>
      <c r="D542" s="33">
        <v>0</v>
      </c>
      <c r="E542" s="33">
        <v>0</v>
      </c>
      <c r="F542" s="33">
        <v>3.1207451101000001E-2</v>
      </c>
      <c r="G542" s="33">
        <v>0.131207452591</v>
      </c>
      <c r="H542" s="33">
        <v>0.10000000149</v>
      </c>
      <c r="I542" s="34">
        <v>2.1676433601734301E-5</v>
      </c>
      <c r="J542" s="34">
        <v>5.1556998349878603E-6</v>
      </c>
      <c r="K542" s="34">
        <v>2.1676433601734301E-5</v>
      </c>
      <c r="L542" s="34">
        <v>5.1556998349878603E-6</v>
      </c>
      <c r="M542" s="14">
        <f t="shared" si="16"/>
        <v>0</v>
      </c>
      <c r="N542" s="14">
        <f t="shared" si="17"/>
        <v>1</v>
      </c>
      <c r="O542" s="42"/>
    </row>
    <row r="543" spans="1:15" ht="13.5" thickBot="1">
      <c r="A543" s="28">
        <v>44219</v>
      </c>
      <c r="B543" s="32">
        <v>5</v>
      </c>
      <c r="C543" s="33">
        <v>33115.91015625</v>
      </c>
      <c r="D543" s="33">
        <v>0</v>
      </c>
      <c r="E543" s="33">
        <v>0</v>
      </c>
      <c r="F543" s="33">
        <v>3.1207451101000001E-2</v>
      </c>
      <c r="G543" s="33">
        <v>0.131207452591</v>
      </c>
      <c r="H543" s="33">
        <v>0.10000000149</v>
      </c>
      <c r="I543" s="34">
        <v>2.1676433601734301E-5</v>
      </c>
      <c r="J543" s="34">
        <v>5.1556998349878603E-6</v>
      </c>
      <c r="K543" s="34">
        <v>2.1676433601734301E-5</v>
      </c>
      <c r="L543" s="34">
        <v>5.1556998349878603E-6</v>
      </c>
      <c r="M543" s="14">
        <f t="shared" si="16"/>
        <v>0</v>
      </c>
      <c r="N543" s="14">
        <f t="shared" si="17"/>
        <v>1</v>
      </c>
      <c r="O543" s="42"/>
    </row>
    <row r="544" spans="1:15" ht="13.5" thickBot="1">
      <c r="A544" s="28">
        <v>44219</v>
      </c>
      <c r="B544" s="32">
        <v>6</v>
      </c>
      <c r="C544" s="33">
        <v>33886.6796875</v>
      </c>
      <c r="D544" s="33">
        <v>0</v>
      </c>
      <c r="E544" s="33">
        <v>0</v>
      </c>
      <c r="F544" s="33">
        <v>3.1207451101000001E-2</v>
      </c>
      <c r="G544" s="33">
        <v>0.131207452591</v>
      </c>
      <c r="H544" s="33">
        <v>0.10000000149</v>
      </c>
      <c r="I544" s="34">
        <v>2.1676433601734301E-5</v>
      </c>
      <c r="J544" s="34">
        <v>5.1556998349878603E-6</v>
      </c>
      <c r="K544" s="34">
        <v>2.1676433601734301E-5</v>
      </c>
      <c r="L544" s="34">
        <v>5.1556998349878603E-6</v>
      </c>
      <c r="M544" s="14">
        <f t="shared" si="16"/>
        <v>0</v>
      </c>
      <c r="N544" s="14">
        <f t="shared" si="17"/>
        <v>1</v>
      </c>
      <c r="O544" s="42"/>
    </row>
    <row r="545" spans="1:15" ht="13.5" thickBot="1">
      <c r="A545" s="28">
        <v>44219</v>
      </c>
      <c r="B545" s="32">
        <v>7</v>
      </c>
      <c r="C545" s="33">
        <v>35081.515625</v>
      </c>
      <c r="D545" s="33">
        <v>0</v>
      </c>
      <c r="E545" s="33">
        <v>0</v>
      </c>
      <c r="F545" s="33">
        <v>3.1207451101000001E-2</v>
      </c>
      <c r="G545" s="33">
        <v>0.131207452591</v>
      </c>
      <c r="H545" s="33">
        <v>0.10000000149</v>
      </c>
      <c r="I545" s="34">
        <v>2.1676433601734301E-5</v>
      </c>
      <c r="J545" s="34">
        <v>5.1556998349878603E-6</v>
      </c>
      <c r="K545" s="34">
        <v>2.1676433601734301E-5</v>
      </c>
      <c r="L545" s="34">
        <v>5.1556998349878603E-6</v>
      </c>
      <c r="M545" s="14">
        <f t="shared" si="16"/>
        <v>0</v>
      </c>
      <c r="N545" s="14">
        <f t="shared" si="17"/>
        <v>1</v>
      </c>
      <c r="O545" s="42"/>
    </row>
    <row r="546" spans="1:15" ht="13.5" thickBot="1">
      <c r="A546" s="28">
        <v>44219</v>
      </c>
      <c r="B546" s="32">
        <v>8</v>
      </c>
      <c r="C546" s="33">
        <v>36477.6796875</v>
      </c>
      <c r="D546" s="33">
        <v>4.5999999999999996</v>
      </c>
      <c r="E546" s="33">
        <v>4.3</v>
      </c>
      <c r="F546" s="33">
        <v>0.48630829753799998</v>
      </c>
      <c r="G546" s="33">
        <v>2.022814254519</v>
      </c>
      <c r="H546" s="33">
        <v>1.5365059569799999</v>
      </c>
      <c r="I546" s="34">
        <v>4.25769989E-4</v>
      </c>
      <c r="J546" s="34">
        <v>6.7961204400000005E-4</v>
      </c>
      <c r="K546" s="34">
        <v>3.7620778799999998E-4</v>
      </c>
      <c r="L546" s="34">
        <v>6.3004984300000003E-4</v>
      </c>
      <c r="M546" s="14">
        <f t="shared" si="16"/>
        <v>0</v>
      </c>
      <c r="N546" s="14">
        <f t="shared" si="17"/>
        <v>0</v>
      </c>
      <c r="O546" s="42"/>
    </row>
    <row r="547" spans="1:15" ht="13.5" thickBot="1">
      <c r="A547" s="28">
        <v>44219</v>
      </c>
      <c r="B547" s="32">
        <v>9</v>
      </c>
      <c r="C547" s="33">
        <v>38011.93359375</v>
      </c>
      <c r="D547" s="33">
        <v>270.5</v>
      </c>
      <c r="E547" s="33">
        <v>260.89999999999998</v>
      </c>
      <c r="F547" s="33">
        <v>161.85354106773701</v>
      </c>
      <c r="G547" s="33">
        <v>162.108796701649</v>
      </c>
      <c r="H547" s="33">
        <v>0.25525563391200001</v>
      </c>
      <c r="I547" s="34">
        <v>1.7907021855999999E-2</v>
      </c>
      <c r="J547" s="34">
        <v>1.7949191959000001E-2</v>
      </c>
      <c r="K547" s="34">
        <v>1.6321031438000001E-2</v>
      </c>
      <c r="L547" s="34">
        <v>1.6363201540999999E-2</v>
      </c>
      <c r="M547" s="14">
        <f t="shared" si="16"/>
        <v>1</v>
      </c>
      <c r="N547" s="14">
        <f t="shared" si="17"/>
        <v>0</v>
      </c>
      <c r="O547" s="42"/>
    </row>
    <row r="548" spans="1:15" ht="13.5" thickBot="1">
      <c r="A548" s="28">
        <v>44219</v>
      </c>
      <c r="B548" s="32">
        <v>10</v>
      </c>
      <c r="C548" s="33">
        <v>39275.46875</v>
      </c>
      <c r="D548" s="33">
        <v>1157.0999999999999</v>
      </c>
      <c r="E548" s="33">
        <v>1154.2</v>
      </c>
      <c r="F548" s="33">
        <v>682.08761060410905</v>
      </c>
      <c r="G548" s="33">
        <v>693.48483303341595</v>
      </c>
      <c r="H548" s="33">
        <v>11.397222429307</v>
      </c>
      <c r="I548" s="34">
        <v>7.6592626294999994E-2</v>
      </c>
      <c r="J548" s="34">
        <v>7.8475531040999996E-2</v>
      </c>
      <c r="K548" s="34">
        <v>7.6113525023000006E-2</v>
      </c>
      <c r="L548" s="34">
        <v>7.7996429768999995E-2</v>
      </c>
      <c r="M548" s="14">
        <f t="shared" si="16"/>
        <v>1</v>
      </c>
      <c r="N548" s="14">
        <f t="shared" si="17"/>
        <v>0</v>
      </c>
      <c r="O548" s="42"/>
    </row>
    <row r="549" spans="1:15" ht="13.5" thickBot="1">
      <c r="A549" s="28">
        <v>44219</v>
      </c>
      <c r="B549" s="32">
        <v>11</v>
      </c>
      <c r="C549" s="33">
        <v>40014.6171875</v>
      </c>
      <c r="D549" s="33">
        <v>1671.1</v>
      </c>
      <c r="E549" s="33">
        <v>1668.9</v>
      </c>
      <c r="F549" s="33">
        <v>1377.5293458461499</v>
      </c>
      <c r="G549" s="33">
        <v>1395.46434619092</v>
      </c>
      <c r="H549" s="33">
        <v>17.935000344771002</v>
      </c>
      <c r="I549" s="34">
        <v>4.5537031853000003E-2</v>
      </c>
      <c r="J549" s="34">
        <v>4.8500025467000003E-2</v>
      </c>
      <c r="K549" s="34">
        <v>4.5173575716000003E-2</v>
      </c>
      <c r="L549" s="34">
        <v>4.8136569328999998E-2</v>
      </c>
      <c r="M549" s="14">
        <f t="shared" si="16"/>
        <v>1</v>
      </c>
      <c r="N549" s="14">
        <f t="shared" si="17"/>
        <v>0</v>
      </c>
      <c r="O549" s="42"/>
    </row>
    <row r="550" spans="1:15" ht="13.5" thickBot="1">
      <c r="A550" s="28">
        <v>44219</v>
      </c>
      <c r="B550" s="32">
        <v>12</v>
      </c>
      <c r="C550" s="33">
        <v>40110.0078125</v>
      </c>
      <c r="D550" s="33">
        <v>2066.4</v>
      </c>
      <c r="E550" s="33">
        <v>2066.4</v>
      </c>
      <c r="F550" s="33">
        <v>2207.46491027826</v>
      </c>
      <c r="G550" s="33">
        <v>2228.5706885035802</v>
      </c>
      <c r="H550" s="33">
        <v>21.105778225320002</v>
      </c>
      <c r="I550" s="34">
        <v>2.6791787296E-2</v>
      </c>
      <c r="J550" s="34">
        <v>2.3304957918E-2</v>
      </c>
      <c r="K550" s="34">
        <v>2.6791787296E-2</v>
      </c>
      <c r="L550" s="34">
        <v>2.3304957918E-2</v>
      </c>
      <c r="M550" s="14">
        <f t="shared" si="16"/>
        <v>1</v>
      </c>
      <c r="N550" s="14">
        <f t="shared" si="17"/>
        <v>1</v>
      </c>
      <c r="O550" s="42"/>
    </row>
    <row r="551" spans="1:15" ht="13.5" thickBot="1">
      <c r="A551" s="28">
        <v>44219</v>
      </c>
      <c r="B551" s="32">
        <v>13</v>
      </c>
      <c r="C551" s="33">
        <v>39875.76171875</v>
      </c>
      <c r="D551" s="33">
        <v>2510.6999999999998</v>
      </c>
      <c r="E551" s="33">
        <v>2510.6999999999998</v>
      </c>
      <c r="F551" s="33">
        <v>2761.2891280071899</v>
      </c>
      <c r="G551" s="33">
        <v>2805.1722398991101</v>
      </c>
      <c r="H551" s="33">
        <v>43.883111891920002</v>
      </c>
      <c r="I551" s="34">
        <v>4.8648974045000001E-2</v>
      </c>
      <c r="J551" s="34">
        <v>4.1399162069000003E-2</v>
      </c>
      <c r="K551" s="34">
        <v>4.8648974045000001E-2</v>
      </c>
      <c r="L551" s="34">
        <v>4.1399162069000003E-2</v>
      </c>
      <c r="M551" s="14">
        <f t="shared" si="16"/>
        <v>1</v>
      </c>
      <c r="N551" s="14">
        <f t="shared" si="17"/>
        <v>1</v>
      </c>
      <c r="O551" s="42"/>
    </row>
    <row r="552" spans="1:15" ht="13.5" thickBot="1">
      <c r="A552" s="28">
        <v>44219</v>
      </c>
      <c r="B552" s="32">
        <v>14</v>
      </c>
      <c r="C552" s="33">
        <v>39351.5</v>
      </c>
      <c r="D552" s="33">
        <v>2558.3000000000002</v>
      </c>
      <c r="E552" s="33">
        <v>2557.5</v>
      </c>
      <c r="F552" s="33">
        <v>2800.0861531269802</v>
      </c>
      <c r="G552" s="33">
        <v>2869.6401542447702</v>
      </c>
      <c r="H552" s="33">
        <v>69.554001117786996</v>
      </c>
      <c r="I552" s="34">
        <v>5.1435677224999997E-2</v>
      </c>
      <c r="J552" s="34">
        <v>3.9944846047E-2</v>
      </c>
      <c r="K552" s="34">
        <v>5.1567843092999999E-2</v>
      </c>
      <c r="L552" s="34">
        <v>4.0077011915000002E-2</v>
      </c>
      <c r="M552" s="14">
        <f t="shared" si="16"/>
        <v>1</v>
      </c>
      <c r="N552" s="14">
        <f t="shared" si="17"/>
        <v>1</v>
      </c>
      <c r="O552" s="42"/>
    </row>
    <row r="553" spans="1:15" ht="13.5" thickBot="1">
      <c r="A553" s="28">
        <v>44219</v>
      </c>
      <c r="B553" s="32">
        <v>15</v>
      </c>
      <c r="C553" s="33">
        <v>38844.62109375</v>
      </c>
      <c r="D553" s="33">
        <v>2704</v>
      </c>
      <c r="E553" s="33">
        <v>2703.6</v>
      </c>
      <c r="F553" s="33">
        <v>2741.2536495525001</v>
      </c>
      <c r="G553" s="33">
        <v>2790.4007615267201</v>
      </c>
      <c r="H553" s="33">
        <v>49.147111974226</v>
      </c>
      <c r="I553" s="34">
        <v>1.4274039571E-2</v>
      </c>
      <c r="J553" s="34">
        <v>6.1545761689999999E-3</v>
      </c>
      <c r="K553" s="34">
        <v>1.4340122505E-2</v>
      </c>
      <c r="L553" s="34">
        <v>6.2206591029999999E-3</v>
      </c>
      <c r="M553" s="14">
        <f t="shared" si="16"/>
        <v>1</v>
      </c>
      <c r="N553" s="14">
        <f t="shared" si="17"/>
        <v>1</v>
      </c>
      <c r="O553" s="42"/>
    </row>
    <row r="554" spans="1:15" ht="13.5" thickBot="1">
      <c r="A554" s="28">
        <v>44219</v>
      </c>
      <c r="B554" s="32">
        <v>16</v>
      </c>
      <c r="C554" s="33">
        <v>38638.90625</v>
      </c>
      <c r="D554" s="33">
        <v>2772.7</v>
      </c>
      <c r="E554" s="33">
        <v>2772.7</v>
      </c>
      <c r="F554" s="33">
        <v>2612.3142550164498</v>
      </c>
      <c r="G554" s="33">
        <v>2634.9843664303098</v>
      </c>
      <c r="H554" s="33">
        <v>22.670111413863001</v>
      </c>
      <c r="I554" s="34">
        <v>2.2751632838E-2</v>
      </c>
      <c r="J554" s="34">
        <v>2.6496901533000002E-2</v>
      </c>
      <c r="K554" s="34">
        <v>2.2751632838E-2</v>
      </c>
      <c r="L554" s="34">
        <v>2.6496901533000002E-2</v>
      </c>
      <c r="M554" s="14">
        <f t="shared" si="16"/>
        <v>1</v>
      </c>
      <c r="N554" s="14">
        <f t="shared" si="17"/>
        <v>0</v>
      </c>
      <c r="O554" s="42"/>
    </row>
    <row r="555" spans="1:15" ht="13.5" thickBot="1">
      <c r="A555" s="28">
        <v>44219</v>
      </c>
      <c r="B555" s="32">
        <v>17</v>
      </c>
      <c r="C555" s="33">
        <v>38773.96875</v>
      </c>
      <c r="D555" s="33">
        <v>2209.9</v>
      </c>
      <c r="E555" s="33">
        <v>2205.6</v>
      </c>
      <c r="F555" s="33">
        <v>2025.1667611814</v>
      </c>
      <c r="G555" s="33">
        <v>2040.0037616331199</v>
      </c>
      <c r="H555" s="33">
        <v>14.837000451717</v>
      </c>
      <c r="I555" s="34">
        <v>2.8068104802000001E-2</v>
      </c>
      <c r="J555" s="34">
        <v>3.0519286109E-2</v>
      </c>
      <c r="K555" s="34">
        <v>2.7357713259999999E-2</v>
      </c>
      <c r="L555" s="34">
        <v>2.9808894567000001E-2</v>
      </c>
      <c r="M555" s="14">
        <f t="shared" si="16"/>
        <v>1</v>
      </c>
      <c r="N555" s="14">
        <f t="shared" si="17"/>
        <v>0</v>
      </c>
      <c r="O555" s="42"/>
    </row>
    <row r="556" spans="1:15" ht="13.5" thickBot="1">
      <c r="A556" s="28">
        <v>44219</v>
      </c>
      <c r="B556" s="32">
        <v>18</v>
      </c>
      <c r="C556" s="33">
        <v>39542.62109375</v>
      </c>
      <c r="D556" s="33">
        <v>580.1</v>
      </c>
      <c r="E556" s="33">
        <v>576.29999999999995</v>
      </c>
      <c r="F556" s="33">
        <v>553.24193159251797</v>
      </c>
      <c r="G556" s="33">
        <v>563.03698077575496</v>
      </c>
      <c r="H556" s="33">
        <v>9.7950491832369995</v>
      </c>
      <c r="I556" s="34">
        <v>2.818935936E-3</v>
      </c>
      <c r="J556" s="34">
        <v>4.4371499100000003E-3</v>
      </c>
      <c r="K556" s="34">
        <v>2.1911480620000002E-3</v>
      </c>
      <c r="L556" s="34">
        <v>3.809362036E-3</v>
      </c>
      <c r="M556" s="14">
        <f t="shared" si="16"/>
        <v>1</v>
      </c>
      <c r="N556" s="14">
        <f t="shared" si="17"/>
        <v>0</v>
      </c>
      <c r="O556" s="42"/>
    </row>
    <row r="557" spans="1:15" ht="13.5" thickBot="1">
      <c r="A557" s="28">
        <v>44219</v>
      </c>
      <c r="B557" s="32">
        <v>19</v>
      </c>
      <c r="C557" s="33">
        <v>40416.26171875</v>
      </c>
      <c r="D557" s="33">
        <v>12.6</v>
      </c>
      <c r="E557" s="33">
        <v>11</v>
      </c>
      <c r="F557" s="33">
        <v>5.4979478896789997</v>
      </c>
      <c r="G557" s="33">
        <v>6.9153923577369998</v>
      </c>
      <c r="H557" s="33">
        <v>1.417444468057</v>
      </c>
      <c r="I557" s="34">
        <v>9.3913888000000001E-4</v>
      </c>
      <c r="J557" s="34">
        <v>1.173311103E-3</v>
      </c>
      <c r="K557" s="34">
        <v>6.74807143E-4</v>
      </c>
      <c r="L557" s="34">
        <v>9.0897936700000002E-4</v>
      </c>
      <c r="M557" s="14">
        <f t="shared" si="16"/>
        <v>1</v>
      </c>
      <c r="N557" s="14">
        <f t="shared" si="17"/>
        <v>0</v>
      </c>
      <c r="O557" s="42"/>
    </row>
    <row r="558" spans="1:15" ht="13.5" thickBot="1">
      <c r="A558" s="28">
        <v>44219</v>
      </c>
      <c r="B558" s="32">
        <v>20</v>
      </c>
      <c r="C558" s="33">
        <v>40015.69140625</v>
      </c>
      <c r="D558" s="33">
        <v>0</v>
      </c>
      <c r="E558" s="33">
        <v>0</v>
      </c>
      <c r="F558" s="33">
        <v>6.1595761652000001E-2</v>
      </c>
      <c r="G558" s="33">
        <v>0.36159576612299998</v>
      </c>
      <c r="H558" s="33">
        <v>0.30000000447000003</v>
      </c>
      <c r="I558" s="34">
        <v>5.9738272942866797E-5</v>
      </c>
      <c r="J558" s="34">
        <v>1.01760716426276E-5</v>
      </c>
      <c r="K558" s="34">
        <v>5.9738272942866797E-5</v>
      </c>
      <c r="L558" s="34">
        <v>1.01760716426276E-5</v>
      </c>
      <c r="M558" s="14">
        <f t="shared" si="16"/>
        <v>0</v>
      </c>
      <c r="N558" s="14">
        <f t="shared" si="17"/>
        <v>1</v>
      </c>
      <c r="O558" s="42"/>
    </row>
    <row r="559" spans="1:15" ht="13.5" thickBot="1">
      <c r="A559" s="28">
        <v>44219</v>
      </c>
      <c r="B559" s="32">
        <v>21</v>
      </c>
      <c r="C559" s="33">
        <v>39357.890625</v>
      </c>
      <c r="D559" s="33">
        <v>0</v>
      </c>
      <c r="E559" s="33">
        <v>0</v>
      </c>
      <c r="F559" s="33">
        <v>6.1595761652000001E-2</v>
      </c>
      <c r="G559" s="33">
        <v>0.36159576612299998</v>
      </c>
      <c r="H559" s="33">
        <v>0.30000000447000003</v>
      </c>
      <c r="I559" s="34">
        <v>5.9738272942866797E-5</v>
      </c>
      <c r="J559" s="34">
        <v>1.01760716426276E-5</v>
      </c>
      <c r="K559" s="34">
        <v>5.9738272942866797E-5</v>
      </c>
      <c r="L559" s="34">
        <v>1.01760716426276E-5</v>
      </c>
      <c r="M559" s="14">
        <f t="shared" si="16"/>
        <v>0</v>
      </c>
      <c r="N559" s="14">
        <f t="shared" si="17"/>
        <v>1</v>
      </c>
      <c r="O559" s="42"/>
    </row>
    <row r="560" spans="1:15" ht="13.5" thickBot="1">
      <c r="A560" s="28">
        <v>44219</v>
      </c>
      <c r="B560" s="32">
        <v>22</v>
      </c>
      <c r="C560" s="33">
        <v>38407.93359375</v>
      </c>
      <c r="D560" s="33">
        <v>0</v>
      </c>
      <c r="E560" s="33">
        <v>0</v>
      </c>
      <c r="F560" s="33">
        <v>6.1595761652000001E-2</v>
      </c>
      <c r="G560" s="33">
        <v>0.36159576612299998</v>
      </c>
      <c r="H560" s="33">
        <v>0.30000000447000003</v>
      </c>
      <c r="I560" s="34">
        <v>5.9738272942866797E-5</v>
      </c>
      <c r="J560" s="34">
        <v>1.01760716426276E-5</v>
      </c>
      <c r="K560" s="34">
        <v>5.9738272942866797E-5</v>
      </c>
      <c r="L560" s="34">
        <v>1.01760716426276E-5</v>
      </c>
      <c r="M560" s="14">
        <f t="shared" si="16"/>
        <v>0</v>
      </c>
      <c r="N560" s="14">
        <f t="shared" si="17"/>
        <v>1</v>
      </c>
      <c r="O560" s="42"/>
    </row>
    <row r="561" spans="1:15" ht="13.5" thickBot="1">
      <c r="A561" s="28">
        <v>44219</v>
      </c>
      <c r="B561" s="32">
        <v>23</v>
      </c>
      <c r="C561" s="33">
        <v>37061.2890625</v>
      </c>
      <c r="D561" s="33">
        <v>0</v>
      </c>
      <c r="E561" s="33">
        <v>0</v>
      </c>
      <c r="F561" s="33">
        <v>6.1595761652000001E-2</v>
      </c>
      <c r="G561" s="33">
        <v>0.36159576612299998</v>
      </c>
      <c r="H561" s="33">
        <v>0.30000000447000003</v>
      </c>
      <c r="I561" s="34">
        <v>5.9738272942866797E-5</v>
      </c>
      <c r="J561" s="34">
        <v>1.01760716426276E-5</v>
      </c>
      <c r="K561" s="34">
        <v>5.9738272942866797E-5</v>
      </c>
      <c r="L561" s="34">
        <v>1.01760716426276E-5</v>
      </c>
      <c r="M561" s="14">
        <f t="shared" si="16"/>
        <v>0</v>
      </c>
      <c r="N561" s="14">
        <f t="shared" si="17"/>
        <v>1</v>
      </c>
      <c r="O561" s="42"/>
    </row>
    <row r="562" spans="1:15" ht="13.5" thickBot="1">
      <c r="A562" s="28">
        <v>44219</v>
      </c>
      <c r="B562" s="32">
        <v>24</v>
      </c>
      <c r="C562" s="33">
        <v>35569.63671875</v>
      </c>
      <c r="D562" s="33">
        <v>0</v>
      </c>
      <c r="E562" s="33">
        <v>0</v>
      </c>
      <c r="F562" s="33">
        <v>6.1595761652000001E-2</v>
      </c>
      <c r="G562" s="33">
        <v>0.36159576612299998</v>
      </c>
      <c r="H562" s="33">
        <v>0.30000000447000003</v>
      </c>
      <c r="I562" s="34">
        <v>5.9738272942866797E-5</v>
      </c>
      <c r="J562" s="34">
        <v>1.01760716426276E-5</v>
      </c>
      <c r="K562" s="34">
        <v>5.9738272942866797E-5</v>
      </c>
      <c r="L562" s="34">
        <v>1.01760716426276E-5</v>
      </c>
      <c r="M562" s="14">
        <f t="shared" si="16"/>
        <v>0</v>
      </c>
      <c r="N562" s="14">
        <f t="shared" si="17"/>
        <v>1</v>
      </c>
      <c r="O562" s="42"/>
    </row>
    <row r="563" spans="1:15" ht="13.5" thickBot="1">
      <c r="A563" s="28">
        <v>44220</v>
      </c>
      <c r="B563" s="32">
        <v>1</v>
      </c>
      <c r="C563" s="33">
        <v>34231.109375</v>
      </c>
      <c r="D563" s="33">
        <v>0</v>
      </c>
      <c r="E563" s="33">
        <v>0</v>
      </c>
      <c r="F563" s="33">
        <v>6.1595761652000001E-2</v>
      </c>
      <c r="G563" s="33">
        <v>0.26159576463299999</v>
      </c>
      <c r="H563" s="33">
        <v>0.20000000298000001</v>
      </c>
      <c r="I563" s="34">
        <v>4.32175391761204E-5</v>
      </c>
      <c r="J563" s="34">
        <v>1.01760716426276E-5</v>
      </c>
      <c r="K563" s="34">
        <v>4.32175391761204E-5</v>
      </c>
      <c r="L563" s="34">
        <v>1.01760716426276E-5</v>
      </c>
      <c r="M563" s="14">
        <f t="shared" si="16"/>
        <v>0</v>
      </c>
      <c r="N563" s="14">
        <f t="shared" si="17"/>
        <v>1</v>
      </c>
      <c r="O563" s="42"/>
    </row>
    <row r="564" spans="1:15" ht="13.5" thickBot="1">
      <c r="A564" s="28">
        <v>44220</v>
      </c>
      <c r="B564" s="32">
        <v>2</v>
      </c>
      <c r="C564" s="33">
        <v>33150.50390625</v>
      </c>
      <c r="D564" s="33">
        <v>0</v>
      </c>
      <c r="E564" s="33">
        <v>0</v>
      </c>
      <c r="F564" s="33">
        <v>6.1595761652000001E-2</v>
      </c>
      <c r="G564" s="33">
        <v>0.161595763142</v>
      </c>
      <c r="H564" s="33">
        <v>0.10000000149</v>
      </c>
      <c r="I564" s="34">
        <v>2.6696805409374E-5</v>
      </c>
      <c r="J564" s="34">
        <v>1.01760716426276E-5</v>
      </c>
      <c r="K564" s="34">
        <v>2.6696805409374E-5</v>
      </c>
      <c r="L564" s="34">
        <v>1.01760716426276E-5</v>
      </c>
      <c r="M564" s="14">
        <f t="shared" si="16"/>
        <v>0</v>
      </c>
      <c r="N564" s="14">
        <f t="shared" si="17"/>
        <v>1</v>
      </c>
      <c r="O564" s="42"/>
    </row>
    <row r="565" spans="1:15" ht="13.5" thickBot="1">
      <c r="A565" s="28">
        <v>44220</v>
      </c>
      <c r="B565" s="32">
        <v>3</v>
      </c>
      <c r="C565" s="33">
        <v>32368.6640625</v>
      </c>
      <c r="D565" s="33">
        <v>0</v>
      </c>
      <c r="E565" s="33">
        <v>0</v>
      </c>
      <c r="F565" s="33">
        <v>6.1595761652000001E-2</v>
      </c>
      <c r="G565" s="33">
        <v>0.161595763142</v>
      </c>
      <c r="H565" s="33">
        <v>0.10000000149</v>
      </c>
      <c r="I565" s="34">
        <v>2.6696805409374E-5</v>
      </c>
      <c r="J565" s="34">
        <v>1.01760716426276E-5</v>
      </c>
      <c r="K565" s="34">
        <v>2.6696805409374E-5</v>
      </c>
      <c r="L565" s="34">
        <v>1.01760716426276E-5</v>
      </c>
      <c r="M565" s="14">
        <f t="shared" si="16"/>
        <v>0</v>
      </c>
      <c r="N565" s="14">
        <f t="shared" si="17"/>
        <v>1</v>
      </c>
      <c r="O565" s="42"/>
    </row>
    <row r="566" spans="1:15" ht="13.5" thickBot="1">
      <c r="A566" s="28">
        <v>44220</v>
      </c>
      <c r="B566" s="32">
        <v>4</v>
      </c>
      <c r="C566" s="33">
        <v>31991.59375</v>
      </c>
      <c r="D566" s="33">
        <v>0</v>
      </c>
      <c r="E566" s="33">
        <v>0</v>
      </c>
      <c r="F566" s="33">
        <v>6.1595761652000001E-2</v>
      </c>
      <c r="G566" s="33">
        <v>0.161595763142</v>
      </c>
      <c r="H566" s="33">
        <v>0.10000000149</v>
      </c>
      <c r="I566" s="34">
        <v>2.6696805409374E-5</v>
      </c>
      <c r="J566" s="34">
        <v>1.01760716426276E-5</v>
      </c>
      <c r="K566" s="34">
        <v>2.6696805409374E-5</v>
      </c>
      <c r="L566" s="34">
        <v>1.01760716426276E-5</v>
      </c>
      <c r="M566" s="14">
        <f t="shared" si="16"/>
        <v>0</v>
      </c>
      <c r="N566" s="14">
        <f t="shared" si="17"/>
        <v>1</v>
      </c>
      <c r="O566" s="42"/>
    </row>
    <row r="567" spans="1:15" ht="13.5" thickBot="1">
      <c r="A567" s="28">
        <v>44220</v>
      </c>
      <c r="B567" s="32">
        <v>5</v>
      </c>
      <c r="C567" s="33">
        <v>31986.27734375</v>
      </c>
      <c r="D567" s="33">
        <v>0</v>
      </c>
      <c r="E567" s="33">
        <v>0</v>
      </c>
      <c r="F567" s="33">
        <v>6.1595761652000001E-2</v>
      </c>
      <c r="G567" s="33">
        <v>0.161595763142</v>
      </c>
      <c r="H567" s="33">
        <v>0.10000000149</v>
      </c>
      <c r="I567" s="34">
        <v>2.6696805409374E-5</v>
      </c>
      <c r="J567" s="34">
        <v>1.01760716426276E-5</v>
      </c>
      <c r="K567" s="34">
        <v>2.6696805409374E-5</v>
      </c>
      <c r="L567" s="34">
        <v>1.01760716426276E-5</v>
      </c>
      <c r="M567" s="14">
        <f t="shared" si="16"/>
        <v>0</v>
      </c>
      <c r="N567" s="14">
        <f t="shared" si="17"/>
        <v>1</v>
      </c>
      <c r="O567" s="42"/>
    </row>
    <row r="568" spans="1:15" ht="13.5" thickBot="1">
      <c r="A568" s="28">
        <v>44220</v>
      </c>
      <c r="B568" s="32">
        <v>6</v>
      </c>
      <c r="C568" s="33">
        <v>32266.775390625</v>
      </c>
      <c r="D568" s="33">
        <v>0</v>
      </c>
      <c r="E568" s="33">
        <v>0</v>
      </c>
      <c r="F568" s="33">
        <v>6.1595761652000001E-2</v>
      </c>
      <c r="G568" s="33">
        <v>0.161595763142</v>
      </c>
      <c r="H568" s="33">
        <v>0.10000000149</v>
      </c>
      <c r="I568" s="34">
        <v>2.6696805409374E-5</v>
      </c>
      <c r="J568" s="34">
        <v>1.01760716426276E-5</v>
      </c>
      <c r="K568" s="34">
        <v>2.6696805409374E-5</v>
      </c>
      <c r="L568" s="34">
        <v>1.01760716426276E-5</v>
      </c>
      <c r="M568" s="14">
        <f t="shared" si="16"/>
        <v>0</v>
      </c>
      <c r="N568" s="14">
        <f t="shared" si="17"/>
        <v>1</v>
      </c>
      <c r="O568" s="42"/>
    </row>
    <row r="569" spans="1:15" ht="13.5" thickBot="1">
      <c r="A569" s="28">
        <v>44220</v>
      </c>
      <c r="B569" s="32">
        <v>7</v>
      </c>
      <c r="C569" s="33">
        <v>33004.1015625</v>
      </c>
      <c r="D569" s="33">
        <v>0</v>
      </c>
      <c r="E569" s="33">
        <v>0</v>
      </c>
      <c r="F569" s="33">
        <v>6.1595761652000001E-2</v>
      </c>
      <c r="G569" s="33">
        <v>0.161595763142</v>
      </c>
      <c r="H569" s="33">
        <v>0.10000000149</v>
      </c>
      <c r="I569" s="34">
        <v>2.6696805409374E-5</v>
      </c>
      <c r="J569" s="34">
        <v>1.01760716426276E-5</v>
      </c>
      <c r="K569" s="34">
        <v>2.6696805409374E-5</v>
      </c>
      <c r="L569" s="34">
        <v>1.01760716426276E-5</v>
      </c>
      <c r="M569" s="14">
        <f t="shared" si="16"/>
        <v>0</v>
      </c>
      <c r="N569" s="14">
        <f t="shared" si="17"/>
        <v>1</v>
      </c>
      <c r="O569" s="42"/>
    </row>
    <row r="570" spans="1:15" ht="13.5" thickBot="1">
      <c r="A570" s="28">
        <v>44220</v>
      </c>
      <c r="B570" s="32">
        <v>8</v>
      </c>
      <c r="C570" s="33">
        <v>34079.33203125</v>
      </c>
      <c r="D570" s="33">
        <v>4.9000000000000004</v>
      </c>
      <c r="E570" s="33">
        <v>4.7</v>
      </c>
      <c r="F570" s="33">
        <v>0.85346732089099997</v>
      </c>
      <c r="G570" s="33">
        <v>0.93746167130699998</v>
      </c>
      <c r="H570" s="33">
        <v>8.3994350415000002E-2</v>
      </c>
      <c r="I570" s="34">
        <v>6.5464039699999999E-4</v>
      </c>
      <c r="J570" s="34">
        <v>6.6851688000000003E-4</v>
      </c>
      <c r="K570" s="34">
        <v>6.2159892999999998E-4</v>
      </c>
      <c r="L570" s="34">
        <v>6.3547541300000001E-4</v>
      </c>
      <c r="M570" s="14">
        <f t="shared" si="16"/>
        <v>0</v>
      </c>
      <c r="N570" s="14">
        <f t="shared" si="17"/>
        <v>0</v>
      </c>
      <c r="O570" s="42"/>
    </row>
    <row r="571" spans="1:15" ht="13.5" thickBot="1">
      <c r="A571" s="28">
        <v>44220</v>
      </c>
      <c r="B571" s="32">
        <v>9</v>
      </c>
      <c r="C571" s="33">
        <v>35369.59765625</v>
      </c>
      <c r="D571" s="33">
        <v>234.1</v>
      </c>
      <c r="E571" s="33">
        <v>228.4</v>
      </c>
      <c r="F571" s="33">
        <v>228.53964261320101</v>
      </c>
      <c r="G571" s="33">
        <v>230.34786765003099</v>
      </c>
      <c r="H571" s="33">
        <v>1.808225036829</v>
      </c>
      <c r="I571" s="34">
        <v>6.1987978600000005E-4</v>
      </c>
      <c r="J571" s="34">
        <v>9.1861182600000001E-4</v>
      </c>
      <c r="K571" s="34">
        <v>3.2180202300000001E-4</v>
      </c>
      <c r="L571" s="34">
        <v>2.3069984008156999E-5</v>
      </c>
      <c r="M571" s="14">
        <f t="shared" si="16"/>
        <v>1</v>
      </c>
      <c r="N571" s="14">
        <f t="shared" si="17"/>
        <v>1</v>
      </c>
      <c r="O571" s="42"/>
    </row>
    <row r="572" spans="1:15" ht="13.5" thickBot="1">
      <c r="A572" s="28">
        <v>44220</v>
      </c>
      <c r="B572" s="32">
        <v>10</v>
      </c>
      <c r="C572" s="33">
        <v>36808.91015625</v>
      </c>
      <c r="D572" s="33">
        <v>1081.5999999999999</v>
      </c>
      <c r="E572" s="33">
        <v>1075.9000000000001</v>
      </c>
      <c r="F572" s="33">
        <v>902.11173001080499</v>
      </c>
      <c r="G572" s="33">
        <v>1006.64447294335</v>
      </c>
      <c r="H572" s="33">
        <v>104.532742932551</v>
      </c>
      <c r="I572" s="34">
        <v>1.2383202883000001E-2</v>
      </c>
      <c r="J572" s="34">
        <v>2.9652778785E-2</v>
      </c>
      <c r="K572" s="34">
        <v>1.1441521073E-2</v>
      </c>
      <c r="L572" s="34">
        <v>2.8711096974000001E-2</v>
      </c>
      <c r="M572" s="14">
        <f t="shared" si="16"/>
        <v>1</v>
      </c>
      <c r="N572" s="14">
        <f t="shared" si="17"/>
        <v>0</v>
      </c>
      <c r="O572" s="42"/>
    </row>
    <row r="573" spans="1:15" ht="13.5" thickBot="1">
      <c r="A573" s="28">
        <v>44220</v>
      </c>
      <c r="B573" s="32">
        <v>11</v>
      </c>
      <c r="C573" s="33">
        <v>37761.734375</v>
      </c>
      <c r="D573" s="33">
        <v>1768.1</v>
      </c>
      <c r="E573" s="33">
        <v>1768.1</v>
      </c>
      <c r="F573" s="33">
        <v>1664.82129775203</v>
      </c>
      <c r="G573" s="33">
        <v>1736.2737972080799</v>
      </c>
      <c r="H573" s="33">
        <v>71.452499456051001</v>
      </c>
      <c r="I573" s="34">
        <v>5.2579221520000002E-3</v>
      </c>
      <c r="J573" s="34">
        <v>1.7062399180999999E-2</v>
      </c>
      <c r="K573" s="34">
        <v>5.2579221520000002E-3</v>
      </c>
      <c r="L573" s="34">
        <v>1.7062399180999999E-2</v>
      </c>
      <c r="M573" s="14">
        <f t="shared" si="16"/>
        <v>1</v>
      </c>
      <c r="N573" s="14">
        <f t="shared" si="17"/>
        <v>0</v>
      </c>
      <c r="O573" s="42"/>
    </row>
    <row r="574" spans="1:15" ht="13.5" thickBot="1">
      <c r="A574" s="28">
        <v>44220</v>
      </c>
      <c r="B574" s="32">
        <v>12</v>
      </c>
      <c r="C574" s="33">
        <v>38524.70703125</v>
      </c>
      <c r="D574" s="33">
        <v>2131.4</v>
      </c>
      <c r="E574" s="33">
        <v>2131.4</v>
      </c>
      <c r="F574" s="33">
        <v>2421.1176650406401</v>
      </c>
      <c r="G574" s="33">
        <v>2445.8306331956501</v>
      </c>
      <c r="H574" s="33">
        <v>24.712968155013002</v>
      </c>
      <c r="I574" s="34">
        <v>5.1946247017E-2</v>
      </c>
      <c r="J574" s="34">
        <v>4.7863483403E-2</v>
      </c>
      <c r="K574" s="34">
        <v>5.1946247017E-2</v>
      </c>
      <c r="L574" s="34">
        <v>4.7863483403E-2</v>
      </c>
      <c r="M574" s="14">
        <f t="shared" si="16"/>
        <v>1</v>
      </c>
      <c r="N574" s="14">
        <f t="shared" si="17"/>
        <v>1</v>
      </c>
      <c r="O574" s="42"/>
    </row>
    <row r="575" spans="1:15" ht="13.5" thickBot="1">
      <c r="A575" s="28">
        <v>44220</v>
      </c>
      <c r="B575" s="32">
        <v>13</v>
      </c>
      <c r="C575" s="33">
        <v>39047.5625</v>
      </c>
      <c r="D575" s="33">
        <v>2750.9</v>
      </c>
      <c r="E575" s="33">
        <v>2741.8</v>
      </c>
      <c r="F575" s="33">
        <v>2562.57072885261</v>
      </c>
      <c r="G575" s="33">
        <v>2604.7838073146299</v>
      </c>
      <c r="H575" s="33">
        <v>42.213078462017002</v>
      </c>
      <c r="I575" s="34">
        <v>2.4139466823E-2</v>
      </c>
      <c r="J575" s="34">
        <v>3.1113377027000001E-2</v>
      </c>
      <c r="K575" s="34">
        <v>2.2636080073000001E-2</v>
      </c>
      <c r="L575" s="34">
        <v>2.9609990276999999E-2</v>
      </c>
      <c r="M575" s="14">
        <f t="shared" si="16"/>
        <v>1</v>
      </c>
      <c r="N575" s="14">
        <f t="shared" si="17"/>
        <v>0</v>
      </c>
      <c r="O575" s="42"/>
    </row>
    <row r="576" spans="1:15" ht="13.5" thickBot="1">
      <c r="A576" s="28">
        <v>44220</v>
      </c>
      <c r="B576" s="32">
        <v>14</v>
      </c>
      <c r="C576" s="33">
        <v>39180.25390625</v>
      </c>
      <c r="D576" s="33">
        <v>2851.5</v>
      </c>
      <c r="E576" s="33">
        <v>2851.5</v>
      </c>
      <c r="F576" s="33">
        <v>2312.8348433351498</v>
      </c>
      <c r="G576" s="33">
        <v>2329.6749487596098</v>
      </c>
      <c r="H576" s="33">
        <v>16.840105424457001</v>
      </c>
      <c r="I576" s="34">
        <v>8.6209326158000005E-2</v>
      </c>
      <c r="J576" s="34">
        <v>8.8991435100000002E-2</v>
      </c>
      <c r="K576" s="34">
        <v>8.6209326158000005E-2</v>
      </c>
      <c r="L576" s="34">
        <v>8.8991435100000002E-2</v>
      </c>
      <c r="M576" s="14">
        <f t="shared" si="16"/>
        <v>1</v>
      </c>
      <c r="N576" s="14">
        <f t="shared" si="17"/>
        <v>0</v>
      </c>
      <c r="O576" s="42"/>
    </row>
    <row r="577" spans="1:15" ht="13.5" thickBot="1">
      <c r="A577" s="28">
        <v>44220</v>
      </c>
      <c r="B577" s="32">
        <v>15</v>
      </c>
      <c r="C577" s="33">
        <v>39170.39453125</v>
      </c>
      <c r="D577" s="33">
        <v>2875.7</v>
      </c>
      <c r="E577" s="33">
        <v>2875.7</v>
      </c>
      <c r="F577" s="33">
        <v>2586.7992287025199</v>
      </c>
      <c r="G577" s="33">
        <v>2700.34299497336</v>
      </c>
      <c r="H577" s="33">
        <v>113.54376627084299</v>
      </c>
      <c r="I577" s="34">
        <v>2.897026351E-2</v>
      </c>
      <c r="J577" s="34">
        <v>4.7728526564E-2</v>
      </c>
      <c r="K577" s="34">
        <v>2.897026351E-2</v>
      </c>
      <c r="L577" s="34">
        <v>4.7728526564E-2</v>
      </c>
      <c r="M577" s="14">
        <f t="shared" si="16"/>
        <v>1</v>
      </c>
      <c r="N577" s="14">
        <f t="shared" si="17"/>
        <v>0</v>
      </c>
      <c r="O577" s="42"/>
    </row>
    <row r="578" spans="1:15" ht="13.5" thickBot="1">
      <c r="A578" s="28">
        <v>44220</v>
      </c>
      <c r="B578" s="32">
        <v>16</v>
      </c>
      <c r="C578" s="33">
        <v>39135.265625</v>
      </c>
      <c r="D578" s="33">
        <v>2661.4</v>
      </c>
      <c r="E578" s="33">
        <v>2661.4</v>
      </c>
      <c r="F578" s="33">
        <v>2367.8825961386201</v>
      </c>
      <c r="G578" s="33">
        <v>2807.3884779259802</v>
      </c>
      <c r="H578" s="33">
        <v>439.50588178735597</v>
      </c>
      <c r="I578" s="34">
        <v>2.4118367408E-2</v>
      </c>
      <c r="J578" s="34">
        <v>4.8491228127999997E-2</v>
      </c>
      <c r="K578" s="34">
        <v>2.4118367408E-2</v>
      </c>
      <c r="L578" s="34">
        <v>4.8491228127999997E-2</v>
      </c>
      <c r="M578" s="14">
        <f t="shared" si="16"/>
        <v>1</v>
      </c>
      <c r="N578" s="14">
        <f t="shared" si="17"/>
        <v>1</v>
      </c>
      <c r="O578" s="42"/>
    </row>
    <row r="579" spans="1:15" ht="13.5" thickBot="1">
      <c r="A579" s="28">
        <v>44220</v>
      </c>
      <c r="B579" s="32">
        <v>17</v>
      </c>
      <c r="C579" s="33">
        <v>39196.51953125</v>
      </c>
      <c r="D579" s="33">
        <v>1825.4</v>
      </c>
      <c r="E579" s="33">
        <v>1822.3</v>
      </c>
      <c r="F579" s="33">
        <v>1514.52628399122</v>
      </c>
      <c r="G579" s="33">
        <v>1600.79138548889</v>
      </c>
      <c r="H579" s="33">
        <v>86.265101497662997</v>
      </c>
      <c r="I579" s="34">
        <v>3.7106990667000003E-2</v>
      </c>
      <c r="J579" s="34">
        <v>5.1358618207000002E-2</v>
      </c>
      <c r="K579" s="34">
        <v>3.6594847928000003E-2</v>
      </c>
      <c r="L579" s="34">
        <v>5.0846475468000002E-2</v>
      </c>
      <c r="M579" s="14">
        <f t="shared" si="16"/>
        <v>1</v>
      </c>
      <c r="N579" s="14">
        <f t="shared" si="17"/>
        <v>0</v>
      </c>
      <c r="O579" s="42"/>
    </row>
    <row r="580" spans="1:15" ht="13.5" thickBot="1">
      <c r="A580" s="28">
        <v>44220</v>
      </c>
      <c r="B580" s="32">
        <v>18</v>
      </c>
      <c r="C580" s="33">
        <v>39885.58984375</v>
      </c>
      <c r="D580" s="33">
        <v>532.79999999999995</v>
      </c>
      <c r="E580" s="33">
        <v>529.4</v>
      </c>
      <c r="F580" s="33">
        <v>292.80980728412902</v>
      </c>
      <c r="G580" s="33">
        <v>293.17393840290299</v>
      </c>
      <c r="H580" s="33">
        <v>0.36413111877400001</v>
      </c>
      <c r="I580" s="34">
        <v>3.9587983081999997E-2</v>
      </c>
      <c r="J580" s="34">
        <v>3.9648140213999997E-2</v>
      </c>
      <c r="K580" s="34">
        <v>3.9026278142E-2</v>
      </c>
      <c r="L580" s="34">
        <v>3.9086435273999999E-2</v>
      </c>
      <c r="M580" s="14">
        <f t="shared" si="16"/>
        <v>1</v>
      </c>
      <c r="N580" s="14">
        <f t="shared" si="17"/>
        <v>0</v>
      </c>
      <c r="O580" s="42"/>
    </row>
    <row r="581" spans="1:15" ht="13.5" thickBot="1">
      <c r="A581" s="28">
        <v>44220</v>
      </c>
      <c r="B581" s="32">
        <v>19</v>
      </c>
      <c r="C581" s="33">
        <v>41124.71875</v>
      </c>
      <c r="D581" s="33">
        <v>16</v>
      </c>
      <c r="E581" s="33">
        <v>12.6</v>
      </c>
      <c r="F581" s="33">
        <v>2.3772394931009999</v>
      </c>
      <c r="G581" s="33">
        <v>2.5354512191160001</v>
      </c>
      <c r="H581" s="33">
        <v>0.15821172601399999</v>
      </c>
      <c r="I581" s="34">
        <v>2.2244422230000001E-3</v>
      </c>
      <c r="J581" s="34">
        <v>2.250579961E-3</v>
      </c>
      <c r="K581" s="34">
        <v>1.662737284E-3</v>
      </c>
      <c r="L581" s="34">
        <v>1.688875021E-3</v>
      </c>
      <c r="M581" s="14">
        <f t="shared" si="16"/>
        <v>0</v>
      </c>
      <c r="N581" s="14">
        <f t="shared" si="17"/>
        <v>0</v>
      </c>
      <c r="O581" s="42"/>
    </row>
    <row r="582" spans="1:15" ht="13.5" thickBot="1">
      <c r="A582" s="28">
        <v>44220</v>
      </c>
      <c r="B582" s="32">
        <v>20</v>
      </c>
      <c r="C582" s="33">
        <v>41076.45703125</v>
      </c>
      <c r="D582" s="33">
        <v>0</v>
      </c>
      <c r="E582" s="33">
        <v>0</v>
      </c>
      <c r="F582" s="33">
        <v>4.7958972560000002E-3</v>
      </c>
      <c r="G582" s="33">
        <v>0.104795898746</v>
      </c>
      <c r="H582" s="33">
        <v>0.10000000149</v>
      </c>
      <c r="I582" s="34">
        <v>1.7313051172391901E-5</v>
      </c>
      <c r="J582" s="34">
        <v>7.9231740564546002E-7</v>
      </c>
      <c r="K582" s="34">
        <v>1.7313051172391901E-5</v>
      </c>
      <c r="L582" s="34">
        <v>7.9231740564546002E-7</v>
      </c>
      <c r="M582" s="14">
        <f t="shared" si="16"/>
        <v>0</v>
      </c>
      <c r="N582" s="14">
        <f t="shared" si="17"/>
        <v>1</v>
      </c>
      <c r="O582" s="42"/>
    </row>
    <row r="583" spans="1:15" ht="13.5" thickBot="1">
      <c r="A583" s="28">
        <v>44220</v>
      </c>
      <c r="B583" s="32">
        <v>21</v>
      </c>
      <c r="C583" s="33">
        <v>40285.98046875</v>
      </c>
      <c r="D583" s="33">
        <v>0</v>
      </c>
      <c r="E583" s="33">
        <v>0</v>
      </c>
      <c r="F583" s="33">
        <v>4.7958972560000002E-3</v>
      </c>
      <c r="G583" s="33">
        <v>0.17146256640599999</v>
      </c>
      <c r="H583" s="33">
        <v>0.16666666915</v>
      </c>
      <c r="I583" s="34">
        <v>2.8326873683556101E-5</v>
      </c>
      <c r="J583" s="34">
        <v>7.9231740564546002E-7</v>
      </c>
      <c r="K583" s="34">
        <v>2.8326873683556101E-5</v>
      </c>
      <c r="L583" s="34">
        <v>7.9231740564546002E-7</v>
      </c>
      <c r="M583" s="14">
        <f t="shared" si="16"/>
        <v>0</v>
      </c>
      <c r="N583" s="14">
        <f t="shared" si="17"/>
        <v>1</v>
      </c>
      <c r="O583" s="42"/>
    </row>
    <row r="584" spans="1:15" ht="13.5" thickBot="1">
      <c r="A584" s="28">
        <v>44220</v>
      </c>
      <c r="B584" s="32">
        <v>22</v>
      </c>
      <c r="C584" s="33">
        <v>39105.4296875</v>
      </c>
      <c r="D584" s="33">
        <v>0</v>
      </c>
      <c r="E584" s="33">
        <v>0</v>
      </c>
      <c r="F584" s="33">
        <v>4.7958972560000002E-3</v>
      </c>
      <c r="G584" s="33">
        <v>0.29935145720099998</v>
      </c>
      <c r="H584" s="33">
        <v>0.29455555994400001</v>
      </c>
      <c r="I584" s="34">
        <v>4.94550565341396E-5</v>
      </c>
      <c r="J584" s="34">
        <v>7.9231740564546002E-7</v>
      </c>
      <c r="K584" s="34">
        <v>4.94550565341396E-5</v>
      </c>
      <c r="L584" s="34">
        <v>7.9231740564546002E-7</v>
      </c>
      <c r="M584" s="14">
        <f t="shared" si="16"/>
        <v>0</v>
      </c>
      <c r="N584" s="14">
        <f t="shared" si="17"/>
        <v>1</v>
      </c>
      <c r="O584" s="42"/>
    </row>
    <row r="585" spans="1:15" ht="13.5" thickBot="1">
      <c r="A585" s="28">
        <v>44220</v>
      </c>
      <c r="B585" s="32">
        <v>23</v>
      </c>
      <c r="C585" s="33">
        <v>37173.71875</v>
      </c>
      <c r="D585" s="33">
        <v>0</v>
      </c>
      <c r="E585" s="33">
        <v>0</v>
      </c>
      <c r="F585" s="33">
        <v>1.7297976796000002E-2</v>
      </c>
      <c r="G585" s="33">
        <v>0.200631312861</v>
      </c>
      <c r="H585" s="33">
        <v>0.18333333606499999</v>
      </c>
      <c r="I585" s="34">
        <v>3.3145764556651803E-5</v>
      </c>
      <c r="J585" s="34">
        <v>2.8577526509500698E-6</v>
      </c>
      <c r="K585" s="34">
        <v>3.3145764556651803E-5</v>
      </c>
      <c r="L585" s="34">
        <v>2.8577526509500698E-6</v>
      </c>
      <c r="M585" s="14">
        <f t="shared" si="16"/>
        <v>0</v>
      </c>
      <c r="N585" s="14">
        <f t="shared" si="17"/>
        <v>1</v>
      </c>
      <c r="O585" s="42"/>
    </row>
    <row r="586" spans="1:15" ht="13.5" thickBot="1">
      <c r="A586" s="28">
        <v>44220</v>
      </c>
      <c r="B586" s="32">
        <v>24</v>
      </c>
      <c r="C586" s="33">
        <v>35147.95703125</v>
      </c>
      <c r="D586" s="33">
        <v>0</v>
      </c>
      <c r="E586" s="33">
        <v>0</v>
      </c>
      <c r="F586" s="33">
        <v>0.16782726604100001</v>
      </c>
      <c r="G586" s="33">
        <v>0.31627171269799997</v>
      </c>
      <c r="H586" s="33">
        <v>0.14844444665600001</v>
      </c>
      <c r="I586" s="34">
        <v>5.2250406855814497E-5</v>
      </c>
      <c r="J586" s="34">
        <v>2.7726295397622001E-5</v>
      </c>
      <c r="K586" s="34">
        <v>5.2250406855814497E-5</v>
      </c>
      <c r="L586" s="34">
        <v>2.7726295397622001E-5</v>
      </c>
      <c r="M586" s="14">
        <f t="shared" si="16"/>
        <v>0</v>
      </c>
      <c r="N586" s="14">
        <f t="shared" si="17"/>
        <v>1</v>
      </c>
      <c r="O586" s="42"/>
    </row>
    <row r="587" spans="1:15" ht="13.5" thickBot="1">
      <c r="A587" s="28">
        <v>44221</v>
      </c>
      <c r="B587" s="32">
        <v>1</v>
      </c>
      <c r="C587" s="33">
        <v>33454.8984375</v>
      </c>
      <c r="D587" s="33">
        <v>0</v>
      </c>
      <c r="E587" s="33">
        <v>0</v>
      </c>
      <c r="F587" s="33">
        <v>4.7958972560000002E-3</v>
      </c>
      <c r="G587" s="33">
        <v>0.104795898746</v>
      </c>
      <c r="H587" s="33">
        <v>0.10000000149</v>
      </c>
      <c r="I587" s="34">
        <v>1.7313051172391901E-5</v>
      </c>
      <c r="J587" s="34">
        <v>7.9231740564546002E-7</v>
      </c>
      <c r="K587" s="34">
        <v>1.7313051172391901E-5</v>
      </c>
      <c r="L587" s="34">
        <v>7.9231740564546002E-7</v>
      </c>
      <c r="M587" s="14">
        <f t="shared" si="16"/>
        <v>0</v>
      </c>
      <c r="N587" s="14">
        <f t="shared" si="17"/>
        <v>1</v>
      </c>
      <c r="O587" s="42"/>
    </row>
    <row r="588" spans="1:15" ht="13.5" thickBot="1">
      <c r="A588" s="28">
        <v>44221</v>
      </c>
      <c r="B588" s="32">
        <v>2</v>
      </c>
      <c r="C588" s="33">
        <v>32384.318359375</v>
      </c>
      <c r="D588" s="33">
        <v>0</v>
      </c>
      <c r="E588" s="33">
        <v>0</v>
      </c>
      <c r="F588" s="33">
        <v>4.7958972560000002E-3</v>
      </c>
      <c r="G588" s="33">
        <v>0.104795898746</v>
      </c>
      <c r="H588" s="33">
        <v>0.10000000149</v>
      </c>
      <c r="I588" s="34">
        <v>1.7313051172391901E-5</v>
      </c>
      <c r="J588" s="34">
        <v>7.9231740564546002E-7</v>
      </c>
      <c r="K588" s="34">
        <v>1.7313051172391901E-5</v>
      </c>
      <c r="L588" s="34">
        <v>7.9231740564546002E-7</v>
      </c>
      <c r="M588" s="14">
        <f t="shared" ref="M588:M651" si="18">IF(F588&gt;5,1,0)</f>
        <v>0</v>
      </c>
      <c r="N588" s="14">
        <f t="shared" ref="N588:N651" si="19">IF(G588&gt;E588,1,0)</f>
        <v>1</v>
      </c>
      <c r="O588" s="42"/>
    </row>
    <row r="589" spans="1:15" ht="13.5" thickBot="1">
      <c r="A589" s="28">
        <v>44221</v>
      </c>
      <c r="B589" s="32">
        <v>3</v>
      </c>
      <c r="C589" s="33">
        <v>31784.666015625</v>
      </c>
      <c r="D589" s="33">
        <v>0</v>
      </c>
      <c r="E589" s="33">
        <v>0</v>
      </c>
      <c r="F589" s="33">
        <v>4.7958972560000002E-3</v>
      </c>
      <c r="G589" s="33">
        <v>0.104795898746</v>
      </c>
      <c r="H589" s="33">
        <v>0.10000000149</v>
      </c>
      <c r="I589" s="34">
        <v>1.7313051172391901E-5</v>
      </c>
      <c r="J589" s="34">
        <v>7.9231740564546002E-7</v>
      </c>
      <c r="K589" s="34">
        <v>1.7313051172391901E-5</v>
      </c>
      <c r="L589" s="34">
        <v>7.9231740564546002E-7</v>
      </c>
      <c r="M589" s="14">
        <f t="shared" si="18"/>
        <v>0</v>
      </c>
      <c r="N589" s="14">
        <f t="shared" si="19"/>
        <v>1</v>
      </c>
      <c r="O589" s="42"/>
    </row>
    <row r="590" spans="1:15" ht="13.5" thickBot="1">
      <c r="A590" s="28">
        <v>44221</v>
      </c>
      <c r="B590" s="32">
        <v>4</v>
      </c>
      <c r="C590" s="33">
        <v>31695.259765625</v>
      </c>
      <c r="D590" s="33">
        <v>0</v>
      </c>
      <c r="E590" s="33">
        <v>0</v>
      </c>
      <c r="F590" s="33">
        <v>4.7958972560000002E-3</v>
      </c>
      <c r="G590" s="33">
        <v>0.104795898746</v>
      </c>
      <c r="H590" s="33">
        <v>0.10000000149</v>
      </c>
      <c r="I590" s="34">
        <v>1.7313051172391901E-5</v>
      </c>
      <c r="J590" s="34">
        <v>7.9231740564546002E-7</v>
      </c>
      <c r="K590" s="34">
        <v>1.7313051172391901E-5</v>
      </c>
      <c r="L590" s="34">
        <v>7.9231740564546002E-7</v>
      </c>
      <c r="M590" s="14">
        <f t="shared" si="18"/>
        <v>0</v>
      </c>
      <c r="N590" s="14">
        <f t="shared" si="19"/>
        <v>1</v>
      </c>
      <c r="O590" s="42"/>
    </row>
    <row r="591" spans="1:15" ht="13.5" thickBot="1">
      <c r="A591" s="28">
        <v>44221</v>
      </c>
      <c r="B591" s="32">
        <v>5</v>
      </c>
      <c r="C591" s="33">
        <v>32321.84375</v>
      </c>
      <c r="D591" s="33">
        <v>0</v>
      </c>
      <c r="E591" s="33">
        <v>0</v>
      </c>
      <c r="F591" s="33">
        <v>4.7958972560000002E-3</v>
      </c>
      <c r="G591" s="33">
        <v>0.15479589949100001</v>
      </c>
      <c r="H591" s="33">
        <v>0.15000000223500001</v>
      </c>
      <c r="I591" s="34">
        <v>2.5573418055765099E-5</v>
      </c>
      <c r="J591" s="34">
        <v>7.9231740564546002E-7</v>
      </c>
      <c r="K591" s="34">
        <v>2.5573418055765099E-5</v>
      </c>
      <c r="L591" s="34">
        <v>7.9231740564546002E-7</v>
      </c>
      <c r="M591" s="14">
        <f t="shared" si="18"/>
        <v>0</v>
      </c>
      <c r="N591" s="14">
        <f t="shared" si="19"/>
        <v>1</v>
      </c>
      <c r="O591" s="42"/>
    </row>
    <row r="592" spans="1:15" ht="13.5" thickBot="1">
      <c r="A592" s="28">
        <v>44221</v>
      </c>
      <c r="B592" s="32">
        <v>6</v>
      </c>
      <c r="C592" s="33">
        <v>33996.51953125</v>
      </c>
      <c r="D592" s="33">
        <v>0</v>
      </c>
      <c r="E592" s="33">
        <v>0</v>
      </c>
      <c r="F592" s="33">
        <v>4.7958972560000002E-3</v>
      </c>
      <c r="G592" s="33">
        <v>0.30479590172600002</v>
      </c>
      <c r="H592" s="33">
        <v>0.30000000447000003</v>
      </c>
      <c r="I592" s="34">
        <v>5.0354518705884701E-5</v>
      </c>
      <c r="J592" s="34">
        <v>7.9231740564546002E-7</v>
      </c>
      <c r="K592" s="34">
        <v>5.0354518705884701E-5</v>
      </c>
      <c r="L592" s="34">
        <v>7.9231740564546002E-7</v>
      </c>
      <c r="M592" s="14">
        <f t="shared" si="18"/>
        <v>0</v>
      </c>
      <c r="N592" s="14">
        <f t="shared" si="19"/>
        <v>1</v>
      </c>
      <c r="O592" s="42"/>
    </row>
    <row r="593" spans="1:15" ht="13.5" thickBot="1">
      <c r="A593" s="28">
        <v>44221</v>
      </c>
      <c r="B593" s="32">
        <v>7</v>
      </c>
      <c r="C593" s="33">
        <v>36920.34765625</v>
      </c>
      <c r="D593" s="33">
        <v>0</v>
      </c>
      <c r="E593" s="33">
        <v>0</v>
      </c>
      <c r="F593" s="33">
        <v>4.7958972560000002E-3</v>
      </c>
      <c r="G593" s="33">
        <v>0.30479590172600002</v>
      </c>
      <c r="H593" s="33">
        <v>0.30000000447000003</v>
      </c>
      <c r="I593" s="34">
        <v>5.0354518705884701E-5</v>
      </c>
      <c r="J593" s="34">
        <v>7.9231740564546002E-7</v>
      </c>
      <c r="K593" s="34">
        <v>5.0354518705884701E-5</v>
      </c>
      <c r="L593" s="34">
        <v>7.9231740564546002E-7</v>
      </c>
      <c r="M593" s="14">
        <f t="shared" si="18"/>
        <v>0</v>
      </c>
      <c r="N593" s="14">
        <f t="shared" si="19"/>
        <v>1</v>
      </c>
      <c r="O593" s="42"/>
    </row>
    <row r="594" spans="1:15" ht="13.5" thickBot="1">
      <c r="A594" s="28">
        <v>44221</v>
      </c>
      <c r="B594" s="32">
        <v>8</v>
      </c>
      <c r="C594" s="33">
        <v>38958.75</v>
      </c>
      <c r="D594" s="33">
        <v>16.5</v>
      </c>
      <c r="E594" s="33">
        <v>14</v>
      </c>
      <c r="F594" s="33">
        <v>10.083535308381</v>
      </c>
      <c r="G594" s="33">
        <v>12.081240981412</v>
      </c>
      <c r="H594" s="33">
        <v>1.99770567303</v>
      </c>
      <c r="I594" s="34">
        <v>7.3001140200000005E-4</v>
      </c>
      <c r="J594" s="34">
        <v>1.060047033E-3</v>
      </c>
      <c r="K594" s="34">
        <v>3.1699306400000002E-4</v>
      </c>
      <c r="L594" s="34">
        <v>6.4702869499999995E-4</v>
      </c>
      <c r="M594" s="14">
        <f t="shared" si="18"/>
        <v>1</v>
      </c>
      <c r="N594" s="14">
        <f t="shared" si="19"/>
        <v>0</v>
      </c>
      <c r="O594" s="42"/>
    </row>
    <row r="595" spans="1:15" ht="13.5" thickBot="1">
      <c r="A595" s="28">
        <v>44221</v>
      </c>
      <c r="B595" s="32">
        <v>9</v>
      </c>
      <c r="C595" s="33">
        <v>39586.546875</v>
      </c>
      <c r="D595" s="33">
        <v>896</v>
      </c>
      <c r="E595" s="33">
        <v>890.6</v>
      </c>
      <c r="F595" s="33">
        <v>1232.1749704902099</v>
      </c>
      <c r="G595" s="33">
        <v>1326.9237469131399</v>
      </c>
      <c r="H595" s="33">
        <v>94.748776422931002</v>
      </c>
      <c r="I595" s="34">
        <v>7.1191763904000005E-2</v>
      </c>
      <c r="J595" s="34">
        <v>5.5538571037000002E-2</v>
      </c>
      <c r="K595" s="34">
        <v>7.2083883513999997E-2</v>
      </c>
      <c r="L595" s="34">
        <v>5.6430690647000001E-2</v>
      </c>
      <c r="M595" s="14">
        <f t="shared" si="18"/>
        <v>1</v>
      </c>
      <c r="N595" s="14">
        <f t="shared" si="19"/>
        <v>1</v>
      </c>
      <c r="O595" s="42"/>
    </row>
    <row r="596" spans="1:15" ht="13.5" thickBot="1">
      <c r="A596" s="28">
        <v>44221</v>
      </c>
      <c r="B596" s="32">
        <v>10</v>
      </c>
      <c r="C596" s="33">
        <v>40088.01171875</v>
      </c>
      <c r="D596" s="33">
        <v>3695.2</v>
      </c>
      <c r="E596" s="33">
        <v>3683.7</v>
      </c>
      <c r="F596" s="33">
        <v>3073.2742639907101</v>
      </c>
      <c r="G596" s="33">
        <v>3821.1185799476202</v>
      </c>
      <c r="H596" s="33">
        <v>747.84431595690398</v>
      </c>
      <c r="I596" s="34">
        <v>2.0802673046E-2</v>
      </c>
      <c r="J596" s="34">
        <v>0.10274669354099999</v>
      </c>
      <c r="K596" s="34">
        <v>2.27025574E-2</v>
      </c>
      <c r="L596" s="34">
        <v>0.10084680918699999</v>
      </c>
      <c r="M596" s="14">
        <f t="shared" si="18"/>
        <v>1</v>
      </c>
      <c r="N596" s="14">
        <f t="shared" si="19"/>
        <v>1</v>
      </c>
      <c r="O596" s="42"/>
    </row>
    <row r="597" spans="1:15" ht="13.5" thickBot="1">
      <c r="A597" s="28">
        <v>44221</v>
      </c>
      <c r="B597" s="32">
        <v>11</v>
      </c>
      <c r="C597" s="33">
        <v>40637</v>
      </c>
      <c r="D597" s="33">
        <v>4342.7</v>
      </c>
      <c r="E597" s="33">
        <v>4328.3999999999996</v>
      </c>
      <c r="F597" s="33">
        <v>3106.9033894542699</v>
      </c>
      <c r="G597" s="33">
        <v>4156.8150653553002</v>
      </c>
      <c r="H597" s="33">
        <v>1049.9116759010301</v>
      </c>
      <c r="I597" s="34">
        <v>3.0709554707E-2</v>
      </c>
      <c r="J597" s="34">
        <v>0.20416266488400001</v>
      </c>
      <c r="K597" s="34">
        <v>2.8347089813999998E-2</v>
      </c>
      <c r="L597" s="34">
        <v>0.20180019999099999</v>
      </c>
      <c r="M597" s="14">
        <f t="shared" si="18"/>
        <v>1</v>
      </c>
      <c r="N597" s="14">
        <f t="shared" si="19"/>
        <v>0</v>
      </c>
      <c r="O597" s="42"/>
    </row>
    <row r="598" spans="1:15" ht="13.5" thickBot="1">
      <c r="A598" s="28">
        <v>44221</v>
      </c>
      <c r="B598" s="32">
        <v>12</v>
      </c>
      <c r="C598" s="33">
        <v>40998.04296875</v>
      </c>
      <c r="D598" s="33">
        <v>4349.6000000000004</v>
      </c>
      <c r="E598" s="33">
        <v>4336.7</v>
      </c>
      <c r="F598" s="33">
        <v>2502.3665650074099</v>
      </c>
      <c r="G598" s="33">
        <v>4063.0086799753999</v>
      </c>
      <c r="H598" s="33">
        <v>1560.64211496799</v>
      </c>
      <c r="I598" s="34">
        <v>4.7346988274000003E-2</v>
      </c>
      <c r="J598" s="34">
        <v>0.30517651329700002</v>
      </c>
      <c r="K598" s="34">
        <v>4.5215813649999999E-2</v>
      </c>
      <c r="L598" s="34">
        <v>0.30304533867299999</v>
      </c>
      <c r="M598" s="14">
        <f t="shared" si="18"/>
        <v>1</v>
      </c>
      <c r="N598" s="14">
        <f t="shared" si="19"/>
        <v>0</v>
      </c>
      <c r="O598" s="42"/>
    </row>
    <row r="599" spans="1:15" ht="13.5" thickBot="1">
      <c r="A599" s="28">
        <v>44221</v>
      </c>
      <c r="B599" s="32">
        <v>13</v>
      </c>
      <c r="C599" s="33">
        <v>41093.59375</v>
      </c>
      <c r="D599" s="33">
        <v>4295.1000000000004</v>
      </c>
      <c r="E599" s="33">
        <v>4283.8999999999996</v>
      </c>
      <c r="F599" s="33">
        <v>2246.1476020137202</v>
      </c>
      <c r="G599" s="33">
        <v>4017.4877287157601</v>
      </c>
      <c r="H599" s="33">
        <v>1771.3401267020299</v>
      </c>
      <c r="I599" s="34">
        <v>4.5863583558999999E-2</v>
      </c>
      <c r="J599" s="34">
        <v>0.33850196563399998</v>
      </c>
      <c r="K599" s="34">
        <v>4.4013261403999998E-2</v>
      </c>
      <c r="L599" s="34">
        <v>0.33665164347999998</v>
      </c>
      <c r="M599" s="14">
        <f t="shared" si="18"/>
        <v>1</v>
      </c>
      <c r="N599" s="14">
        <f t="shared" si="19"/>
        <v>0</v>
      </c>
      <c r="O599" s="42"/>
    </row>
    <row r="600" spans="1:15" ht="13.5" thickBot="1">
      <c r="A600" s="28">
        <v>44221</v>
      </c>
      <c r="B600" s="32">
        <v>14</v>
      </c>
      <c r="C600" s="33">
        <v>40953.29296875</v>
      </c>
      <c r="D600" s="33">
        <v>4165.7</v>
      </c>
      <c r="E600" s="33">
        <v>4156.6000000000004</v>
      </c>
      <c r="F600" s="33">
        <v>2303.4657940471998</v>
      </c>
      <c r="G600" s="33">
        <v>4074.8296955353198</v>
      </c>
      <c r="H600" s="33">
        <v>1771.3639014881201</v>
      </c>
      <c r="I600" s="34">
        <v>1.5012440849000001E-2</v>
      </c>
      <c r="J600" s="34">
        <v>0.307654750694</v>
      </c>
      <c r="K600" s="34">
        <v>1.3509054099E-2</v>
      </c>
      <c r="L600" s="34">
        <v>0.30615136394300002</v>
      </c>
      <c r="M600" s="14">
        <f t="shared" si="18"/>
        <v>1</v>
      </c>
      <c r="N600" s="14">
        <f t="shared" si="19"/>
        <v>0</v>
      </c>
      <c r="O600" s="42"/>
    </row>
    <row r="601" spans="1:15" ht="13.5" thickBot="1">
      <c r="A601" s="28">
        <v>44221</v>
      </c>
      <c r="B601" s="32">
        <v>15</v>
      </c>
      <c r="C601" s="33">
        <v>40575.35546875</v>
      </c>
      <c r="D601" s="33">
        <v>4222.8999999999996</v>
      </c>
      <c r="E601" s="33">
        <v>4218</v>
      </c>
      <c r="F601" s="33">
        <v>1861.29528291155</v>
      </c>
      <c r="G601" s="33">
        <v>4186.4685906844697</v>
      </c>
      <c r="H601" s="33">
        <v>2325.17330777291</v>
      </c>
      <c r="I601" s="34">
        <v>6.01873605E-3</v>
      </c>
      <c r="J601" s="34">
        <v>0.39015442211899998</v>
      </c>
      <c r="K601" s="34">
        <v>5.2092201080000001E-3</v>
      </c>
      <c r="L601" s="34">
        <v>0.38934490617599998</v>
      </c>
      <c r="M601" s="14">
        <f t="shared" si="18"/>
        <v>1</v>
      </c>
      <c r="N601" s="14">
        <f t="shared" si="19"/>
        <v>0</v>
      </c>
      <c r="O601" s="42"/>
    </row>
    <row r="602" spans="1:15" ht="13.5" thickBot="1">
      <c r="A602" s="28">
        <v>44221</v>
      </c>
      <c r="B602" s="32">
        <v>16</v>
      </c>
      <c r="C602" s="33">
        <v>40137.1328125</v>
      </c>
      <c r="D602" s="33">
        <v>4205.2</v>
      </c>
      <c r="E602" s="33">
        <v>4200.1000000000004</v>
      </c>
      <c r="F602" s="33">
        <v>1770.0460365300401</v>
      </c>
      <c r="G602" s="33">
        <v>4181.8058598288399</v>
      </c>
      <c r="H602" s="33">
        <v>2411.7598232987998</v>
      </c>
      <c r="I602" s="34">
        <v>3.8648835569999999E-3</v>
      </c>
      <c r="J602" s="34">
        <v>0.40230529712000002</v>
      </c>
      <c r="K602" s="34">
        <v>3.0223261469999999E-3</v>
      </c>
      <c r="L602" s="34">
        <v>0.40146273971000002</v>
      </c>
      <c r="M602" s="14">
        <f t="shared" si="18"/>
        <v>1</v>
      </c>
      <c r="N602" s="14">
        <f t="shared" si="19"/>
        <v>0</v>
      </c>
      <c r="O602" s="42"/>
    </row>
    <row r="603" spans="1:15" ht="13.5" thickBot="1">
      <c r="A603" s="28">
        <v>44221</v>
      </c>
      <c r="B603" s="32">
        <v>17</v>
      </c>
      <c r="C603" s="33">
        <v>40252.1015625</v>
      </c>
      <c r="D603" s="33">
        <v>3424.6</v>
      </c>
      <c r="E603" s="33">
        <v>3420.2</v>
      </c>
      <c r="F603" s="33">
        <v>1451.52755716673</v>
      </c>
      <c r="G603" s="33">
        <v>3525.2198636377402</v>
      </c>
      <c r="H603" s="33">
        <v>2073.6923064710199</v>
      </c>
      <c r="I603" s="34">
        <v>1.6623139540000002E-2</v>
      </c>
      <c r="J603" s="34">
        <v>0.32596604044799998</v>
      </c>
      <c r="K603" s="34">
        <v>1.7350051815E-2</v>
      </c>
      <c r="L603" s="34">
        <v>0.32523912817299999</v>
      </c>
      <c r="M603" s="14">
        <f t="shared" si="18"/>
        <v>1</v>
      </c>
      <c r="N603" s="14">
        <f t="shared" si="19"/>
        <v>1</v>
      </c>
      <c r="O603" s="42"/>
    </row>
    <row r="604" spans="1:15" ht="13.5" thickBot="1">
      <c r="A604" s="28">
        <v>44221</v>
      </c>
      <c r="B604" s="32">
        <v>18</v>
      </c>
      <c r="C604" s="33">
        <v>40485.359375</v>
      </c>
      <c r="D604" s="33">
        <v>959.3</v>
      </c>
      <c r="E604" s="33">
        <v>958.1</v>
      </c>
      <c r="F604" s="33">
        <v>815.28478913636297</v>
      </c>
      <c r="G604" s="33">
        <v>1176.1406128738099</v>
      </c>
      <c r="H604" s="33">
        <v>360.85582373744199</v>
      </c>
      <c r="I604" s="34">
        <v>3.5823659817000003E-2</v>
      </c>
      <c r="J604" s="34">
        <v>2.3792369215000001E-2</v>
      </c>
      <c r="K604" s="34">
        <v>3.6021908619000002E-2</v>
      </c>
      <c r="L604" s="34">
        <v>2.3594120412999998E-2</v>
      </c>
      <c r="M604" s="14">
        <f t="shared" si="18"/>
        <v>1</v>
      </c>
      <c r="N604" s="14">
        <f t="shared" si="19"/>
        <v>1</v>
      </c>
      <c r="O604" s="42"/>
    </row>
    <row r="605" spans="1:15" ht="13.5" thickBot="1">
      <c r="A605" s="28">
        <v>44221</v>
      </c>
      <c r="B605" s="32">
        <v>19</v>
      </c>
      <c r="C605" s="33">
        <v>41804.68359375</v>
      </c>
      <c r="D605" s="33">
        <v>25.3</v>
      </c>
      <c r="E605" s="33">
        <v>22.8</v>
      </c>
      <c r="F605" s="33">
        <v>13.437228863453999</v>
      </c>
      <c r="G605" s="33">
        <v>13.576103056788</v>
      </c>
      <c r="H605" s="33">
        <v>0.138874193334</v>
      </c>
      <c r="I605" s="34">
        <v>1.9368737719999999E-3</v>
      </c>
      <c r="J605" s="34">
        <v>1.9598168069999999E-3</v>
      </c>
      <c r="K605" s="34">
        <v>1.523855434E-3</v>
      </c>
      <c r="L605" s="34">
        <v>1.5467984689999999E-3</v>
      </c>
      <c r="M605" s="14">
        <f t="shared" si="18"/>
        <v>1</v>
      </c>
      <c r="N605" s="14">
        <f t="shared" si="19"/>
        <v>0</v>
      </c>
      <c r="O605" s="42"/>
    </row>
    <row r="606" spans="1:15" ht="13.5" thickBot="1">
      <c r="A606" s="28">
        <v>44221</v>
      </c>
      <c r="B606" s="32">
        <v>20</v>
      </c>
      <c r="C606" s="33">
        <v>41522.625</v>
      </c>
      <c r="D606" s="33">
        <v>0</v>
      </c>
      <c r="E606" s="33">
        <v>0</v>
      </c>
      <c r="F606" s="33">
        <v>1.7757869761000002E-2</v>
      </c>
      <c r="G606" s="33">
        <v>1.7757869761000002E-2</v>
      </c>
      <c r="H606" s="33">
        <v>0</v>
      </c>
      <c r="I606" s="34">
        <v>2.9337303421817598E-6</v>
      </c>
      <c r="J606" s="34">
        <v>2.9337303421817598E-6</v>
      </c>
      <c r="K606" s="34">
        <v>2.9337303421817598E-6</v>
      </c>
      <c r="L606" s="34">
        <v>2.9337303421817598E-6</v>
      </c>
      <c r="M606" s="14">
        <f t="shared" si="18"/>
        <v>0</v>
      </c>
      <c r="N606" s="14">
        <f t="shared" si="19"/>
        <v>1</v>
      </c>
      <c r="O606" s="42"/>
    </row>
    <row r="607" spans="1:15" ht="13.5" thickBot="1">
      <c r="A607" s="28">
        <v>44221</v>
      </c>
      <c r="B607" s="32">
        <v>21</v>
      </c>
      <c r="C607" s="33">
        <v>40623.47265625</v>
      </c>
      <c r="D607" s="33">
        <v>0</v>
      </c>
      <c r="E607" s="33">
        <v>0</v>
      </c>
      <c r="F607" s="33">
        <v>1.7757869761000002E-2</v>
      </c>
      <c r="G607" s="33">
        <v>1.7757869761000002E-2</v>
      </c>
      <c r="H607" s="33">
        <v>0</v>
      </c>
      <c r="I607" s="34">
        <v>2.9337303421817598E-6</v>
      </c>
      <c r="J607" s="34">
        <v>2.9337303421817598E-6</v>
      </c>
      <c r="K607" s="34">
        <v>2.9337303421817598E-6</v>
      </c>
      <c r="L607" s="34">
        <v>2.9337303421817598E-6</v>
      </c>
      <c r="M607" s="14">
        <f t="shared" si="18"/>
        <v>0</v>
      </c>
      <c r="N607" s="14">
        <f t="shared" si="19"/>
        <v>1</v>
      </c>
      <c r="O607" s="42"/>
    </row>
    <row r="608" spans="1:15" ht="13.5" thickBot="1">
      <c r="A608" s="28">
        <v>44221</v>
      </c>
      <c r="B608" s="32">
        <v>22</v>
      </c>
      <c r="C608" s="33">
        <v>39299.94921875</v>
      </c>
      <c r="D608" s="33">
        <v>0</v>
      </c>
      <c r="E608" s="33">
        <v>0</v>
      </c>
      <c r="F608" s="33">
        <v>1.7757869761000002E-2</v>
      </c>
      <c r="G608" s="33">
        <v>1.7757869761000002E-2</v>
      </c>
      <c r="H608" s="33">
        <v>0</v>
      </c>
      <c r="I608" s="34">
        <v>2.9337303421817598E-6</v>
      </c>
      <c r="J608" s="34">
        <v>2.9337303421817598E-6</v>
      </c>
      <c r="K608" s="34">
        <v>2.9337303421817598E-6</v>
      </c>
      <c r="L608" s="34">
        <v>2.9337303421817598E-6</v>
      </c>
      <c r="M608" s="14">
        <f t="shared" si="18"/>
        <v>0</v>
      </c>
      <c r="N608" s="14">
        <f t="shared" si="19"/>
        <v>1</v>
      </c>
      <c r="O608" s="42"/>
    </row>
    <row r="609" spans="1:15" ht="13.5" thickBot="1">
      <c r="A609" s="28">
        <v>44221</v>
      </c>
      <c r="B609" s="32">
        <v>23</v>
      </c>
      <c r="C609" s="33">
        <v>37278.4140625</v>
      </c>
      <c r="D609" s="33">
        <v>0</v>
      </c>
      <c r="E609" s="33">
        <v>0</v>
      </c>
      <c r="F609" s="33">
        <v>1.7757869761000002E-2</v>
      </c>
      <c r="G609" s="33">
        <v>1.7757869761000002E-2</v>
      </c>
      <c r="H609" s="33">
        <v>0</v>
      </c>
      <c r="I609" s="34">
        <v>2.9337303421817598E-6</v>
      </c>
      <c r="J609" s="34">
        <v>2.9337303421817598E-6</v>
      </c>
      <c r="K609" s="34">
        <v>2.9337303421817598E-6</v>
      </c>
      <c r="L609" s="34">
        <v>2.9337303421817598E-6</v>
      </c>
      <c r="M609" s="14">
        <f t="shared" si="18"/>
        <v>0</v>
      </c>
      <c r="N609" s="14">
        <f t="shared" si="19"/>
        <v>1</v>
      </c>
      <c r="O609" s="42"/>
    </row>
    <row r="610" spans="1:15" ht="13.5" thickBot="1">
      <c r="A610" s="28">
        <v>44221</v>
      </c>
      <c r="B610" s="32">
        <v>24</v>
      </c>
      <c r="C610" s="33">
        <v>35284.73046875</v>
      </c>
      <c r="D610" s="33">
        <v>0</v>
      </c>
      <c r="E610" s="33">
        <v>0</v>
      </c>
      <c r="F610" s="33">
        <v>1.7757869761000002E-2</v>
      </c>
      <c r="G610" s="33">
        <v>1.7757869761000002E-2</v>
      </c>
      <c r="H610" s="33">
        <v>0</v>
      </c>
      <c r="I610" s="34">
        <v>2.9337303421817598E-6</v>
      </c>
      <c r="J610" s="34">
        <v>2.9337303421817598E-6</v>
      </c>
      <c r="K610" s="34">
        <v>2.9337303421817598E-6</v>
      </c>
      <c r="L610" s="34">
        <v>2.9337303421817598E-6</v>
      </c>
      <c r="M610" s="14">
        <f t="shared" si="18"/>
        <v>0</v>
      </c>
      <c r="N610" s="14">
        <f t="shared" si="19"/>
        <v>1</v>
      </c>
      <c r="O610" s="42"/>
    </row>
    <row r="611" spans="1:15" ht="13.5" thickBot="1">
      <c r="A611" s="28">
        <v>44222</v>
      </c>
      <c r="B611" s="32">
        <v>1</v>
      </c>
      <c r="C611" s="33">
        <v>34024.1328125</v>
      </c>
      <c r="D611" s="33">
        <v>0</v>
      </c>
      <c r="E611" s="33">
        <v>0</v>
      </c>
      <c r="F611" s="33">
        <v>1.7757869761000002E-2</v>
      </c>
      <c r="G611" s="33">
        <v>0.117757871251</v>
      </c>
      <c r="H611" s="33">
        <v>0.10000000149</v>
      </c>
      <c r="I611" s="34">
        <v>1.94544641089282E-5</v>
      </c>
      <c r="J611" s="34">
        <v>2.9337303421817598E-6</v>
      </c>
      <c r="K611" s="34">
        <v>1.94544641089282E-5</v>
      </c>
      <c r="L611" s="34">
        <v>2.9337303421817598E-6</v>
      </c>
      <c r="M611" s="14">
        <f t="shared" si="18"/>
        <v>0</v>
      </c>
      <c r="N611" s="14">
        <f t="shared" si="19"/>
        <v>1</v>
      </c>
      <c r="O611" s="42"/>
    </row>
    <row r="612" spans="1:15" ht="13.5" thickBot="1">
      <c r="A612" s="28">
        <v>44222</v>
      </c>
      <c r="B612" s="32">
        <v>2</v>
      </c>
      <c r="C612" s="33">
        <v>33370.11328125</v>
      </c>
      <c r="D612" s="33">
        <v>0</v>
      </c>
      <c r="E612" s="33">
        <v>0</v>
      </c>
      <c r="F612" s="33">
        <v>1.7757869761000002E-2</v>
      </c>
      <c r="G612" s="33">
        <v>0.117757871251</v>
      </c>
      <c r="H612" s="33">
        <v>0.10000000149</v>
      </c>
      <c r="I612" s="34">
        <v>1.94544641089282E-5</v>
      </c>
      <c r="J612" s="34">
        <v>2.9337303421817598E-6</v>
      </c>
      <c r="K612" s="34">
        <v>1.94544641089282E-5</v>
      </c>
      <c r="L612" s="34">
        <v>2.9337303421817598E-6</v>
      </c>
      <c r="M612" s="14">
        <f t="shared" si="18"/>
        <v>0</v>
      </c>
      <c r="N612" s="14">
        <f t="shared" si="19"/>
        <v>1</v>
      </c>
      <c r="O612" s="42"/>
    </row>
    <row r="613" spans="1:15" ht="13.5" thickBot="1">
      <c r="A613" s="28">
        <v>44222</v>
      </c>
      <c r="B613" s="32">
        <v>3</v>
      </c>
      <c r="C613" s="33">
        <v>33141.94921875</v>
      </c>
      <c r="D613" s="33">
        <v>0</v>
      </c>
      <c r="E613" s="33">
        <v>0</v>
      </c>
      <c r="F613" s="33">
        <v>1.7757869761000002E-2</v>
      </c>
      <c r="G613" s="33">
        <v>0.117757871251</v>
      </c>
      <c r="H613" s="33">
        <v>0.10000000149</v>
      </c>
      <c r="I613" s="34">
        <v>1.94544641089282E-5</v>
      </c>
      <c r="J613" s="34">
        <v>2.9337303421817598E-6</v>
      </c>
      <c r="K613" s="34">
        <v>1.94544641089282E-5</v>
      </c>
      <c r="L613" s="34">
        <v>2.9337303421817598E-6</v>
      </c>
      <c r="M613" s="14">
        <f t="shared" si="18"/>
        <v>0</v>
      </c>
      <c r="N613" s="14">
        <f t="shared" si="19"/>
        <v>1</v>
      </c>
      <c r="O613" s="42"/>
    </row>
    <row r="614" spans="1:15" ht="13.5" thickBot="1">
      <c r="A614" s="28">
        <v>44222</v>
      </c>
      <c r="B614" s="32">
        <v>4</v>
      </c>
      <c r="C614" s="33">
        <v>33354.70703125</v>
      </c>
      <c r="D614" s="33">
        <v>0</v>
      </c>
      <c r="E614" s="33">
        <v>0</v>
      </c>
      <c r="F614" s="33">
        <v>1.7757869761000002E-2</v>
      </c>
      <c r="G614" s="33">
        <v>0.117757871251</v>
      </c>
      <c r="H614" s="33">
        <v>0.10000000149</v>
      </c>
      <c r="I614" s="34">
        <v>1.94544641089282E-5</v>
      </c>
      <c r="J614" s="34">
        <v>2.9337303421817598E-6</v>
      </c>
      <c r="K614" s="34">
        <v>1.94544641089282E-5</v>
      </c>
      <c r="L614" s="34">
        <v>2.9337303421817598E-6</v>
      </c>
      <c r="M614" s="14">
        <f t="shared" si="18"/>
        <v>0</v>
      </c>
      <c r="N614" s="14">
        <f t="shared" si="19"/>
        <v>1</v>
      </c>
      <c r="O614" s="42"/>
    </row>
    <row r="615" spans="1:15" ht="13.5" thickBot="1">
      <c r="A615" s="28">
        <v>44222</v>
      </c>
      <c r="B615" s="32">
        <v>5</v>
      </c>
      <c r="C615" s="33">
        <v>34474.546875</v>
      </c>
      <c r="D615" s="33">
        <v>0</v>
      </c>
      <c r="E615" s="33">
        <v>0</v>
      </c>
      <c r="F615" s="33">
        <v>1.7757869761000002E-2</v>
      </c>
      <c r="G615" s="33">
        <v>0.117757871251</v>
      </c>
      <c r="H615" s="33">
        <v>0.10000000149</v>
      </c>
      <c r="I615" s="34">
        <v>1.94544641089282E-5</v>
      </c>
      <c r="J615" s="34">
        <v>2.9337303421817598E-6</v>
      </c>
      <c r="K615" s="34">
        <v>1.94544641089282E-5</v>
      </c>
      <c r="L615" s="34">
        <v>2.9337303421817598E-6</v>
      </c>
      <c r="M615" s="14">
        <f t="shared" si="18"/>
        <v>0</v>
      </c>
      <c r="N615" s="14">
        <f t="shared" si="19"/>
        <v>1</v>
      </c>
      <c r="O615" s="42"/>
    </row>
    <row r="616" spans="1:15" ht="13.5" thickBot="1">
      <c r="A616" s="28">
        <v>44222</v>
      </c>
      <c r="B616" s="32">
        <v>6</v>
      </c>
      <c r="C616" s="33">
        <v>36820.8359375</v>
      </c>
      <c r="D616" s="33">
        <v>0</v>
      </c>
      <c r="E616" s="33">
        <v>0</v>
      </c>
      <c r="F616" s="33">
        <v>1.7757869761000002E-2</v>
      </c>
      <c r="G616" s="33">
        <v>0.117757871251</v>
      </c>
      <c r="H616" s="33">
        <v>0.10000000149</v>
      </c>
      <c r="I616" s="34">
        <v>1.94544641089282E-5</v>
      </c>
      <c r="J616" s="34">
        <v>2.9337303421817598E-6</v>
      </c>
      <c r="K616" s="34">
        <v>1.94544641089282E-5</v>
      </c>
      <c r="L616" s="34">
        <v>2.9337303421817598E-6</v>
      </c>
      <c r="M616" s="14">
        <f t="shared" si="18"/>
        <v>0</v>
      </c>
      <c r="N616" s="14">
        <f t="shared" si="19"/>
        <v>1</v>
      </c>
      <c r="O616" s="42"/>
    </row>
    <row r="617" spans="1:15" ht="13.5" thickBot="1">
      <c r="A617" s="28">
        <v>44222</v>
      </c>
      <c r="B617" s="32">
        <v>7</v>
      </c>
      <c r="C617" s="33">
        <v>40652.65234375</v>
      </c>
      <c r="D617" s="33">
        <v>0</v>
      </c>
      <c r="E617" s="33">
        <v>0</v>
      </c>
      <c r="F617" s="33">
        <v>1.7757869761000002E-2</v>
      </c>
      <c r="G617" s="33">
        <v>0.117757871251</v>
      </c>
      <c r="H617" s="33">
        <v>0.10000000149</v>
      </c>
      <c r="I617" s="34">
        <v>1.94544641089282E-5</v>
      </c>
      <c r="J617" s="34">
        <v>2.9337303421817598E-6</v>
      </c>
      <c r="K617" s="34">
        <v>1.94544641089282E-5</v>
      </c>
      <c r="L617" s="34">
        <v>2.9337303421817598E-6</v>
      </c>
      <c r="M617" s="14">
        <f t="shared" si="18"/>
        <v>0</v>
      </c>
      <c r="N617" s="14">
        <f t="shared" si="19"/>
        <v>1</v>
      </c>
      <c r="O617" s="42"/>
    </row>
    <row r="618" spans="1:15" ht="13.5" thickBot="1">
      <c r="A618" s="28">
        <v>44222</v>
      </c>
      <c r="B618" s="32">
        <v>8</v>
      </c>
      <c r="C618" s="33">
        <v>43070.1015625</v>
      </c>
      <c r="D618" s="33">
        <v>27.9</v>
      </c>
      <c r="E618" s="33">
        <v>24.2</v>
      </c>
      <c r="F618" s="33">
        <v>14.886259569770001</v>
      </c>
      <c r="G618" s="33">
        <v>15.59749453035</v>
      </c>
      <c r="H618" s="33">
        <v>0.71123496057900004</v>
      </c>
      <c r="I618" s="34">
        <v>2.0324641440000002E-3</v>
      </c>
      <c r="J618" s="34">
        <v>2.149965377E-3</v>
      </c>
      <c r="K618" s="34">
        <v>1.4211970039999999E-3</v>
      </c>
      <c r="L618" s="34">
        <v>1.5386982369999999E-3</v>
      </c>
      <c r="M618" s="14">
        <f t="shared" si="18"/>
        <v>1</v>
      </c>
      <c r="N618" s="14">
        <f t="shared" si="19"/>
        <v>0</v>
      </c>
      <c r="O618" s="42"/>
    </row>
    <row r="619" spans="1:15" ht="13.5" thickBot="1">
      <c r="A619" s="28">
        <v>44222</v>
      </c>
      <c r="B619" s="32">
        <v>9</v>
      </c>
      <c r="C619" s="33">
        <v>43208.76171875</v>
      </c>
      <c r="D619" s="33">
        <v>869.1</v>
      </c>
      <c r="E619" s="33">
        <v>863.6</v>
      </c>
      <c r="F619" s="33">
        <v>1275.3288420762201</v>
      </c>
      <c r="G619" s="33">
        <v>1284.3030644753501</v>
      </c>
      <c r="H619" s="33">
        <v>8.9742223991279992</v>
      </c>
      <c r="I619" s="34">
        <v>6.8594591851000003E-2</v>
      </c>
      <c r="J619" s="34">
        <v>6.7111984483000001E-2</v>
      </c>
      <c r="K619" s="34">
        <v>6.9503232193999995E-2</v>
      </c>
      <c r="L619" s="34">
        <v>6.8020624826000006E-2</v>
      </c>
      <c r="M619" s="14">
        <f t="shared" si="18"/>
        <v>1</v>
      </c>
      <c r="N619" s="14">
        <f t="shared" si="19"/>
        <v>1</v>
      </c>
      <c r="O619" s="42"/>
    </row>
    <row r="620" spans="1:15" ht="13.5" thickBot="1">
      <c r="A620" s="28">
        <v>44222</v>
      </c>
      <c r="B620" s="32">
        <v>10</v>
      </c>
      <c r="C620" s="33">
        <v>42422.78515625</v>
      </c>
      <c r="D620" s="33">
        <v>3323.6</v>
      </c>
      <c r="E620" s="33">
        <v>3313.2</v>
      </c>
      <c r="F620" s="33">
        <v>3658.25379956914</v>
      </c>
      <c r="G620" s="33">
        <v>3666.3516886534298</v>
      </c>
      <c r="H620" s="33">
        <v>8.0978890842860007</v>
      </c>
      <c r="I620" s="34">
        <v>5.6625093118999999E-2</v>
      </c>
      <c r="J620" s="34">
        <v>5.5287262443000001E-2</v>
      </c>
      <c r="K620" s="34">
        <v>5.8343249404999999E-2</v>
      </c>
      <c r="L620" s="34">
        <v>5.7005418729000001E-2</v>
      </c>
      <c r="M620" s="14">
        <f t="shared" si="18"/>
        <v>1</v>
      </c>
      <c r="N620" s="14">
        <f t="shared" si="19"/>
        <v>1</v>
      </c>
      <c r="O620" s="42"/>
    </row>
    <row r="621" spans="1:15" ht="13.5" thickBot="1">
      <c r="A621" s="28">
        <v>44222</v>
      </c>
      <c r="B621" s="32">
        <v>11</v>
      </c>
      <c r="C621" s="33">
        <v>41567.18359375</v>
      </c>
      <c r="D621" s="33">
        <v>4102.8</v>
      </c>
      <c r="E621" s="33">
        <v>4090.8</v>
      </c>
      <c r="F621" s="33">
        <v>4282.9886414050998</v>
      </c>
      <c r="G621" s="33">
        <v>4290.0653083197303</v>
      </c>
      <c r="H621" s="33">
        <v>7.0766669146219998</v>
      </c>
      <c r="I621" s="34">
        <v>3.0937602562999999E-2</v>
      </c>
      <c r="J621" s="34">
        <v>2.976848528E-2</v>
      </c>
      <c r="K621" s="34">
        <v>3.2920090585999998E-2</v>
      </c>
      <c r="L621" s="34">
        <v>3.1750973303000002E-2</v>
      </c>
      <c r="M621" s="14">
        <f t="shared" si="18"/>
        <v>1</v>
      </c>
      <c r="N621" s="14">
        <f t="shared" si="19"/>
        <v>1</v>
      </c>
      <c r="O621" s="42"/>
    </row>
    <row r="622" spans="1:15" ht="13.5" thickBot="1">
      <c r="A622" s="28">
        <v>44222</v>
      </c>
      <c r="B622" s="32">
        <v>12</v>
      </c>
      <c r="C622" s="33">
        <v>40959.71484375</v>
      </c>
      <c r="D622" s="33">
        <v>4007.3</v>
      </c>
      <c r="E622" s="33">
        <v>3995.3</v>
      </c>
      <c r="F622" s="33">
        <v>4225.9650517972304</v>
      </c>
      <c r="G622" s="33">
        <v>4235.6926851839498</v>
      </c>
      <c r="H622" s="33">
        <v>9.7276333867170006</v>
      </c>
      <c r="I622" s="34">
        <v>3.7732146899000001E-2</v>
      </c>
      <c r="J622" s="34">
        <v>3.6125070510000003E-2</v>
      </c>
      <c r="K622" s="34">
        <v>3.9714634922000003E-2</v>
      </c>
      <c r="L622" s="34">
        <v>3.8107558531999999E-2</v>
      </c>
      <c r="M622" s="14">
        <f t="shared" si="18"/>
        <v>1</v>
      </c>
      <c r="N622" s="14">
        <f t="shared" si="19"/>
        <v>1</v>
      </c>
      <c r="O622" s="42"/>
    </row>
    <row r="623" spans="1:15" ht="13.5" thickBot="1">
      <c r="A623" s="28">
        <v>44222</v>
      </c>
      <c r="B623" s="32">
        <v>13</v>
      </c>
      <c r="C623" s="33">
        <v>40502.265625</v>
      </c>
      <c r="D623" s="33">
        <v>3927.9</v>
      </c>
      <c r="E623" s="33">
        <v>3918.9</v>
      </c>
      <c r="F623" s="33">
        <v>4095.9924401534599</v>
      </c>
      <c r="G623" s="33">
        <v>4124.1118001655896</v>
      </c>
      <c r="H623" s="33">
        <v>28.119360012129999</v>
      </c>
      <c r="I623" s="34">
        <v>3.2415628640999998E-2</v>
      </c>
      <c r="J623" s="34">
        <v>2.7770104104999999E-2</v>
      </c>
      <c r="K623" s="34">
        <v>3.3902494658E-2</v>
      </c>
      <c r="L623" s="34">
        <v>2.9256970122000001E-2</v>
      </c>
      <c r="M623" s="14">
        <f t="shared" si="18"/>
        <v>1</v>
      </c>
      <c r="N623" s="14">
        <f t="shared" si="19"/>
        <v>1</v>
      </c>
      <c r="O623" s="42"/>
    </row>
    <row r="624" spans="1:15" ht="13.5" thickBot="1">
      <c r="A624" s="28">
        <v>44222</v>
      </c>
      <c r="B624" s="32">
        <v>14</v>
      </c>
      <c r="C624" s="33">
        <v>40029.7890625</v>
      </c>
      <c r="D624" s="33">
        <v>3994.8</v>
      </c>
      <c r="E624" s="33">
        <v>3987.7</v>
      </c>
      <c r="F624" s="33">
        <v>4037.3773808268102</v>
      </c>
      <c r="G624" s="33">
        <v>4171.9076739286002</v>
      </c>
      <c r="H624" s="33">
        <v>134.53029310180099</v>
      </c>
      <c r="I624" s="34">
        <v>2.9259486854E-2</v>
      </c>
      <c r="J624" s="34">
        <v>7.0340956259999999E-3</v>
      </c>
      <c r="K624" s="34">
        <v>3.0432458934000001E-2</v>
      </c>
      <c r="L624" s="34">
        <v>8.207067706E-3</v>
      </c>
      <c r="M624" s="14">
        <f t="shared" si="18"/>
        <v>1</v>
      </c>
      <c r="N624" s="14">
        <f t="shared" si="19"/>
        <v>1</v>
      </c>
      <c r="O624" s="42"/>
    </row>
    <row r="625" spans="1:15" ht="13.5" thickBot="1">
      <c r="A625" s="28">
        <v>44222</v>
      </c>
      <c r="B625" s="32">
        <v>15</v>
      </c>
      <c r="C625" s="33">
        <v>39746.19921875</v>
      </c>
      <c r="D625" s="33">
        <v>3919.7</v>
      </c>
      <c r="E625" s="33">
        <v>3915.9</v>
      </c>
      <c r="F625" s="33">
        <v>4123.2377960768799</v>
      </c>
      <c r="G625" s="33">
        <v>4170.4728322698202</v>
      </c>
      <c r="H625" s="33">
        <v>47.235036192933997</v>
      </c>
      <c r="I625" s="34">
        <v>4.1429511361000003E-2</v>
      </c>
      <c r="J625" s="34">
        <v>3.3625936903000003E-2</v>
      </c>
      <c r="K625" s="34">
        <v>4.2057299234999998E-2</v>
      </c>
      <c r="L625" s="34">
        <v>3.4253724776999998E-2</v>
      </c>
      <c r="M625" s="14">
        <f t="shared" si="18"/>
        <v>1</v>
      </c>
      <c r="N625" s="14">
        <f t="shared" si="19"/>
        <v>1</v>
      </c>
      <c r="O625" s="42"/>
    </row>
    <row r="626" spans="1:15" ht="13.5" thickBot="1">
      <c r="A626" s="28">
        <v>44222</v>
      </c>
      <c r="B626" s="32">
        <v>16</v>
      </c>
      <c r="C626" s="33">
        <v>39608.3125</v>
      </c>
      <c r="D626" s="33">
        <v>3665.3</v>
      </c>
      <c r="E626" s="33">
        <v>3663.1</v>
      </c>
      <c r="F626" s="33">
        <v>4036.8672513372298</v>
      </c>
      <c r="G626" s="33">
        <v>4108.1590357000196</v>
      </c>
      <c r="H626" s="33">
        <v>71.291784362792995</v>
      </c>
      <c r="I626" s="34">
        <v>7.3163561158999996E-2</v>
      </c>
      <c r="J626" s="34">
        <v>6.1385635442999999E-2</v>
      </c>
      <c r="K626" s="34">
        <v>7.3527017296999994E-2</v>
      </c>
      <c r="L626" s="34">
        <v>6.1749091579999998E-2</v>
      </c>
      <c r="M626" s="14">
        <f t="shared" si="18"/>
        <v>1</v>
      </c>
      <c r="N626" s="14">
        <f t="shared" si="19"/>
        <v>1</v>
      </c>
      <c r="O626" s="42"/>
    </row>
    <row r="627" spans="1:15" ht="13.5" thickBot="1">
      <c r="A627" s="28">
        <v>44222</v>
      </c>
      <c r="B627" s="32">
        <v>17</v>
      </c>
      <c r="C627" s="33">
        <v>39731.42578125</v>
      </c>
      <c r="D627" s="33">
        <v>2947</v>
      </c>
      <c r="E627" s="33">
        <v>2937.6</v>
      </c>
      <c r="F627" s="33">
        <v>3374.0726302960002</v>
      </c>
      <c r="G627" s="33">
        <v>3382.3572768620002</v>
      </c>
      <c r="H627" s="33">
        <v>8.2846465659960007</v>
      </c>
      <c r="I627" s="34">
        <v>7.1924215572000003E-2</v>
      </c>
      <c r="J627" s="34">
        <v>7.0555531190000007E-2</v>
      </c>
      <c r="K627" s="34">
        <v>7.3477164523000002E-2</v>
      </c>
      <c r="L627" s="34">
        <v>7.2108480141000006E-2</v>
      </c>
      <c r="M627" s="14">
        <f t="shared" si="18"/>
        <v>1</v>
      </c>
      <c r="N627" s="14">
        <f t="shared" si="19"/>
        <v>1</v>
      </c>
      <c r="O627" s="42"/>
    </row>
    <row r="628" spans="1:15" ht="13.5" thickBot="1">
      <c r="A628" s="28">
        <v>44222</v>
      </c>
      <c r="B628" s="32">
        <v>18</v>
      </c>
      <c r="C628" s="33">
        <v>40278.94140625</v>
      </c>
      <c r="D628" s="33">
        <v>837.7</v>
      </c>
      <c r="E628" s="33">
        <v>836.1</v>
      </c>
      <c r="F628" s="33">
        <v>1116.86737391001</v>
      </c>
      <c r="G628" s="33">
        <v>1116.96815169248</v>
      </c>
      <c r="H628" s="33">
        <v>0.100777782466</v>
      </c>
      <c r="I628" s="34">
        <v>4.6137147147999998E-2</v>
      </c>
      <c r="J628" s="34">
        <v>4.6120497920000003E-2</v>
      </c>
      <c r="K628" s="34">
        <v>4.6401478885E-2</v>
      </c>
      <c r="L628" s="34">
        <v>4.6384829656E-2</v>
      </c>
      <c r="M628" s="14">
        <f t="shared" si="18"/>
        <v>1</v>
      </c>
      <c r="N628" s="14">
        <f t="shared" si="19"/>
        <v>1</v>
      </c>
      <c r="O628" s="42"/>
    </row>
    <row r="629" spans="1:15" ht="13.5" thickBot="1">
      <c r="A629" s="28">
        <v>44222</v>
      </c>
      <c r="B629" s="32">
        <v>19</v>
      </c>
      <c r="C629" s="33">
        <v>42125.734375</v>
      </c>
      <c r="D629" s="33">
        <v>28.1</v>
      </c>
      <c r="E629" s="33">
        <v>26.2</v>
      </c>
      <c r="F629" s="33">
        <v>9.7573683779980005</v>
      </c>
      <c r="G629" s="33">
        <v>11.343149839645999</v>
      </c>
      <c r="H629" s="33">
        <v>1.5857814616470001</v>
      </c>
      <c r="I629" s="34">
        <v>2.7683545610000001E-3</v>
      </c>
      <c r="J629" s="34">
        <v>3.0303372899999998E-3</v>
      </c>
      <c r="K629" s="34">
        <v>2.454460624E-3</v>
      </c>
      <c r="L629" s="34">
        <v>2.7164433540000001E-3</v>
      </c>
      <c r="M629" s="14">
        <f t="shared" si="18"/>
        <v>1</v>
      </c>
      <c r="N629" s="14">
        <f t="shared" si="19"/>
        <v>0</v>
      </c>
      <c r="O629" s="42"/>
    </row>
    <row r="630" spans="1:15" ht="13.5" thickBot="1">
      <c r="A630" s="28">
        <v>44222</v>
      </c>
      <c r="B630" s="32">
        <v>20</v>
      </c>
      <c r="C630" s="33">
        <v>42240.6796875</v>
      </c>
      <c r="D630" s="33">
        <v>0</v>
      </c>
      <c r="E630" s="33">
        <v>0</v>
      </c>
      <c r="F630" s="33">
        <v>2.6282390082999998E-2</v>
      </c>
      <c r="G630" s="33">
        <v>0.12628239157400001</v>
      </c>
      <c r="H630" s="33">
        <v>0.10000000149</v>
      </c>
      <c r="I630" s="34">
        <v>2.08627773953449E-5</v>
      </c>
      <c r="J630" s="34">
        <v>4.34204362859848E-6</v>
      </c>
      <c r="K630" s="34">
        <v>2.08627773953449E-5</v>
      </c>
      <c r="L630" s="34">
        <v>4.34204362859848E-6</v>
      </c>
      <c r="M630" s="14">
        <f t="shared" si="18"/>
        <v>0</v>
      </c>
      <c r="N630" s="14">
        <f t="shared" si="19"/>
        <v>1</v>
      </c>
      <c r="O630" s="42"/>
    </row>
    <row r="631" spans="1:15" ht="13.5" thickBot="1">
      <c r="A631" s="28">
        <v>44222</v>
      </c>
      <c r="B631" s="32">
        <v>21</v>
      </c>
      <c r="C631" s="33">
        <v>41617.78125</v>
      </c>
      <c r="D631" s="33">
        <v>0</v>
      </c>
      <c r="E631" s="33">
        <v>0</v>
      </c>
      <c r="F631" s="33">
        <v>2.6282390082999998E-2</v>
      </c>
      <c r="G631" s="33">
        <v>0.12628239157400001</v>
      </c>
      <c r="H631" s="33">
        <v>0.10000000149</v>
      </c>
      <c r="I631" s="34">
        <v>2.08627773953449E-5</v>
      </c>
      <c r="J631" s="34">
        <v>4.34204362859848E-6</v>
      </c>
      <c r="K631" s="34">
        <v>2.08627773953449E-5</v>
      </c>
      <c r="L631" s="34">
        <v>4.34204362859848E-6</v>
      </c>
      <c r="M631" s="14">
        <f t="shared" si="18"/>
        <v>0</v>
      </c>
      <c r="N631" s="14">
        <f t="shared" si="19"/>
        <v>1</v>
      </c>
      <c r="O631" s="42"/>
    </row>
    <row r="632" spans="1:15" ht="13.5" thickBot="1">
      <c r="A632" s="28">
        <v>44222</v>
      </c>
      <c r="B632" s="32">
        <v>22</v>
      </c>
      <c r="C632" s="33">
        <v>40443.52734375</v>
      </c>
      <c r="D632" s="33">
        <v>0</v>
      </c>
      <c r="E632" s="33">
        <v>0</v>
      </c>
      <c r="F632" s="33">
        <v>2.6282390082999998E-2</v>
      </c>
      <c r="G632" s="33">
        <v>0.12628239157400001</v>
      </c>
      <c r="H632" s="33">
        <v>0.10000000149</v>
      </c>
      <c r="I632" s="34">
        <v>2.08627773953449E-5</v>
      </c>
      <c r="J632" s="34">
        <v>4.34204362859848E-6</v>
      </c>
      <c r="K632" s="34">
        <v>2.08627773953449E-5</v>
      </c>
      <c r="L632" s="34">
        <v>4.34204362859848E-6</v>
      </c>
      <c r="M632" s="14">
        <f t="shared" si="18"/>
        <v>0</v>
      </c>
      <c r="N632" s="14">
        <f t="shared" si="19"/>
        <v>1</v>
      </c>
      <c r="O632" s="42"/>
    </row>
    <row r="633" spans="1:15" ht="13.5" thickBot="1">
      <c r="A633" s="28">
        <v>44222</v>
      </c>
      <c r="B633" s="32">
        <v>23</v>
      </c>
      <c r="C633" s="33">
        <v>38554.46875</v>
      </c>
      <c r="D633" s="33">
        <v>0</v>
      </c>
      <c r="E633" s="33">
        <v>0</v>
      </c>
      <c r="F633" s="33">
        <v>2.6282390082999998E-2</v>
      </c>
      <c r="G633" s="33">
        <v>1.0683935102490001</v>
      </c>
      <c r="H633" s="33">
        <v>1.042111120166</v>
      </c>
      <c r="I633" s="34">
        <v>1.7650644400000001E-4</v>
      </c>
      <c r="J633" s="34">
        <v>4.34204362859848E-6</v>
      </c>
      <c r="K633" s="34">
        <v>1.7650644400000001E-4</v>
      </c>
      <c r="L633" s="34">
        <v>4.34204362859848E-6</v>
      </c>
      <c r="M633" s="14">
        <f t="shared" si="18"/>
        <v>0</v>
      </c>
      <c r="N633" s="14">
        <f t="shared" si="19"/>
        <v>1</v>
      </c>
      <c r="O633" s="42"/>
    </row>
    <row r="634" spans="1:15" ht="13.5" thickBot="1">
      <c r="A634" s="28">
        <v>44222</v>
      </c>
      <c r="B634" s="32">
        <v>24</v>
      </c>
      <c r="C634" s="33">
        <v>36769.98046875</v>
      </c>
      <c r="D634" s="33">
        <v>0</v>
      </c>
      <c r="E634" s="33">
        <v>0</v>
      </c>
      <c r="F634" s="33">
        <v>5.4960878725809996</v>
      </c>
      <c r="G634" s="33">
        <v>6.1485658686780003</v>
      </c>
      <c r="H634" s="33">
        <v>0.65855555774399999</v>
      </c>
      <c r="I634" s="34">
        <v>1.015788182E-3</v>
      </c>
      <c r="J634" s="34">
        <v>9.0799403099999995E-4</v>
      </c>
      <c r="K634" s="34">
        <v>1.015788182E-3</v>
      </c>
      <c r="L634" s="34">
        <v>9.0799403099999995E-4</v>
      </c>
      <c r="M634" s="14">
        <f t="shared" si="18"/>
        <v>1</v>
      </c>
      <c r="N634" s="14">
        <f t="shared" si="19"/>
        <v>1</v>
      </c>
      <c r="O634" s="42"/>
    </row>
    <row r="635" spans="1:15" ht="13.5" thickBot="1">
      <c r="A635" s="28">
        <v>44223</v>
      </c>
      <c r="B635" s="32">
        <v>1</v>
      </c>
      <c r="C635" s="33">
        <v>35275.34375</v>
      </c>
      <c r="D635" s="33">
        <v>0</v>
      </c>
      <c r="E635" s="33">
        <v>0</v>
      </c>
      <c r="F635" s="33">
        <v>2.6282390082999998E-2</v>
      </c>
      <c r="G635" s="33">
        <v>0.12628239157400001</v>
      </c>
      <c r="H635" s="33">
        <v>0.10000000149</v>
      </c>
      <c r="I635" s="34">
        <v>2.08627773953449E-5</v>
      </c>
      <c r="J635" s="34">
        <v>4.34204362859848E-6</v>
      </c>
      <c r="K635" s="34">
        <v>2.08627773953449E-5</v>
      </c>
      <c r="L635" s="34">
        <v>4.34204362859848E-6</v>
      </c>
      <c r="M635" s="14">
        <f t="shared" si="18"/>
        <v>0</v>
      </c>
      <c r="N635" s="14">
        <f t="shared" si="19"/>
        <v>1</v>
      </c>
      <c r="O635" s="42"/>
    </row>
    <row r="636" spans="1:15" ht="13.5" thickBot="1">
      <c r="A636" s="28">
        <v>44223</v>
      </c>
      <c r="B636" s="32">
        <v>2</v>
      </c>
      <c r="C636" s="33">
        <v>34478.03125</v>
      </c>
      <c r="D636" s="33">
        <v>0</v>
      </c>
      <c r="E636" s="33">
        <v>0</v>
      </c>
      <c r="F636" s="33">
        <v>2.6282390082999998E-2</v>
      </c>
      <c r="G636" s="33">
        <v>0.12628239157400001</v>
      </c>
      <c r="H636" s="33">
        <v>0.10000000149</v>
      </c>
      <c r="I636" s="34">
        <v>2.08627773953449E-5</v>
      </c>
      <c r="J636" s="34">
        <v>4.34204362859848E-6</v>
      </c>
      <c r="K636" s="34">
        <v>2.08627773953449E-5</v>
      </c>
      <c r="L636" s="34">
        <v>4.34204362859848E-6</v>
      </c>
      <c r="M636" s="14">
        <f t="shared" si="18"/>
        <v>0</v>
      </c>
      <c r="N636" s="14">
        <f t="shared" si="19"/>
        <v>1</v>
      </c>
      <c r="O636" s="42"/>
    </row>
    <row r="637" spans="1:15" ht="13.5" thickBot="1">
      <c r="A637" s="28">
        <v>44223</v>
      </c>
      <c r="B637" s="32">
        <v>3</v>
      </c>
      <c r="C637" s="33">
        <v>34152.46875</v>
      </c>
      <c r="D637" s="33">
        <v>0</v>
      </c>
      <c r="E637" s="33">
        <v>0</v>
      </c>
      <c r="F637" s="33">
        <v>2.6282390082999998E-2</v>
      </c>
      <c r="G637" s="33">
        <v>0.12628239157400001</v>
      </c>
      <c r="H637" s="33">
        <v>0.10000000149</v>
      </c>
      <c r="I637" s="34">
        <v>2.08627773953449E-5</v>
      </c>
      <c r="J637" s="34">
        <v>4.34204362859848E-6</v>
      </c>
      <c r="K637" s="34">
        <v>2.08627773953449E-5</v>
      </c>
      <c r="L637" s="34">
        <v>4.34204362859848E-6</v>
      </c>
      <c r="M637" s="14">
        <f t="shared" si="18"/>
        <v>0</v>
      </c>
      <c r="N637" s="14">
        <f t="shared" si="19"/>
        <v>1</v>
      </c>
      <c r="O637" s="42"/>
    </row>
    <row r="638" spans="1:15" ht="13.5" thickBot="1">
      <c r="A638" s="28">
        <v>44223</v>
      </c>
      <c r="B638" s="32">
        <v>4</v>
      </c>
      <c r="C638" s="33">
        <v>34267.640625</v>
      </c>
      <c r="D638" s="33">
        <v>0</v>
      </c>
      <c r="E638" s="33">
        <v>0</v>
      </c>
      <c r="F638" s="33">
        <v>2.6282390082999998E-2</v>
      </c>
      <c r="G638" s="33">
        <v>0.12628239157400001</v>
      </c>
      <c r="H638" s="33">
        <v>0.10000000149</v>
      </c>
      <c r="I638" s="34">
        <v>2.08627773953449E-5</v>
      </c>
      <c r="J638" s="34">
        <v>4.34204362859848E-6</v>
      </c>
      <c r="K638" s="34">
        <v>2.08627773953449E-5</v>
      </c>
      <c r="L638" s="34">
        <v>4.34204362859848E-6</v>
      </c>
      <c r="M638" s="14">
        <f t="shared" si="18"/>
        <v>0</v>
      </c>
      <c r="N638" s="14">
        <f t="shared" si="19"/>
        <v>1</v>
      </c>
      <c r="O638" s="42"/>
    </row>
    <row r="639" spans="1:15" ht="13.5" thickBot="1">
      <c r="A639" s="28">
        <v>44223</v>
      </c>
      <c r="B639" s="32">
        <v>5</v>
      </c>
      <c r="C639" s="33">
        <v>35134.09375</v>
      </c>
      <c r="D639" s="33">
        <v>0</v>
      </c>
      <c r="E639" s="33">
        <v>0</v>
      </c>
      <c r="F639" s="33">
        <v>2.6282390082999998E-2</v>
      </c>
      <c r="G639" s="33">
        <v>0.12628239157400001</v>
      </c>
      <c r="H639" s="33">
        <v>0.10000000149</v>
      </c>
      <c r="I639" s="34">
        <v>2.08627773953449E-5</v>
      </c>
      <c r="J639" s="34">
        <v>4.34204362859848E-6</v>
      </c>
      <c r="K639" s="34">
        <v>2.08627773953449E-5</v>
      </c>
      <c r="L639" s="34">
        <v>4.34204362859848E-6</v>
      </c>
      <c r="M639" s="14">
        <f t="shared" si="18"/>
        <v>0</v>
      </c>
      <c r="N639" s="14">
        <f t="shared" si="19"/>
        <v>1</v>
      </c>
      <c r="O639" s="42"/>
    </row>
    <row r="640" spans="1:15" ht="13.5" thickBot="1">
      <c r="A640" s="28">
        <v>44223</v>
      </c>
      <c r="B640" s="32">
        <v>6</v>
      </c>
      <c r="C640" s="33">
        <v>37539.71875</v>
      </c>
      <c r="D640" s="33">
        <v>0</v>
      </c>
      <c r="E640" s="33">
        <v>0</v>
      </c>
      <c r="F640" s="33">
        <v>2.6282390082999998E-2</v>
      </c>
      <c r="G640" s="33">
        <v>0.12628239157400001</v>
      </c>
      <c r="H640" s="33">
        <v>0.10000000149</v>
      </c>
      <c r="I640" s="34">
        <v>2.08627773953449E-5</v>
      </c>
      <c r="J640" s="34">
        <v>4.34204362859848E-6</v>
      </c>
      <c r="K640" s="34">
        <v>2.08627773953449E-5</v>
      </c>
      <c r="L640" s="34">
        <v>4.34204362859848E-6</v>
      </c>
      <c r="M640" s="14">
        <f t="shared" si="18"/>
        <v>0</v>
      </c>
      <c r="N640" s="14">
        <f t="shared" si="19"/>
        <v>1</v>
      </c>
      <c r="O640" s="42"/>
    </row>
    <row r="641" spans="1:15" ht="13.5" thickBot="1">
      <c r="A641" s="28">
        <v>44223</v>
      </c>
      <c r="B641" s="32">
        <v>7</v>
      </c>
      <c r="C641" s="33">
        <v>41315.15625</v>
      </c>
      <c r="D641" s="33">
        <v>0</v>
      </c>
      <c r="E641" s="33">
        <v>0</v>
      </c>
      <c r="F641" s="33">
        <v>2.6282390082999998E-2</v>
      </c>
      <c r="G641" s="33">
        <v>0.12628239157400001</v>
      </c>
      <c r="H641" s="33">
        <v>0.10000000149</v>
      </c>
      <c r="I641" s="34">
        <v>2.08627773953449E-5</v>
      </c>
      <c r="J641" s="34">
        <v>4.34204362859848E-6</v>
      </c>
      <c r="K641" s="34">
        <v>2.08627773953449E-5</v>
      </c>
      <c r="L641" s="34">
        <v>4.34204362859848E-6</v>
      </c>
      <c r="M641" s="14">
        <f t="shared" si="18"/>
        <v>0</v>
      </c>
      <c r="N641" s="14">
        <f t="shared" si="19"/>
        <v>1</v>
      </c>
      <c r="O641" s="42"/>
    </row>
    <row r="642" spans="1:15" ht="13.5" thickBot="1">
      <c r="A642" s="28">
        <v>44223</v>
      </c>
      <c r="B642" s="32">
        <v>8</v>
      </c>
      <c r="C642" s="33">
        <v>43828.3046875</v>
      </c>
      <c r="D642" s="33">
        <v>37.700000000000003</v>
      </c>
      <c r="E642" s="33">
        <v>34.5</v>
      </c>
      <c r="F642" s="33">
        <v>19.409128287479</v>
      </c>
      <c r="G642" s="33">
        <v>22.028674782669999</v>
      </c>
      <c r="H642" s="33">
        <v>2.6195464951909999</v>
      </c>
      <c r="I642" s="34">
        <v>2.5890178779999998E-3</v>
      </c>
      <c r="J642" s="34">
        <v>3.021786174E-3</v>
      </c>
      <c r="K642" s="34">
        <v>2.060354405E-3</v>
      </c>
      <c r="L642" s="34">
        <v>2.4931227010000002E-3</v>
      </c>
      <c r="M642" s="14">
        <f t="shared" si="18"/>
        <v>1</v>
      </c>
      <c r="N642" s="14">
        <f t="shared" si="19"/>
        <v>0</v>
      </c>
      <c r="O642" s="42"/>
    </row>
    <row r="643" spans="1:15" ht="13.5" thickBot="1">
      <c r="A643" s="28">
        <v>44223</v>
      </c>
      <c r="B643" s="32">
        <v>9</v>
      </c>
      <c r="C643" s="33">
        <v>43994.58984375</v>
      </c>
      <c r="D643" s="33">
        <v>1060.2</v>
      </c>
      <c r="E643" s="33">
        <v>1057</v>
      </c>
      <c r="F643" s="33">
        <v>1421.53189821759</v>
      </c>
      <c r="G643" s="33">
        <v>1435.25178737173</v>
      </c>
      <c r="H643" s="33">
        <v>13.719889154136</v>
      </c>
      <c r="I643" s="34">
        <v>6.1961306355000002E-2</v>
      </c>
      <c r="J643" s="34">
        <v>5.9694680028999997E-2</v>
      </c>
      <c r="K643" s="34">
        <v>6.2489969828000001E-2</v>
      </c>
      <c r="L643" s="34">
        <v>6.0223343500999997E-2</v>
      </c>
      <c r="M643" s="14">
        <f t="shared" si="18"/>
        <v>1</v>
      </c>
      <c r="N643" s="14">
        <f t="shared" si="19"/>
        <v>1</v>
      </c>
      <c r="O643" s="42"/>
    </row>
    <row r="644" spans="1:15" ht="13.5" thickBot="1">
      <c r="A644" s="28">
        <v>44223</v>
      </c>
      <c r="B644" s="32">
        <v>10</v>
      </c>
      <c r="C644" s="33">
        <v>43520.82421875</v>
      </c>
      <c r="D644" s="33">
        <v>3771.5</v>
      </c>
      <c r="E644" s="33">
        <v>3759.1</v>
      </c>
      <c r="F644" s="33">
        <v>3972.6200047142702</v>
      </c>
      <c r="G644" s="33">
        <v>3992.79731943452</v>
      </c>
      <c r="H644" s="33">
        <v>20.177314720243999</v>
      </c>
      <c r="I644" s="34">
        <v>3.6559940430999999E-2</v>
      </c>
      <c r="J644" s="34">
        <v>3.3226500035000002E-2</v>
      </c>
      <c r="K644" s="34">
        <v>3.8608511387999998E-2</v>
      </c>
      <c r="L644" s="34">
        <v>3.5275070991000003E-2</v>
      </c>
      <c r="M644" s="14">
        <f t="shared" si="18"/>
        <v>1</v>
      </c>
      <c r="N644" s="14">
        <f t="shared" si="19"/>
        <v>1</v>
      </c>
      <c r="O644" s="42"/>
    </row>
    <row r="645" spans="1:15" ht="13.5" thickBot="1">
      <c r="A645" s="28">
        <v>44223</v>
      </c>
      <c r="B645" s="32">
        <v>11</v>
      </c>
      <c r="C645" s="33">
        <v>42760.484375</v>
      </c>
      <c r="D645" s="33">
        <v>4505.3999999999996</v>
      </c>
      <c r="E645" s="33">
        <v>4490.8999999999996</v>
      </c>
      <c r="F645" s="33">
        <v>4357.9218058820898</v>
      </c>
      <c r="G645" s="33">
        <v>4402.0890686574203</v>
      </c>
      <c r="H645" s="33">
        <v>44.167262775334997</v>
      </c>
      <c r="I645" s="34">
        <v>1.7067723664000001E-2</v>
      </c>
      <c r="J645" s="34">
        <v>2.4364479450999999E-2</v>
      </c>
      <c r="K645" s="34">
        <v>1.4672217304E-2</v>
      </c>
      <c r="L645" s="34">
        <v>2.196897309E-2</v>
      </c>
      <c r="M645" s="14">
        <f t="shared" si="18"/>
        <v>1</v>
      </c>
      <c r="N645" s="14">
        <f t="shared" si="19"/>
        <v>0</v>
      </c>
      <c r="O645" s="42"/>
    </row>
    <row r="646" spans="1:15" ht="13.5" thickBot="1">
      <c r="A646" s="28">
        <v>44223</v>
      </c>
      <c r="B646" s="32">
        <v>12</v>
      </c>
      <c r="C646" s="33">
        <v>41941.19140625</v>
      </c>
      <c r="D646" s="33">
        <v>4451.7</v>
      </c>
      <c r="E646" s="33">
        <v>4438.3</v>
      </c>
      <c r="F646" s="33">
        <v>4413.6817903873698</v>
      </c>
      <c r="G646" s="33">
        <v>4436.0834342230701</v>
      </c>
      <c r="H646" s="33">
        <v>22.401643835702998</v>
      </c>
      <c r="I646" s="34">
        <v>2.5799712169999999E-3</v>
      </c>
      <c r="J646" s="34">
        <v>6.2808870989999998E-3</v>
      </c>
      <c r="K646" s="34">
        <v>3.6619292499999998E-4</v>
      </c>
      <c r="L646" s="34">
        <v>4.0671088069999996E-3</v>
      </c>
      <c r="M646" s="14">
        <f t="shared" si="18"/>
        <v>1</v>
      </c>
      <c r="N646" s="14">
        <f t="shared" si="19"/>
        <v>0</v>
      </c>
      <c r="O646" s="42"/>
    </row>
    <row r="647" spans="1:15" ht="13.5" thickBot="1">
      <c r="A647" s="28">
        <v>44223</v>
      </c>
      <c r="B647" s="32">
        <v>13</v>
      </c>
      <c r="C647" s="33">
        <v>41097.19921875</v>
      </c>
      <c r="D647" s="33">
        <v>4409.7</v>
      </c>
      <c r="E647" s="33">
        <v>4398.3999999999996</v>
      </c>
      <c r="F647" s="33">
        <v>4439.7209392648201</v>
      </c>
      <c r="G647" s="33">
        <v>4452.2176931010299</v>
      </c>
      <c r="H647" s="33">
        <v>12.496753836208001</v>
      </c>
      <c r="I647" s="34">
        <v>7.0242347760000002E-3</v>
      </c>
      <c r="J647" s="34">
        <v>4.9596793760000001E-3</v>
      </c>
      <c r="K647" s="34">
        <v>8.8910776639999998E-3</v>
      </c>
      <c r="L647" s="34">
        <v>6.8265222639999996E-3</v>
      </c>
      <c r="M647" s="14">
        <f t="shared" si="18"/>
        <v>1</v>
      </c>
      <c r="N647" s="14">
        <f t="shared" si="19"/>
        <v>1</v>
      </c>
      <c r="O647" s="42"/>
    </row>
    <row r="648" spans="1:15" ht="13.5" thickBot="1">
      <c r="A648" s="28">
        <v>44223</v>
      </c>
      <c r="B648" s="32">
        <v>14</v>
      </c>
      <c r="C648" s="33">
        <v>40415.33984375</v>
      </c>
      <c r="D648" s="33">
        <v>4327</v>
      </c>
      <c r="E648" s="33">
        <v>4317.3999999999996</v>
      </c>
      <c r="F648" s="33">
        <v>4514.7934253268804</v>
      </c>
      <c r="G648" s="33">
        <v>4519.5180921395604</v>
      </c>
      <c r="H648" s="33">
        <v>4.7246668126840001</v>
      </c>
      <c r="I648" s="34">
        <v>3.1805400981000001E-2</v>
      </c>
      <c r="J648" s="34">
        <v>3.1024851366999999E-2</v>
      </c>
      <c r="K648" s="34">
        <v>3.3391391398999999E-2</v>
      </c>
      <c r="L648" s="34">
        <v>3.2610841784999997E-2</v>
      </c>
      <c r="M648" s="14">
        <f t="shared" si="18"/>
        <v>1</v>
      </c>
      <c r="N648" s="14">
        <f t="shared" si="19"/>
        <v>1</v>
      </c>
      <c r="O648" s="42"/>
    </row>
    <row r="649" spans="1:15" ht="13.5" thickBot="1">
      <c r="A649" s="28">
        <v>44223</v>
      </c>
      <c r="B649" s="32">
        <v>15</v>
      </c>
      <c r="C649" s="33">
        <v>39788.79296875</v>
      </c>
      <c r="D649" s="33">
        <v>4448.6000000000004</v>
      </c>
      <c r="E649" s="33">
        <v>4443.1000000000004</v>
      </c>
      <c r="F649" s="33">
        <v>4632.5630143208</v>
      </c>
      <c r="G649" s="33">
        <v>4633.7234588146202</v>
      </c>
      <c r="H649" s="33">
        <v>1.1604444938230001</v>
      </c>
      <c r="I649" s="34">
        <v>3.0583753314000001E-2</v>
      </c>
      <c r="J649" s="34">
        <v>3.0392039371999999E-2</v>
      </c>
      <c r="K649" s="34">
        <v>3.1492393658000002E-2</v>
      </c>
      <c r="L649" s="34">
        <v>3.1300679715000002E-2</v>
      </c>
      <c r="M649" s="14">
        <f t="shared" si="18"/>
        <v>1</v>
      </c>
      <c r="N649" s="14">
        <f t="shared" si="19"/>
        <v>1</v>
      </c>
      <c r="O649" s="42"/>
    </row>
    <row r="650" spans="1:15" ht="13.5" thickBot="1">
      <c r="A650" s="28">
        <v>44223</v>
      </c>
      <c r="B650" s="32">
        <v>16</v>
      </c>
      <c r="C650" s="33">
        <v>39512.4765625</v>
      </c>
      <c r="D650" s="33">
        <v>4577.3999999999996</v>
      </c>
      <c r="E650" s="33">
        <v>4571.8</v>
      </c>
      <c r="F650" s="33">
        <v>4722.1885310692296</v>
      </c>
      <c r="G650" s="33">
        <v>4720.3091970729802</v>
      </c>
      <c r="H650" s="33">
        <v>-1.879333996243</v>
      </c>
      <c r="I650" s="34">
        <v>2.3609647623999998E-2</v>
      </c>
      <c r="J650" s="34">
        <v>2.3920127385999999E-2</v>
      </c>
      <c r="K650" s="34">
        <v>2.4534808700999999E-2</v>
      </c>
      <c r="L650" s="34">
        <v>2.4845288463E-2</v>
      </c>
      <c r="M650" s="14">
        <f t="shared" si="18"/>
        <v>1</v>
      </c>
      <c r="N650" s="14">
        <f t="shared" si="19"/>
        <v>1</v>
      </c>
      <c r="O650" s="42"/>
    </row>
    <row r="651" spans="1:15" ht="13.5" thickBot="1">
      <c r="A651" s="28">
        <v>44223</v>
      </c>
      <c r="B651" s="32">
        <v>17</v>
      </c>
      <c r="C651" s="33">
        <v>39734.953125</v>
      </c>
      <c r="D651" s="33">
        <v>3804.2</v>
      </c>
      <c r="E651" s="33">
        <v>3799.6</v>
      </c>
      <c r="F651" s="33">
        <v>4075.79063504227</v>
      </c>
      <c r="G651" s="33">
        <v>4081.48041294325</v>
      </c>
      <c r="H651" s="33">
        <v>5.6897779009739997</v>
      </c>
      <c r="I651" s="34">
        <v>4.5808758126999999E-2</v>
      </c>
      <c r="J651" s="34">
        <v>4.4868765082000002E-2</v>
      </c>
      <c r="K651" s="34">
        <v>4.6568711869000003E-2</v>
      </c>
      <c r="L651" s="34">
        <v>4.5628718823999999E-2</v>
      </c>
      <c r="M651" s="14">
        <f t="shared" si="18"/>
        <v>1</v>
      </c>
      <c r="N651" s="14">
        <f t="shared" si="19"/>
        <v>1</v>
      </c>
      <c r="O651" s="42"/>
    </row>
    <row r="652" spans="1:15" ht="13.5" thickBot="1">
      <c r="A652" s="28">
        <v>44223</v>
      </c>
      <c r="B652" s="32">
        <v>18</v>
      </c>
      <c r="C652" s="33">
        <v>40902.078125</v>
      </c>
      <c r="D652" s="33">
        <v>1116.0999999999999</v>
      </c>
      <c r="E652" s="33">
        <v>1115</v>
      </c>
      <c r="F652" s="33">
        <v>1322.1779477189</v>
      </c>
      <c r="G652" s="33">
        <v>1321.8627254886801</v>
      </c>
      <c r="H652" s="33">
        <v>-0.31522223022200002</v>
      </c>
      <c r="I652" s="34">
        <v>3.3993511561999999E-2</v>
      </c>
      <c r="J652" s="34">
        <v>3.4045588586999999E-2</v>
      </c>
      <c r="K652" s="34">
        <v>3.4175239630999998E-2</v>
      </c>
      <c r="L652" s="34">
        <v>3.4227316655999998E-2</v>
      </c>
      <c r="M652" s="14">
        <f t="shared" ref="M652:M715" si="20">IF(F652&gt;5,1,0)</f>
        <v>1</v>
      </c>
      <c r="N652" s="14">
        <f t="shared" ref="N652:N715" si="21">IF(G652&gt;E652,1,0)</f>
        <v>1</v>
      </c>
      <c r="O652" s="42"/>
    </row>
    <row r="653" spans="1:15" ht="13.5" thickBot="1">
      <c r="A653" s="28">
        <v>44223</v>
      </c>
      <c r="B653" s="32">
        <v>19</v>
      </c>
      <c r="C653" s="33">
        <v>43555.32421875</v>
      </c>
      <c r="D653" s="33">
        <v>38.1</v>
      </c>
      <c r="E653" s="33">
        <v>34.4</v>
      </c>
      <c r="F653" s="33">
        <v>14.458555383410999</v>
      </c>
      <c r="G653" s="33">
        <v>14.541888717986</v>
      </c>
      <c r="H653" s="33">
        <v>8.3333334575000001E-2</v>
      </c>
      <c r="I653" s="34">
        <v>3.8919727869999999E-3</v>
      </c>
      <c r="J653" s="34">
        <v>3.9057400650000002E-3</v>
      </c>
      <c r="K653" s="34">
        <v>3.2807056470000001E-3</v>
      </c>
      <c r="L653" s="34">
        <v>3.2944729249999999E-3</v>
      </c>
      <c r="M653" s="14">
        <f t="shared" si="20"/>
        <v>1</v>
      </c>
      <c r="N653" s="14">
        <f t="shared" si="21"/>
        <v>0</v>
      </c>
      <c r="O653" s="42"/>
    </row>
    <row r="654" spans="1:15" ht="13.5" thickBot="1">
      <c r="A654" s="28">
        <v>44223</v>
      </c>
      <c r="B654" s="32">
        <v>20</v>
      </c>
      <c r="C654" s="33">
        <v>44106.9375</v>
      </c>
      <c r="D654" s="33">
        <v>0</v>
      </c>
      <c r="E654" s="33">
        <v>0</v>
      </c>
      <c r="F654" s="33">
        <v>8.2165793951000002E-2</v>
      </c>
      <c r="G654" s="33">
        <v>0.71305470471599997</v>
      </c>
      <c r="H654" s="33">
        <v>0.63088891076499998</v>
      </c>
      <c r="I654" s="34">
        <v>1.17801867E-4</v>
      </c>
      <c r="J654" s="34">
        <v>1.3574391863768299E-5</v>
      </c>
      <c r="K654" s="34">
        <v>1.17801867E-4</v>
      </c>
      <c r="L654" s="34">
        <v>1.3574391863768299E-5</v>
      </c>
      <c r="M654" s="14">
        <f t="shared" si="20"/>
        <v>0</v>
      </c>
      <c r="N654" s="14">
        <f t="shared" si="21"/>
        <v>1</v>
      </c>
      <c r="O654" s="42"/>
    </row>
    <row r="655" spans="1:15" ht="13.5" thickBot="1">
      <c r="A655" s="28">
        <v>44223</v>
      </c>
      <c r="B655" s="32">
        <v>21</v>
      </c>
      <c r="C655" s="33">
        <v>44003.1484375</v>
      </c>
      <c r="D655" s="33">
        <v>0</v>
      </c>
      <c r="E655" s="33">
        <v>0</v>
      </c>
      <c r="F655" s="33">
        <v>8.2165793951000002E-2</v>
      </c>
      <c r="G655" s="33">
        <v>0.33216579767600002</v>
      </c>
      <c r="H655" s="33">
        <v>0.25000000372499998</v>
      </c>
      <c r="I655" s="34">
        <v>5.4876226280634402E-5</v>
      </c>
      <c r="J655" s="34">
        <v>1.3574391863768299E-5</v>
      </c>
      <c r="K655" s="34">
        <v>5.4876226280634402E-5</v>
      </c>
      <c r="L655" s="34">
        <v>1.3574391863768299E-5</v>
      </c>
      <c r="M655" s="14">
        <f t="shared" si="20"/>
        <v>0</v>
      </c>
      <c r="N655" s="14">
        <f t="shared" si="21"/>
        <v>1</v>
      </c>
      <c r="O655" s="42"/>
    </row>
    <row r="656" spans="1:15" ht="13.5" thickBot="1">
      <c r="A656" s="28">
        <v>44223</v>
      </c>
      <c r="B656" s="32">
        <v>22</v>
      </c>
      <c r="C656" s="33">
        <v>43233.96875</v>
      </c>
      <c r="D656" s="33">
        <v>0</v>
      </c>
      <c r="E656" s="33">
        <v>0</v>
      </c>
      <c r="F656" s="33">
        <v>8.2165793951000002E-2</v>
      </c>
      <c r="G656" s="33">
        <v>0.38216579842100001</v>
      </c>
      <c r="H656" s="33">
        <v>0.30000000447000003</v>
      </c>
      <c r="I656" s="34">
        <v>6.3136593164007604E-5</v>
      </c>
      <c r="J656" s="34">
        <v>1.3574391863768299E-5</v>
      </c>
      <c r="K656" s="34">
        <v>6.3136593164007604E-5</v>
      </c>
      <c r="L656" s="34">
        <v>1.3574391863768299E-5</v>
      </c>
      <c r="M656" s="14">
        <f t="shared" si="20"/>
        <v>0</v>
      </c>
      <c r="N656" s="14">
        <f t="shared" si="21"/>
        <v>1</v>
      </c>
      <c r="O656" s="42"/>
    </row>
    <row r="657" spans="1:15" ht="13.5" thickBot="1">
      <c r="A657" s="28">
        <v>44223</v>
      </c>
      <c r="B657" s="32">
        <v>23</v>
      </c>
      <c r="C657" s="33">
        <v>41710.16796875</v>
      </c>
      <c r="D657" s="33">
        <v>0</v>
      </c>
      <c r="E657" s="33">
        <v>0</v>
      </c>
      <c r="F657" s="33">
        <v>8.2165793951000002E-2</v>
      </c>
      <c r="G657" s="33">
        <v>0.38216579842100001</v>
      </c>
      <c r="H657" s="33">
        <v>0.30000000447000003</v>
      </c>
      <c r="I657" s="34">
        <v>6.3136593164007604E-5</v>
      </c>
      <c r="J657" s="34">
        <v>1.3574391863768299E-5</v>
      </c>
      <c r="K657" s="34">
        <v>6.3136593164007604E-5</v>
      </c>
      <c r="L657" s="34">
        <v>1.3574391863768299E-5</v>
      </c>
      <c r="M657" s="14">
        <f t="shared" si="20"/>
        <v>0</v>
      </c>
      <c r="N657" s="14">
        <f t="shared" si="21"/>
        <v>1</v>
      </c>
      <c r="O657" s="42"/>
    </row>
    <row r="658" spans="1:15" ht="13.5" thickBot="1">
      <c r="A658" s="28">
        <v>44223</v>
      </c>
      <c r="B658" s="32">
        <v>24</v>
      </c>
      <c r="C658" s="33">
        <v>40231.23046875</v>
      </c>
      <c r="D658" s="33">
        <v>0</v>
      </c>
      <c r="E658" s="33">
        <v>0</v>
      </c>
      <c r="F658" s="33">
        <v>8.2165793951000002E-2</v>
      </c>
      <c r="G658" s="33">
        <v>0.38216579842100001</v>
      </c>
      <c r="H658" s="33">
        <v>0.30000000447000003</v>
      </c>
      <c r="I658" s="34">
        <v>6.3136593164007604E-5</v>
      </c>
      <c r="J658" s="34">
        <v>1.3574391863768299E-5</v>
      </c>
      <c r="K658" s="34">
        <v>6.3136593164007604E-5</v>
      </c>
      <c r="L658" s="34">
        <v>1.3574391863768299E-5</v>
      </c>
      <c r="M658" s="14">
        <f t="shared" si="20"/>
        <v>0</v>
      </c>
      <c r="N658" s="14">
        <f t="shared" si="21"/>
        <v>1</v>
      </c>
      <c r="O658" s="42"/>
    </row>
    <row r="659" spans="1:15" ht="13.5" thickBot="1">
      <c r="A659" s="28">
        <v>44224</v>
      </c>
      <c r="B659" s="32">
        <v>1</v>
      </c>
      <c r="C659" s="33">
        <v>39431.73046875</v>
      </c>
      <c r="D659" s="33">
        <v>0</v>
      </c>
      <c r="E659" s="33">
        <v>0</v>
      </c>
      <c r="F659" s="33">
        <v>8.2165793951000002E-2</v>
      </c>
      <c r="G659" s="33">
        <v>0.38216579842100001</v>
      </c>
      <c r="H659" s="33">
        <v>0.30000000447000003</v>
      </c>
      <c r="I659" s="34">
        <v>6.3136593164007604E-5</v>
      </c>
      <c r="J659" s="34">
        <v>1.3574391863768299E-5</v>
      </c>
      <c r="K659" s="34">
        <v>6.3136593164007604E-5</v>
      </c>
      <c r="L659" s="34">
        <v>1.3574391863768299E-5</v>
      </c>
      <c r="M659" s="14">
        <f t="shared" si="20"/>
        <v>0</v>
      </c>
      <c r="N659" s="14">
        <f t="shared" si="21"/>
        <v>1</v>
      </c>
      <c r="O659" s="42"/>
    </row>
    <row r="660" spans="1:15" ht="13.5" thickBot="1">
      <c r="A660" s="28">
        <v>44224</v>
      </c>
      <c r="B660" s="32">
        <v>2</v>
      </c>
      <c r="C660" s="33">
        <v>39362.21875</v>
      </c>
      <c r="D660" s="33">
        <v>0</v>
      </c>
      <c r="E660" s="33">
        <v>0</v>
      </c>
      <c r="F660" s="33">
        <v>8.2165793951000002E-2</v>
      </c>
      <c r="G660" s="33">
        <v>0.38216579842100001</v>
      </c>
      <c r="H660" s="33">
        <v>0.30000000447000003</v>
      </c>
      <c r="I660" s="34">
        <v>6.3136593164007604E-5</v>
      </c>
      <c r="J660" s="34">
        <v>1.3574391863768299E-5</v>
      </c>
      <c r="K660" s="34">
        <v>6.3136593164007604E-5</v>
      </c>
      <c r="L660" s="34">
        <v>1.3574391863768299E-5</v>
      </c>
      <c r="M660" s="14">
        <f t="shared" si="20"/>
        <v>0</v>
      </c>
      <c r="N660" s="14">
        <f t="shared" si="21"/>
        <v>1</v>
      </c>
      <c r="O660" s="42"/>
    </row>
    <row r="661" spans="1:15" ht="13.5" thickBot="1">
      <c r="A661" s="28">
        <v>44224</v>
      </c>
      <c r="B661" s="32">
        <v>3</v>
      </c>
      <c r="C661" s="33">
        <v>39710.6015625</v>
      </c>
      <c r="D661" s="33">
        <v>0</v>
      </c>
      <c r="E661" s="33">
        <v>0</v>
      </c>
      <c r="F661" s="33">
        <v>8.2165793951000002E-2</v>
      </c>
      <c r="G661" s="33">
        <v>0.38216579842100001</v>
      </c>
      <c r="H661" s="33">
        <v>0.30000000447000003</v>
      </c>
      <c r="I661" s="34">
        <v>6.3136593164007604E-5</v>
      </c>
      <c r="J661" s="34">
        <v>1.3574391863768299E-5</v>
      </c>
      <c r="K661" s="34">
        <v>6.3136593164007604E-5</v>
      </c>
      <c r="L661" s="34">
        <v>1.3574391863768299E-5</v>
      </c>
      <c r="M661" s="14">
        <f t="shared" si="20"/>
        <v>0</v>
      </c>
      <c r="N661" s="14">
        <f t="shared" si="21"/>
        <v>1</v>
      </c>
      <c r="O661" s="42"/>
    </row>
    <row r="662" spans="1:15" ht="13.5" thickBot="1">
      <c r="A662" s="28">
        <v>44224</v>
      </c>
      <c r="B662" s="32">
        <v>4</v>
      </c>
      <c r="C662" s="33">
        <v>40390.8515625</v>
      </c>
      <c r="D662" s="33">
        <v>0</v>
      </c>
      <c r="E662" s="33">
        <v>0</v>
      </c>
      <c r="F662" s="33">
        <v>8.2165793951000002E-2</v>
      </c>
      <c r="G662" s="33">
        <v>0.38216579842100001</v>
      </c>
      <c r="H662" s="33">
        <v>0.30000000447000003</v>
      </c>
      <c r="I662" s="34">
        <v>6.3136593164007604E-5</v>
      </c>
      <c r="J662" s="34">
        <v>1.3574391863768299E-5</v>
      </c>
      <c r="K662" s="34">
        <v>6.3136593164007604E-5</v>
      </c>
      <c r="L662" s="34">
        <v>1.3574391863768299E-5</v>
      </c>
      <c r="M662" s="14">
        <f t="shared" si="20"/>
        <v>0</v>
      </c>
      <c r="N662" s="14">
        <f t="shared" si="21"/>
        <v>1</v>
      </c>
      <c r="O662" s="42"/>
    </row>
    <row r="663" spans="1:15" ht="13.5" thickBot="1">
      <c r="A663" s="28">
        <v>44224</v>
      </c>
      <c r="B663" s="32">
        <v>5</v>
      </c>
      <c r="C663" s="33">
        <v>41920.12109375</v>
      </c>
      <c r="D663" s="33">
        <v>0</v>
      </c>
      <c r="E663" s="33">
        <v>0</v>
      </c>
      <c r="F663" s="33">
        <v>8.2165793951000002E-2</v>
      </c>
      <c r="G663" s="33">
        <v>0.38216579842100001</v>
      </c>
      <c r="H663" s="33">
        <v>0.30000000447000003</v>
      </c>
      <c r="I663" s="34">
        <v>6.3136593164007604E-5</v>
      </c>
      <c r="J663" s="34">
        <v>1.3574391863768299E-5</v>
      </c>
      <c r="K663" s="34">
        <v>6.3136593164007604E-5</v>
      </c>
      <c r="L663" s="34">
        <v>1.3574391863768299E-5</v>
      </c>
      <c r="M663" s="14">
        <f t="shared" si="20"/>
        <v>0</v>
      </c>
      <c r="N663" s="14">
        <f t="shared" si="21"/>
        <v>1</v>
      </c>
      <c r="O663" s="42"/>
    </row>
    <row r="664" spans="1:15" ht="13.5" thickBot="1">
      <c r="A664" s="28">
        <v>44224</v>
      </c>
      <c r="B664" s="32">
        <v>6</v>
      </c>
      <c r="C664" s="33">
        <v>44759.38671875</v>
      </c>
      <c r="D664" s="33">
        <v>0</v>
      </c>
      <c r="E664" s="33">
        <v>0</v>
      </c>
      <c r="F664" s="33">
        <v>8.2165793951000002E-2</v>
      </c>
      <c r="G664" s="33">
        <v>0.38216579842100001</v>
      </c>
      <c r="H664" s="33">
        <v>0.30000000447000003</v>
      </c>
      <c r="I664" s="34">
        <v>6.3136593164007604E-5</v>
      </c>
      <c r="J664" s="34">
        <v>1.3574391863768299E-5</v>
      </c>
      <c r="K664" s="34">
        <v>6.3136593164007604E-5</v>
      </c>
      <c r="L664" s="34">
        <v>1.3574391863768299E-5</v>
      </c>
      <c r="M664" s="14">
        <f t="shared" si="20"/>
        <v>0</v>
      </c>
      <c r="N664" s="14">
        <f t="shared" si="21"/>
        <v>1</v>
      </c>
      <c r="O664" s="42"/>
    </row>
    <row r="665" spans="1:15" ht="13.5" thickBot="1">
      <c r="A665" s="28">
        <v>44224</v>
      </c>
      <c r="B665" s="32">
        <v>7</v>
      </c>
      <c r="C665" s="33">
        <v>49093.9765625</v>
      </c>
      <c r="D665" s="33">
        <v>0</v>
      </c>
      <c r="E665" s="33">
        <v>0</v>
      </c>
      <c r="F665" s="33">
        <v>8.2165793951000002E-2</v>
      </c>
      <c r="G665" s="33">
        <v>0.38216579842100001</v>
      </c>
      <c r="H665" s="33">
        <v>0.30000000447000003</v>
      </c>
      <c r="I665" s="34">
        <v>6.3136593164007604E-5</v>
      </c>
      <c r="J665" s="34">
        <v>1.3574391863768299E-5</v>
      </c>
      <c r="K665" s="34">
        <v>6.3136593164007604E-5</v>
      </c>
      <c r="L665" s="34">
        <v>1.3574391863768299E-5</v>
      </c>
      <c r="M665" s="14">
        <f t="shared" si="20"/>
        <v>0</v>
      </c>
      <c r="N665" s="14">
        <f t="shared" si="21"/>
        <v>1</v>
      </c>
      <c r="O665" s="42"/>
    </row>
    <row r="666" spans="1:15" ht="13.5" thickBot="1">
      <c r="A666" s="28">
        <v>44224</v>
      </c>
      <c r="B666" s="32">
        <v>8</v>
      </c>
      <c r="C666" s="33">
        <v>51581.72265625</v>
      </c>
      <c r="D666" s="33">
        <v>27.5</v>
      </c>
      <c r="E666" s="33">
        <v>24.9</v>
      </c>
      <c r="F666" s="33">
        <v>26.853313889123001</v>
      </c>
      <c r="G666" s="33">
        <v>28.631892984455</v>
      </c>
      <c r="H666" s="33">
        <v>1.778579095332</v>
      </c>
      <c r="I666" s="34">
        <v>1.8699702299999999E-4</v>
      </c>
      <c r="J666" s="34">
        <v>1.06837289E-4</v>
      </c>
      <c r="K666" s="34">
        <v>6.1653609500000005E-4</v>
      </c>
      <c r="L666" s="34">
        <v>3.2270178200000002E-4</v>
      </c>
      <c r="M666" s="14">
        <f t="shared" si="20"/>
        <v>1</v>
      </c>
      <c r="N666" s="14">
        <f t="shared" si="21"/>
        <v>1</v>
      </c>
      <c r="O666" s="42"/>
    </row>
    <row r="667" spans="1:15" ht="13.5" thickBot="1">
      <c r="A667" s="28">
        <v>44224</v>
      </c>
      <c r="B667" s="32">
        <v>9</v>
      </c>
      <c r="C667" s="33">
        <v>51262.953125</v>
      </c>
      <c r="D667" s="33">
        <v>618.5</v>
      </c>
      <c r="E667" s="33">
        <v>615</v>
      </c>
      <c r="F667" s="33">
        <v>703.98121772863897</v>
      </c>
      <c r="G667" s="33">
        <v>759.30865577786096</v>
      </c>
      <c r="H667" s="33">
        <v>55.327438049222003</v>
      </c>
      <c r="I667" s="34">
        <v>2.3262622794000001E-2</v>
      </c>
      <c r="J667" s="34">
        <v>1.4122124191E-2</v>
      </c>
      <c r="K667" s="34">
        <v>2.3840848468000001E-2</v>
      </c>
      <c r="L667" s="34">
        <v>1.4700349864E-2</v>
      </c>
      <c r="M667" s="14">
        <f t="shared" si="20"/>
        <v>1</v>
      </c>
      <c r="N667" s="14">
        <f t="shared" si="21"/>
        <v>1</v>
      </c>
      <c r="O667" s="42"/>
    </row>
    <row r="668" spans="1:15" ht="13.5" thickBot="1">
      <c r="A668" s="28">
        <v>44224</v>
      </c>
      <c r="B668" s="32">
        <v>10</v>
      </c>
      <c r="C668" s="33">
        <v>49493.0546875</v>
      </c>
      <c r="D668" s="33">
        <v>2144.1999999999998</v>
      </c>
      <c r="E668" s="33">
        <v>2138.5</v>
      </c>
      <c r="F668" s="33">
        <v>1622.86306002434</v>
      </c>
      <c r="G668" s="33">
        <v>1710.5408392030999</v>
      </c>
      <c r="H668" s="33">
        <v>87.677779178760005</v>
      </c>
      <c r="I668" s="34">
        <v>7.1643674342000002E-2</v>
      </c>
      <c r="J668" s="34">
        <v>8.6128686597000001E-2</v>
      </c>
      <c r="K668" s="34">
        <v>7.0701992532000005E-2</v>
      </c>
      <c r="L668" s="34">
        <v>8.5187004785999998E-2</v>
      </c>
      <c r="M668" s="14">
        <f t="shared" si="20"/>
        <v>1</v>
      </c>
      <c r="N668" s="14">
        <f t="shared" si="21"/>
        <v>0</v>
      </c>
      <c r="O668" s="42"/>
    </row>
    <row r="669" spans="1:15" ht="13.5" thickBot="1">
      <c r="A669" s="28">
        <v>44224</v>
      </c>
      <c r="B669" s="32">
        <v>11</v>
      </c>
      <c r="C669" s="33">
        <v>47423.796875</v>
      </c>
      <c r="D669" s="33">
        <v>2749.8</v>
      </c>
      <c r="E669" s="33">
        <v>2742.1</v>
      </c>
      <c r="F669" s="33">
        <v>2713.8205498725702</v>
      </c>
      <c r="G669" s="33">
        <v>2839.6913290089601</v>
      </c>
      <c r="H669" s="33">
        <v>125.870779136395</v>
      </c>
      <c r="I669" s="34">
        <v>1.4850706922999999E-2</v>
      </c>
      <c r="J669" s="34">
        <v>5.9440690769999999E-3</v>
      </c>
      <c r="K669" s="34">
        <v>1.6122803404000002E-2</v>
      </c>
      <c r="L669" s="34">
        <v>4.6719725960000002E-3</v>
      </c>
      <c r="M669" s="14">
        <f t="shared" si="20"/>
        <v>1</v>
      </c>
      <c r="N669" s="14">
        <f t="shared" si="21"/>
        <v>1</v>
      </c>
      <c r="O669" s="42"/>
    </row>
    <row r="670" spans="1:15" ht="13.5" thickBot="1">
      <c r="A670" s="28">
        <v>44224</v>
      </c>
      <c r="B670" s="32">
        <v>12</v>
      </c>
      <c r="C670" s="33">
        <v>45420.4921875</v>
      </c>
      <c r="D670" s="33">
        <v>3145.8</v>
      </c>
      <c r="E670" s="33">
        <v>3137.1</v>
      </c>
      <c r="F670" s="33">
        <v>3558.2938767391001</v>
      </c>
      <c r="G670" s="33">
        <v>3728.2525009153801</v>
      </c>
      <c r="H670" s="33">
        <v>169.95862417628399</v>
      </c>
      <c r="I670" s="34">
        <v>9.6225425559999994E-2</v>
      </c>
      <c r="J670" s="34">
        <v>6.8147014164E-2</v>
      </c>
      <c r="K670" s="34">
        <v>9.7662729375999999E-2</v>
      </c>
      <c r="L670" s="34">
        <v>6.9584317980999996E-2</v>
      </c>
      <c r="M670" s="14">
        <f t="shared" si="20"/>
        <v>1</v>
      </c>
      <c r="N670" s="14">
        <f t="shared" si="21"/>
        <v>1</v>
      </c>
      <c r="O670" s="42"/>
    </row>
    <row r="671" spans="1:15" ht="13.5" thickBot="1">
      <c r="A671" s="28">
        <v>44224</v>
      </c>
      <c r="B671" s="32">
        <v>13</v>
      </c>
      <c r="C671" s="33">
        <v>43446.16796875</v>
      </c>
      <c r="D671" s="33">
        <v>3370.3</v>
      </c>
      <c r="E671" s="33">
        <v>3361.8</v>
      </c>
      <c r="F671" s="33">
        <v>3554.2431749769798</v>
      </c>
      <c r="G671" s="33">
        <v>3915.9257366336601</v>
      </c>
      <c r="H671" s="33">
        <v>361.68256165667498</v>
      </c>
      <c r="I671" s="34">
        <v>9.0141373967999996E-2</v>
      </c>
      <c r="J671" s="34">
        <v>3.0388761766999998E-2</v>
      </c>
      <c r="K671" s="34">
        <v>9.1545636318000001E-2</v>
      </c>
      <c r="L671" s="34">
        <v>3.1793024115999997E-2</v>
      </c>
      <c r="M671" s="14">
        <f t="shared" si="20"/>
        <v>1</v>
      </c>
      <c r="N671" s="14">
        <f t="shared" si="21"/>
        <v>1</v>
      </c>
      <c r="O671" s="42"/>
    </row>
    <row r="672" spans="1:15" ht="13.5" thickBot="1">
      <c r="A672" s="28">
        <v>44224</v>
      </c>
      <c r="B672" s="32">
        <v>14</v>
      </c>
      <c r="C672" s="33">
        <v>42082.6875</v>
      </c>
      <c r="D672" s="33">
        <v>3401</v>
      </c>
      <c r="E672" s="33">
        <v>3392.8</v>
      </c>
      <c r="F672" s="33">
        <v>3781.11077070792</v>
      </c>
      <c r="G672" s="33">
        <v>3986.2009135825501</v>
      </c>
      <c r="H672" s="33">
        <v>205.090142874626</v>
      </c>
      <c r="I672" s="34">
        <v>9.6679483492000007E-2</v>
      </c>
      <c r="J672" s="34">
        <v>6.2797087510999994E-2</v>
      </c>
      <c r="K672" s="34">
        <v>9.8034183641E-2</v>
      </c>
      <c r="L672" s="34">
        <v>6.4151787660000001E-2</v>
      </c>
      <c r="M672" s="14">
        <f t="shared" si="20"/>
        <v>1</v>
      </c>
      <c r="N672" s="14">
        <f t="shared" si="21"/>
        <v>1</v>
      </c>
      <c r="O672" s="42"/>
    </row>
    <row r="673" spans="1:15" ht="13.5" thickBot="1">
      <c r="A673" s="28">
        <v>44224</v>
      </c>
      <c r="B673" s="32">
        <v>15</v>
      </c>
      <c r="C673" s="33">
        <v>41093.48046875</v>
      </c>
      <c r="D673" s="33">
        <v>3621.1</v>
      </c>
      <c r="E673" s="33">
        <v>3616.7</v>
      </c>
      <c r="F673" s="33">
        <v>3739.74624082317</v>
      </c>
      <c r="G673" s="33">
        <v>4006.65474292825</v>
      </c>
      <c r="H673" s="33">
        <v>266.90850210507301</v>
      </c>
      <c r="I673" s="34">
        <v>6.3696471655000003E-2</v>
      </c>
      <c r="J673" s="34">
        <v>1.9601229277999999E-2</v>
      </c>
      <c r="K673" s="34">
        <v>6.4423383929000003E-2</v>
      </c>
      <c r="L673" s="34">
        <v>2.0328141553000001E-2</v>
      </c>
      <c r="M673" s="14">
        <f t="shared" si="20"/>
        <v>1</v>
      </c>
      <c r="N673" s="14">
        <f t="shared" si="21"/>
        <v>1</v>
      </c>
      <c r="O673" s="42"/>
    </row>
    <row r="674" spans="1:15" ht="13.5" thickBot="1">
      <c r="A674" s="28">
        <v>44224</v>
      </c>
      <c r="B674" s="32">
        <v>16</v>
      </c>
      <c r="C674" s="33">
        <v>40643.66015625</v>
      </c>
      <c r="D674" s="33">
        <v>3539.1</v>
      </c>
      <c r="E674" s="33">
        <v>3537.2</v>
      </c>
      <c r="F674" s="33">
        <v>2750.1006617206199</v>
      </c>
      <c r="G674" s="33">
        <v>2946.17811220866</v>
      </c>
      <c r="H674" s="33">
        <v>196.07745048804401</v>
      </c>
      <c r="I674" s="34">
        <v>9.7955045066999993E-2</v>
      </c>
      <c r="J674" s="34">
        <v>0.13034847815600001</v>
      </c>
      <c r="K674" s="34">
        <v>9.7641151130000006E-2</v>
      </c>
      <c r="L674" s="34">
        <v>0.13003458421899999</v>
      </c>
      <c r="M674" s="14">
        <f t="shared" si="20"/>
        <v>1</v>
      </c>
      <c r="N674" s="14">
        <f t="shared" si="21"/>
        <v>0</v>
      </c>
      <c r="O674" s="42"/>
    </row>
    <row r="675" spans="1:15" ht="13.5" thickBot="1">
      <c r="A675" s="28">
        <v>44224</v>
      </c>
      <c r="B675" s="32">
        <v>17</v>
      </c>
      <c r="C675" s="33">
        <v>40728.51953125</v>
      </c>
      <c r="D675" s="33">
        <v>2744.2</v>
      </c>
      <c r="E675" s="33">
        <v>2741.7</v>
      </c>
      <c r="F675" s="33">
        <v>1699.64081078399</v>
      </c>
      <c r="G675" s="33">
        <v>1855.79864254531</v>
      </c>
      <c r="H675" s="33">
        <v>156.15783176131501</v>
      </c>
      <c r="I675" s="34">
        <v>0.14677042085799999</v>
      </c>
      <c r="J675" s="34">
        <v>0.17256884011400001</v>
      </c>
      <c r="K675" s="34">
        <v>0.14635740252000001</v>
      </c>
      <c r="L675" s="34">
        <v>0.172155821776</v>
      </c>
      <c r="M675" s="14">
        <f t="shared" si="20"/>
        <v>1</v>
      </c>
      <c r="N675" s="14">
        <f t="shared" si="21"/>
        <v>0</v>
      </c>
      <c r="O675" s="42"/>
    </row>
    <row r="676" spans="1:15" ht="13.5" thickBot="1">
      <c r="A676" s="28">
        <v>44224</v>
      </c>
      <c r="B676" s="32">
        <v>18</v>
      </c>
      <c r="C676" s="33">
        <v>41738.51171875</v>
      </c>
      <c r="D676" s="33">
        <v>857.1</v>
      </c>
      <c r="E676" s="33">
        <v>856.2</v>
      </c>
      <c r="F676" s="33">
        <v>283.61622789269899</v>
      </c>
      <c r="G676" s="33">
        <v>311.42600618145099</v>
      </c>
      <c r="H676" s="33">
        <v>27.809778288751001</v>
      </c>
      <c r="I676" s="34">
        <v>9.0149346409000006E-2</v>
      </c>
      <c r="J676" s="34">
        <v>9.4743725772999998E-2</v>
      </c>
      <c r="K676" s="34">
        <v>9.0000659807999997E-2</v>
      </c>
      <c r="L676" s="34">
        <v>9.4595039170999998E-2</v>
      </c>
      <c r="M676" s="14">
        <f t="shared" si="20"/>
        <v>1</v>
      </c>
      <c r="N676" s="14">
        <f t="shared" si="21"/>
        <v>0</v>
      </c>
      <c r="O676" s="42"/>
    </row>
    <row r="677" spans="1:15" ht="13.5" thickBot="1">
      <c r="A677" s="28">
        <v>44224</v>
      </c>
      <c r="B677" s="32">
        <v>19</v>
      </c>
      <c r="C677" s="33">
        <v>44525.75</v>
      </c>
      <c r="D677" s="33">
        <v>33.1</v>
      </c>
      <c r="E677" s="33">
        <v>29.7</v>
      </c>
      <c r="F677" s="33">
        <v>4.1346482068309998</v>
      </c>
      <c r="G677" s="33">
        <v>4.4849080655220002</v>
      </c>
      <c r="H677" s="33">
        <v>0.35025985868999998</v>
      </c>
      <c r="I677" s="34">
        <v>4.7274230849999998E-3</v>
      </c>
      <c r="J677" s="34">
        <v>4.7852885830000002E-3</v>
      </c>
      <c r="K677" s="34">
        <v>4.1657181450000004E-3</v>
      </c>
      <c r="L677" s="34">
        <v>4.223583643E-3</v>
      </c>
      <c r="M677" s="14">
        <f t="shared" si="20"/>
        <v>0</v>
      </c>
      <c r="N677" s="14">
        <f t="shared" si="21"/>
        <v>0</v>
      </c>
      <c r="O677" s="42"/>
    </row>
    <row r="678" spans="1:15" ht="13.5" thickBot="1">
      <c r="A678" s="28">
        <v>44224</v>
      </c>
      <c r="B678" s="32">
        <v>20</v>
      </c>
      <c r="C678" s="33">
        <v>45238.9609375</v>
      </c>
      <c r="D678" s="33">
        <v>0</v>
      </c>
      <c r="E678" s="33">
        <v>0</v>
      </c>
      <c r="F678" s="33">
        <v>2.5259930143999999E-2</v>
      </c>
      <c r="G678" s="33">
        <v>0.31525993483800002</v>
      </c>
      <c r="H678" s="33">
        <v>0.29000000469300002</v>
      </c>
      <c r="I678" s="34">
        <v>5.2083253731810698E-5</v>
      </c>
      <c r="J678" s="34">
        <v>4.1731257467015499E-6</v>
      </c>
      <c r="K678" s="34">
        <v>5.2083253731810698E-5</v>
      </c>
      <c r="L678" s="34">
        <v>4.1731257467015499E-6</v>
      </c>
      <c r="M678" s="14">
        <f t="shared" si="20"/>
        <v>0</v>
      </c>
      <c r="N678" s="14">
        <f t="shared" si="21"/>
        <v>1</v>
      </c>
      <c r="O678" s="42"/>
    </row>
    <row r="679" spans="1:15" ht="13.5" thickBot="1">
      <c r="A679" s="28">
        <v>44224</v>
      </c>
      <c r="B679" s="32">
        <v>21</v>
      </c>
      <c r="C679" s="33">
        <v>45047.5703125</v>
      </c>
      <c r="D679" s="33">
        <v>0</v>
      </c>
      <c r="E679" s="33">
        <v>0</v>
      </c>
      <c r="F679" s="33">
        <v>2.5259930143999999E-2</v>
      </c>
      <c r="G679" s="33">
        <v>0.31525993483800002</v>
      </c>
      <c r="H679" s="33">
        <v>0.29000000469300002</v>
      </c>
      <c r="I679" s="34">
        <v>5.2083253731810698E-5</v>
      </c>
      <c r="J679" s="34">
        <v>4.1731257467015499E-6</v>
      </c>
      <c r="K679" s="34">
        <v>5.2083253731810698E-5</v>
      </c>
      <c r="L679" s="34">
        <v>4.1731257467015499E-6</v>
      </c>
      <c r="M679" s="14">
        <f t="shared" si="20"/>
        <v>0</v>
      </c>
      <c r="N679" s="14">
        <f t="shared" si="21"/>
        <v>1</v>
      </c>
      <c r="O679" s="42"/>
    </row>
    <row r="680" spans="1:15" ht="13.5" thickBot="1">
      <c r="A680" s="28">
        <v>44224</v>
      </c>
      <c r="B680" s="32">
        <v>22</v>
      </c>
      <c r="C680" s="33">
        <v>44282.46875</v>
      </c>
      <c r="D680" s="33">
        <v>0</v>
      </c>
      <c r="E680" s="33">
        <v>0</v>
      </c>
      <c r="F680" s="33">
        <v>2.5259930143999999E-2</v>
      </c>
      <c r="G680" s="33">
        <v>0.31525993483800002</v>
      </c>
      <c r="H680" s="33">
        <v>0.29000000469300002</v>
      </c>
      <c r="I680" s="34">
        <v>5.2083253731810698E-5</v>
      </c>
      <c r="J680" s="34">
        <v>4.1731257467015499E-6</v>
      </c>
      <c r="K680" s="34">
        <v>5.2083253731810698E-5</v>
      </c>
      <c r="L680" s="34">
        <v>4.1731257467015499E-6</v>
      </c>
      <c r="M680" s="14">
        <f t="shared" si="20"/>
        <v>0</v>
      </c>
      <c r="N680" s="14">
        <f t="shared" si="21"/>
        <v>1</v>
      </c>
      <c r="O680" s="42"/>
    </row>
    <row r="681" spans="1:15" ht="13.5" thickBot="1">
      <c r="A681" s="28">
        <v>44224</v>
      </c>
      <c r="B681" s="32">
        <v>23</v>
      </c>
      <c r="C681" s="33">
        <v>42503.046875</v>
      </c>
      <c r="D681" s="33">
        <v>0</v>
      </c>
      <c r="E681" s="33">
        <v>0</v>
      </c>
      <c r="F681" s="33">
        <v>2.5259930143999999E-2</v>
      </c>
      <c r="G681" s="33">
        <v>0.31525993483800002</v>
      </c>
      <c r="H681" s="33">
        <v>0.29000000469300002</v>
      </c>
      <c r="I681" s="34">
        <v>5.2083253731810698E-5</v>
      </c>
      <c r="J681" s="34">
        <v>4.1731257467015499E-6</v>
      </c>
      <c r="K681" s="34">
        <v>5.2083253731810698E-5</v>
      </c>
      <c r="L681" s="34">
        <v>4.1731257467015499E-6</v>
      </c>
      <c r="M681" s="14">
        <f t="shared" si="20"/>
        <v>0</v>
      </c>
      <c r="N681" s="14">
        <f t="shared" si="21"/>
        <v>1</v>
      </c>
      <c r="O681" s="42"/>
    </row>
    <row r="682" spans="1:15" ht="13.5" thickBot="1">
      <c r="A682" s="28">
        <v>44224</v>
      </c>
      <c r="B682" s="32">
        <v>24</v>
      </c>
      <c r="C682" s="33">
        <v>40764.7578125</v>
      </c>
      <c r="D682" s="33">
        <v>0</v>
      </c>
      <c r="E682" s="33">
        <v>0</v>
      </c>
      <c r="F682" s="33">
        <v>2.5259930143999999E-2</v>
      </c>
      <c r="G682" s="33">
        <v>0.31525993483800002</v>
      </c>
      <c r="H682" s="33">
        <v>0.29000000469300002</v>
      </c>
      <c r="I682" s="34">
        <v>5.2083253731810698E-5</v>
      </c>
      <c r="J682" s="34">
        <v>4.1731257467015499E-6</v>
      </c>
      <c r="K682" s="34">
        <v>5.2083253731810698E-5</v>
      </c>
      <c r="L682" s="34">
        <v>4.1731257467015499E-6</v>
      </c>
      <c r="M682" s="14">
        <f t="shared" si="20"/>
        <v>0</v>
      </c>
      <c r="N682" s="14">
        <f t="shared" si="21"/>
        <v>1</v>
      </c>
      <c r="O682" s="42"/>
    </row>
    <row r="683" spans="1:15" ht="13.5" thickBot="1">
      <c r="A683" s="28">
        <v>44225</v>
      </c>
      <c r="B683" s="32">
        <v>1</v>
      </c>
      <c r="C683" s="33">
        <v>39727.5078125</v>
      </c>
      <c r="D683" s="33">
        <v>0</v>
      </c>
      <c r="E683" s="33">
        <v>0</v>
      </c>
      <c r="F683" s="33">
        <v>2.5259930143999999E-2</v>
      </c>
      <c r="G683" s="33">
        <v>0.31525993483800002</v>
      </c>
      <c r="H683" s="33">
        <v>0.29000000469300002</v>
      </c>
      <c r="I683" s="34">
        <v>5.2083253731810698E-5</v>
      </c>
      <c r="J683" s="34">
        <v>4.1731257467015499E-6</v>
      </c>
      <c r="K683" s="34">
        <v>5.2083253731810698E-5</v>
      </c>
      <c r="L683" s="34">
        <v>4.1731257467015499E-6</v>
      </c>
      <c r="M683" s="14">
        <f t="shared" si="20"/>
        <v>0</v>
      </c>
      <c r="N683" s="14">
        <f t="shared" si="21"/>
        <v>1</v>
      </c>
      <c r="O683" s="42"/>
    </row>
    <row r="684" spans="1:15" ht="13.5" thickBot="1">
      <c r="A684" s="28">
        <v>44225</v>
      </c>
      <c r="B684" s="32">
        <v>2</v>
      </c>
      <c r="C684" s="33">
        <v>39273.65234375</v>
      </c>
      <c r="D684" s="33">
        <v>0</v>
      </c>
      <c r="E684" s="33">
        <v>0</v>
      </c>
      <c r="F684" s="33">
        <v>2.5259930143999999E-2</v>
      </c>
      <c r="G684" s="33">
        <v>0.31525993483800002</v>
      </c>
      <c r="H684" s="33">
        <v>0.29000000469300002</v>
      </c>
      <c r="I684" s="34">
        <v>5.2083253731810698E-5</v>
      </c>
      <c r="J684" s="34">
        <v>4.1731257467015499E-6</v>
      </c>
      <c r="K684" s="34">
        <v>5.2083253731810698E-5</v>
      </c>
      <c r="L684" s="34">
        <v>4.1731257467015499E-6</v>
      </c>
      <c r="M684" s="14">
        <f t="shared" si="20"/>
        <v>0</v>
      </c>
      <c r="N684" s="14">
        <f t="shared" si="21"/>
        <v>1</v>
      </c>
      <c r="O684" s="42"/>
    </row>
    <row r="685" spans="1:15" ht="13.5" thickBot="1">
      <c r="A685" s="28">
        <v>44225</v>
      </c>
      <c r="B685" s="32">
        <v>3</v>
      </c>
      <c r="C685" s="33">
        <v>39259.3515625</v>
      </c>
      <c r="D685" s="33">
        <v>0</v>
      </c>
      <c r="E685" s="33">
        <v>0</v>
      </c>
      <c r="F685" s="33">
        <v>2.5259930143999999E-2</v>
      </c>
      <c r="G685" s="33">
        <v>0.31525993483800002</v>
      </c>
      <c r="H685" s="33">
        <v>0.29000000469300002</v>
      </c>
      <c r="I685" s="34">
        <v>5.2083253731810698E-5</v>
      </c>
      <c r="J685" s="34">
        <v>4.1731257467015499E-6</v>
      </c>
      <c r="K685" s="34">
        <v>5.2083253731810698E-5</v>
      </c>
      <c r="L685" s="34">
        <v>4.1731257467015499E-6</v>
      </c>
      <c r="M685" s="14">
        <f t="shared" si="20"/>
        <v>0</v>
      </c>
      <c r="N685" s="14">
        <f t="shared" si="21"/>
        <v>1</v>
      </c>
      <c r="O685" s="42"/>
    </row>
    <row r="686" spans="1:15" ht="13.5" thickBot="1">
      <c r="A686" s="28">
        <v>44225</v>
      </c>
      <c r="B686" s="32">
        <v>4</v>
      </c>
      <c r="C686" s="33">
        <v>39705.87890625</v>
      </c>
      <c r="D686" s="33">
        <v>0</v>
      </c>
      <c r="E686" s="33">
        <v>0</v>
      </c>
      <c r="F686" s="33">
        <v>2.5259930143999999E-2</v>
      </c>
      <c r="G686" s="33">
        <v>0.31525993483800002</v>
      </c>
      <c r="H686" s="33">
        <v>0.29000000469300002</v>
      </c>
      <c r="I686" s="34">
        <v>5.2083253731810698E-5</v>
      </c>
      <c r="J686" s="34">
        <v>4.1731257467015499E-6</v>
      </c>
      <c r="K686" s="34">
        <v>5.2083253731810698E-5</v>
      </c>
      <c r="L686" s="34">
        <v>4.1731257467015499E-6</v>
      </c>
      <c r="M686" s="14">
        <f t="shared" si="20"/>
        <v>0</v>
      </c>
      <c r="N686" s="14">
        <f t="shared" si="21"/>
        <v>1</v>
      </c>
      <c r="O686" s="42"/>
    </row>
    <row r="687" spans="1:15" ht="13.5" thickBot="1">
      <c r="A687" s="28">
        <v>44225</v>
      </c>
      <c r="B687" s="32">
        <v>5</v>
      </c>
      <c r="C687" s="33">
        <v>40946.79296875</v>
      </c>
      <c r="D687" s="33">
        <v>0</v>
      </c>
      <c r="E687" s="33">
        <v>0</v>
      </c>
      <c r="F687" s="33">
        <v>2.5259930143999999E-2</v>
      </c>
      <c r="G687" s="33">
        <v>0.31525993483800002</v>
      </c>
      <c r="H687" s="33">
        <v>0.29000000469300002</v>
      </c>
      <c r="I687" s="34">
        <v>5.2083253731810698E-5</v>
      </c>
      <c r="J687" s="34">
        <v>4.1731257467015499E-6</v>
      </c>
      <c r="K687" s="34">
        <v>5.2083253731810698E-5</v>
      </c>
      <c r="L687" s="34">
        <v>4.1731257467015499E-6</v>
      </c>
      <c r="M687" s="14">
        <f t="shared" si="20"/>
        <v>0</v>
      </c>
      <c r="N687" s="14">
        <f t="shared" si="21"/>
        <v>1</v>
      </c>
      <c r="O687" s="42"/>
    </row>
    <row r="688" spans="1:15" ht="13.5" thickBot="1">
      <c r="A688" s="28">
        <v>44225</v>
      </c>
      <c r="B688" s="32">
        <v>6</v>
      </c>
      <c r="C688" s="33">
        <v>43354.34375</v>
      </c>
      <c r="D688" s="33">
        <v>0</v>
      </c>
      <c r="E688" s="33">
        <v>0</v>
      </c>
      <c r="F688" s="33">
        <v>2.5259930143999999E-2</v>
      </c>
      <c r="G688" s="33">
        <v>0.31525993483800002</v>
      </c>
      <c r="H688" s="33">
        <v>0.29000000469300002</v>
      </c>
      <c r="I688" s="34">
        <v>5.2083253731810698E-5</v>
      </c>
      <c r="J688" s="34">
        <v>4.1731257467015499E-6</v>
      </c>
      <c r="K688" s="34">
        <v>5.2083253731810698E-5</v>
      </c>
      <c r="L688" s="34">
        <v>4.1731257467015499E-6</v>
      </c>
      <c r="M688" s="14">
        <f t="shared" si="20"/>
        <v>0</v>
      </c>
      <c r="N688" s="14">
        <f t="shared" si="21"/>
        <v>1</v>
      </c>
      <c r="O688" s="42"/>
    </row>
    <row r="689" spans="1:15" ht="13.5" thickBot="1">
      <c r="A689" s="28">
        <v>44225</v>
      </c>
      <c r="B689" s="32">
        <v>7</v>
      </c>
      <c r="C689" s="33">
        <v>46956.83203125</v>
      </c>
      <c r="D689" s="33">
        <v>0</v>
      </c>
      <c r="E689" s="33">
        <v>0</v>
      </c>
      <c r="F689" s="33">
        <v>2.5259930143999999E-2</v>
      </c>
      <c r="G689" s="33">
        <v>0.31525993483800002</v>
      </c>
      <c r="H689" s="33">
        <v>0.29000000469300002</v>
      </c>
      <c r="I689" s="34">
        <v>5.2083253731810698E-5</v>
      </c>
      <c r="J689" s="34">
        <v>4.1731257467015499E-6</v>
      </c>
      <c r="K689" s="34">
        <v>5.2083253731810698E-5</v>
      </c>
      <c r="L689" s="34">
        <v>4.1731257467015499E-6</v>
      </c>
      <c r="M689" s="14">
        <f t="shared" si="20"/>
        <v>0</v>
      </c>
      <c r="N689" s="14">
        <f t="shared" si="21"/>
        <v>1</v>
      </c>
      <c r="O689" s="42"/>
    </row>
    <row r="690" spans="1:15" ht="13.5" thickBot="1">
      <c r="A690" s="28">
        <v>44225</v>
      </c>
      <c r="B690" s="32">
        <v>8</v>
      </c>
      <c r="C690" s="33">
        <v>48817.4765625</v>
      </c>
      <c r="D690" s="33">
        <v>31.7</v>
      </c>
      <c r="E690" s="33">
        <v>29.9</v>
      </c>
      <c r="F690" s="33">
        <v>28.742126980472001</v>
      </c>
      <c r="G690" s="33">
        <v>30.781722644352001</v>
      </c>
      <c r="H690" s="33">
        <v>2.039595663879</v>
      </c>
      <c r="I690" s="34">
        <v>1.51706154E-4</v>
      </c>
      <c r="J690" s="34">
        <v>4.8866231899999998E-4</v>
      </c>
      <c r="K690" s="34">
        <v>1.4566704800000001E-4</v>
      </c>
      <c r="L690" s="34">
        <v>1.91289116E-4</v>
      </c>
      <c r="M690" s="14">
        <f t="shared" si="20"/>
        <v>1</v>
      </c>
      <c r="N690" s="14">
        <f t="shared" si="21"/>
        <v>1</v>
      </c>
      <c r="O690" s="42"/>
    </row>
    <row r="691" spans="1:15" ht="13.5" thickBot="1">
      <c r="A691" s="28">
        <v>44225</v>
      </c>
      <c r="B691" s="32">
        <v>9</v>
      </c>
      <c r="C691" s="33">
        <v>48141.9453125</v>
      </c>
      <c r="D691" s="33">
        <v>696.2</v>
      </c>
      <c r="E691" s="33">
        <v>690.1</v>
      </c>
      <c r="F691" s="33">
        <v>870.168212371339</v>
      </c>
      <c r="G691" s="33">
        <v>890.38292892754203</v>
      </c>
      <c r="H691" s="33">
        <v>20.214716556203001</v>
      </c>
      <c r="I691" s="34">
        <v>3.2080444229999998E-2</v>
      </c>
      <c r="J691" s="34">
        <v>2.8740824775999999E-2</v>
      </c>
      <c r="K691" s="34">
        <v>3.3088208974999998E-2</v>
      </c>
      <c r="L691" s="34">
        <v>2.9748589520999999E-2</v>
      </c>
      <c r="M691" s="14">
        <f t="shared" si="20"/>
        <v>1</v>
      </c>
      <c r="N691" s="14">
        <f t="shared" si="21"/>
        <v>1</v>
      </c>
      <c r="O691" s="42"/>
    </row>
    <row r="692" spans="1:15" ht="13.5" thickBot="1">
      <c r="A692" s="28">
        <v>44225</v>
      </c>
      <c r="B692" s="32">
        <v>10</v>
      </c>
      <c r="C692" s="33">
        <v>46430.66015625</v>
      </c>
      <c r="D692" s="33">
        <v>2256.1</v>
      </c>
      <c r="E692" s="33">
        <v>2251.1999999999998</v>
      </c>
      <c r="F692" s="33">
        <v>2467.3043342164401</v>
      </c>
      <c r="G692" s="33">
        <v>2541.79858179646</v>
      </c>
      <c r="H692" s="33">
        <v>74.494247580020996</v>
      </c>
      <c r="I692" s="34">
        <v>4.7199501370000001E-2</v>
      </c>
      <c r="J692" s="34">
        <v>3.4892505238999998E-2</v>
      </c>
      <c r="K692" s="34">
        <v>4.8009017313000002E-2</v>
      </c>
      <c r="L692" s="34">
        <v>3.5702021181999999E-2</v>
      </c>
      <c r="M692" s="14">
        <f t="shared" si="20"/>
        <v>1</v>
      </c>
      <c r="N692" s="14">
        <f t="shared" si="21"/>
        <v>1</v>
      </c>
      <c r="O692" s="42"/>
    </row>
    <row r="693" spans="1:15" ht="13.5" thickBot="1">
      <c r="A693" s="28">
        <v>44225</v>
      </c>
      <c r="B693" s="32">
        <v>11</v>
      </c>
      <c r="C693" s="33">
        <v>44559.65234375</v>
      </c>
      <c r="D693" s="33">
        <v>3212</v>
      </c>
      <c r="E693" s="33">
        <v>3205.2</v>
      </c>
      <c r="F693" s="33">
        <v>2797.2074517433798</v>
      </c>
      <c r="G693" s="33">
        <v>2897.3483713722899</v>
      </c>
      <c r="H693" s="33">
        <v>100.140919628905</v>
      </c>
      <c r="I693" s="34">
        <v>5.1982757083E-2</v>
      </c>
      <c r="J693" s="34">
        <v>6.8526771560000005E-2</v>
      </c>
      <c r="K693" s="34">
        <v>5.0859347203999997E-2</v>
      </c>
      <c r="L693" s="34">
        <v>6.7403361681000001E-2</v>
      </c>
      <c r="M693" s="14">
        <f t="shared" si="20"/>
        <v>1</v>
      </c>
      <c r="N693" s="14">
        <f t="shared" si="21"/>
        <v>0</v>
      </c>
      <c r="O693" s="42"/>
    </row>
    <row r="694" spans="1:15" ht="13.5" thickBot="1">
      <c r="A694" s="28">
        <v>44225</v>
      </c>
      <c r="B694" s="32">
        <v>12</v>
      </c>
      <c r="C694" s="33">
        <v>42748.3828125</v>
      </c>
      <c r="D694" s="33">
        <v>3509.8</v>
      </c>
      <c r="E694" s="33">
        <v>3502.6</v>
      </c>
      <c r="F694" s="33">
        <v>3115.5890833544099</v>
      </c>
      <c r="G694" s="33">
        <v>3305.1213062236998</v>
      </c>
      <c r="H694" s="33">
        <v>189.53222286929699</v>
      </c>
      <c r="I694" s="34">
        <v>3.3814421572E-2</v>
      </c>
      <c r="J694" s="34">
        <v>6.5126535048000006E-2</v>
      </c>
      <c r="K694" s="34">
        <v>3.2624928758000001E-2</v>
      </c>
      <c r="L694" s="34">
        <v>6.3937042233999999E-2</v>
      </c>
      <c r="M694" s="14">
        <f t="shared" si="20"/>
        <v>1</v>
      </c>
      <c r="N694" s="14">
        <f t="shared" si="21"/>
        <v>0</v>
      </c>
      <c r="O694" s="42"/>
    </row>
    <row r="695" spans="1:15" ht="13.5" thickBot="1">
      <c r="A695" s="28">
        <v>44225</v>
      </c>
      <c r="B695" s="32">
        <v>13</v>
      </c>
      <c r="C695" s="33">
        <v>41072.67578125</v>
      </c>
      <c r="D695" s="33">
        <v>3616.2</v>
      </c>
      <c r="E695" s="33">
        <v>3606.9</v>
      </c>
      <c r="F695" s="33">
        <v>3215.0309276900598</v>
      </c>
      <c r="G695" s="33">
        <v>3319.6849518967001</v>
      </c>
      <c r="H695" s="33">
        <v>104.65402420664</v>
      </c>
      <c r="I695" s="34">
        <v>4.8986460944999997E-2</v>
      </c>
      <c r="J695" s="34">
        <v>6.6276073402999999E-2</v>
      </c>
      <c r="K695" s="34">
        <v>4.7450032727999997E-2</v>
      </c>
      <c r="L695" s="34">
        <v>6.4739645185E-2</v>
      </c>
      <c r="M695" s="14">
        <f t="shared" si="20"/>
        <v>1</v>
      </c>
      <c r="N695" s="14">
        <f t="shared" si="21"/>
        <v>0</v>
      </c>
      <c r="O695" s="42"/>
    </row>
    <row r="696" spans="1:15" ht="13.5" thickBot="1">
      <c r="A696" s="28">
        <v>44225</v>
      </c>
      <c r="B696" s="32">
        <v>14</v>
      </c>
      <c r="C696" s="33">
        <v>40081.99609375</v>
      </c>
      <c r="D696" s="33">
        <v>3468.4</v>
      </c>
      <c r="E696" s="33">
        <v>3468.4</v>
      </c>
      <c r="F696" s="33">
        <v>3094.7455541878498</v>
      </c>
      <c r="G696" s="33">
        <v>3185.9024491212499</v>
      </c>
      <c r="H696" s="33">
        <v>91.156894933391001</v>
      </c>
      <c r="I696" s="34">
        <v>4.6670667582000003E-2</v>
      </c>
      <c r="J696" s="34">
        <v>6.1730455279999999E-2</v>
      </c>
      <c r="K696" s="34">
        <v>4.6670667582000003E-2</v>
      </c>
      <c r="L696" s="34">
        <v>6.1730455279999999E-2</v>
      </c>
      <c r="M696" s="14">
        <f t="shared" si="20"/>
        <v>1</v>
      </c>
      <c r="N696" s="14">
        <f t="shared" si="21"/>
        <v>0</v>
      </c>
      <c r="O696" s="42"/>
    </row>
    <row r="697" spans="1:15" ht="13.5" thickBot="1">
      <c r="A697" s="28">
        <v>44225</v>
      </c>
      <c r="B697" s="32">
        <v>15</v>
      </c>
      <c r="C697" s="33">
        <v>39305.25390625</v>
      </c>
      <c r="D697" s="33">
        <v>3247</v>
      </c>
      <c r="E697" s="33">
        <v>3247</v>
      </c>
      <c r="F697" s="33">
        <v>2656.72642848752</v>
      </c>
      <c r="G697" s="33">
        <v>2697.6449715168001</v>
      </c>
      <c r="H697" s="33">
        <v>40.918543029285999</v>
      </c>
      <c r="I697" s="34">
        <v>9.0757480336999999E-2</v>
      </c>
      <c r="J697" s="34">
        <v>9.7517523790999996E-2</v>
      </c>
      <c r="K697" s="34">
        <v>9.0757480336999999E-2</v>
      </c>
      <c r="L697" s="34">
        <v>9.7517523790999996E-2</v>
      </c>
      <c r="M697" s="14">
        <f t="shared" si="20"/>
        <v>1</v>
      </c>
      <c r="N697" s="14">
        <f t="shared" si="21"/>
        <v>0</v>
      </c>
      <c r="O697" s="42"/>
    </row>
    <row r="698" spans="1:15" ht="13.5" thickBot="1">
      <c r="A698" s="28">
        <v>44225</v>
      </c>
      <c r="B698" s="32">
        <v>16</v>
      </c>
      <c r="C698" s="33">
        <v>38750.75</v>
      </c>
      <c r="D698" s="33">
        <v>2763.4</v>
      </c>
      <c r="E698" s="33">
        <v>2763.4</v>
      </c>
      <c r="F698" s="33">
        <v>1779.90495112403</v>
      </c>
      <c r="G698" s="33">
        <v>1788.73984015668</v>
      </c>
      <c r="H698" s="33">
        <v>8.8348890326500005</v>
      </c>
      <c r="I698" s="34">
        <v>0.16102100773799999</v>
      </c>
      <c r="J698" s="34">
        <v>0.16248059621200001</v>
      </c>
      <c r="K698" s="34">
        <v>0.16102100773799999</v>
      </c>
      <c r="L698" s="34">
        <v>0.16248059621200001</v>
      </c>
      <c r="M698" s="14">
        <f t="shared" si="20"/>
        <v>1</v>
      </c>
      <c r="N698" s="14">
        <f t="shared" si="21"/>
        <v>0</v>
      </c>
      <c r="O698" s="42"/>
    </row>
    <row r="699" spans="1:15" ht="13.5" thickBot="1">
      <c r="A699" s="28">
        <v>44225</v>
      </c>
      <c r="B699" s="32">
        <v>17</v>
      </c>
      <c r="C699" s="33">
        <v>38596.609375</v>
      </c>
      <c r="D699" s="33">
        <v>1835</v>
      </c>
      <c r="E699" s="33">
        <v>1835</v>
      </c>
      <c r="F699" s="33">
        <v>1017.17523366854</v>
      </c>
      <c r="G699" s="33">
        <v>1021.08634471431</v>
      </c>
      <c r="H699" s="33">
        <v>3.911111045777</v>
      </c>
      <c r="I699" s="34">
        <v>0.134464506077</v>
      </c>
      <c r="J699" s="34">
        <v>0.13511065031</v>
      </c>
      <c r="K699" s="34">
        <v>0.134464506077</v>
      </c>
      <c r="L699" s="34">
        <v>0.13511065031</v>
      </c>
      <c r="M699" s="14">
        <f t="shared" si="20"/>
        <v>1</v>
      </c>
      <c r="N699" s="14">
        <f t="shared" si="21"/>
        <v>0</v>
      </c>
      <c r="O699" s="42"/>
    </row>
    <row r="700" spans="1:15" ht="13.5" thickBot="1">
      <c r="A700" s="28">
        <v>44225</v>
      </c>
      <c r="B700" s="32">
        <v>18</v>
      </c>
      <c r="C700" s="33">
        <v>39222.97265625</v>
      </c>
      <c r="D700" s="33">
        <v>530.5</v>
      </c>
      <c r="E700" s="33">
        <v>530.5</v>
      </c>
      <c r="F700" s="33">
        <v>298.83519060363898</v>
      </c>
      <c r="G700" s="33">
        <v>304.05959658317897</v>
      </c>
      <c r="H700" s="33">
        <v>5.2244059795390001</v>
      </c>
      <c r="I700" s="34">
        <v>3.7409615631000002E-2</v>
      </c>
      <c r="J700" s="34">
        <v>3.8272725820999998E-2</v>
      </c>
      <c r="K700" s="34">
        <v>3.7409615631000002E-2</v>
      </c>
      <c r="L700" s="34">
        <v>3.8272725820999998E-2</v>
      </c>
      <c r="M700" s="14">
        <f t="shared" si="20"/>
        <v>1</v>
      </c>
      <c r="N700" s="14">
        <f t="shared" si="21"/>
        <v>0</v>
      </c>
      <c r="O700" s="42"/>
    </row>
    <row r="701" spans="1:15" ht="13.5" thickBot="1">
      <c r="A701" s="28">
        <v>44225</v>
      </c>
      <c r="B701" s="32">
        <v>19</v>
      </c>
      <c r="C701" s="33">
        <v>40652.5625</v>
      </c>
      <c r="D701" s="33">
        <v>22.6</v>
      </c>
      <c r="E701" s="33">
        <v>20.8</v>
      </c>
      <c r="F701" s="33">
        <v>2.6192214317250002</v>
      </c>
      <c r="G701" s="33">
        <v>3.02611442165</v>
      </c>
      <c r="H701" s="33">
        <v>0.40689298992400003</v>
      </c>
      <c r="I701" s="34">
        <v>3.233749476E-3</v>
      </c>
      <c r="J701" s="34">
        <v>3.3009711819999999E-3</v>
      </c>
      <c r="K701" s="34">
        <v>2.9363762719999999E-3</v>
      </c>
      <c r="L701" s="34">
        <v>3.0035979790000002E-3</v>
      </c>
      <c r="M701" s="14">
        <f t="shared" si="20"/>
        <v>0</v>
      </c>
      <c r="N701" s="14">
        <f t="shared" si="21"/>
        <v>0</v>
      </c>
      <c r="O701" s="42"/>
    </row>
    <row r="702" spans="1:15" ht="13.5" thickBot="1">
      <c r="A702" s="28">
        <v>44225</v>
      </c>
      <c r="B702" s="32">
        <v>20</v>
      </c>
      <c r="C702" s="33">
        <v>40549.62890625</v>
      </c>
      <c r="D702" s="33">
        <v>0</v>
      </c>
      <c r="E702" s="33">
        <v>0</v>
      </c>
      <c r="F702" s="33">
        <v>1.034814419E-2</v>
      </c>
      <c r="G702" s="33">
        <v>0.30034814888400002</v>
      </c>
      <c r="H702" s="33">
        <v>0.29000000469300002</v>
      </c>
      <c r="I702" s="34">
        <v>4.9619717311092103E-5</v>
      </c>
      <c r="J702" s="34">
        <v>1.7095893259829699E-6</v>
      </c>
      <c r="K702" s="34">
        <v>4.9619717311092103E-5</v>
      </c>
      <c r="L702" s="34">
        <v>1.7095893259829699E-6</v>
      </c>
      <c r="M702" s="14">
        <f t="shared" si="20"/>
        <v>0</v>
      </c>
      <c r="N702" s="14">
        <f t="shared" si="21"/>
        <v>1</v>
      </c>
      <c r="O702" s="42"/>
    </row>
    <row r="703" spans="1:15" ht="13.5" thickBot="1">
      <c r="A703" s="28">
        <v>44225</v>
      </c>
      <c r="B703" s="32">
        <v>21</v>
      </c>
      <c r="C703" s="33">
        <v>39982.6875</v>
      </c>
      <c r="D703" s="33">
        <v>0</v>
      </c>
      <c r="E703" s="33">
        <v>0</v>
      </c>
      <c r="F703" s="33">
        <v>1.034814419E-2</v>
      </c>
      <c r="G703" s="33">
        <v>0.30034814888400002</v>
      </c>
      <c r="H703" s="33">
        <v>0.29000000469300002</v>
      </c>
      <c r="I703" s="34">
        <v>4.9619717311092103E-5</v>
      </c>
      <c r="J703" s="34">
        <v>1.7095893259829699E-6</v>
      </c>
      <c r="K703" s="34">
        <v>4.9619717311092103E-5</v>
      </c>
      <c r="L703" s="34">
        <v>1.7095893259829699E-6</v>
      </c>
      <c r="M703" s="14">
        <f t="shared" si="20"/>
        <v>0</v>
      </c>
      <c r="N703" s="14">
        <f t="shared" si="21"/>
        <v>1</v>
      </c>
      <c r="O703" s="42"/>
    </row>
    <row r="704" spans="1:15" ht="13.5" thickBot="1">
      <c r="A704" s="28">
        <v>44225</v>
      </c>
      <c r="B704" s="32">
        <v>22</v>
      </c>
      <c r="C704" s="33">
        <v>39142.9140625</v>
      </c>
      <c r="D704" s="33">
        <v>0</v>
      </c>
      <c r="E704" s="33">
        <v>0</v>
      </c>
      <c r="F704" s="33">
        <v>1.034814419E-2</v>
      </c>
      <c r="G704" s="33">
        <v>0.30034814888400002</v>
      </c>
      <c r="H704" s="33">
        <v>0.29000000469300002</v>
      </c>
      <c r="I704" s="34">
        <v>4.9619717311092103E-5</v>
      </c>
      <c r="J704" s="34">
        <v>1.7095893259829699E-6</v>
      </c>
      <c r="K704" s="34">
        <v>4.9619717311092103E-5</v>
      </c>
      <c r="L704" s="34">
        <v>1.7095893259829699E-6</v>
      </c>
      <c r="M704" s="14">
        <f t="shared" si="20"/>
        <v>0</v>
      </c>
      <c r="N704" s="14">
        <f t="shared" si="21"/>
        <v>1</v>
      </c>
      <c r="O704" s="42"/>
    </row>
    <row r="705" spans="1:15" ht="13.5" thickBot="1">
      <c r="A705" s="28">
        <v>44225</v>
      </c>
      <c r="B705" s="32">
        <v>23</v>
      </c>
      <c r="C705" s="33">
        <v>37781.8046875</v>
      </c>
      <c r="D705" s="33">
        <v>0</v>
      </c>
      <c r="E705" s="33">
        <v>0</v>
      </c>
      <c r="F705" s="33">
        <v>1.034814419E-2</v>
      </c>
      <c r="G705" s="33">
        <v>0.30034814888400002</v>
      </c>
      <c r="H705" s="33">
        <v>0.29000000469300002</v>
      </c>
      <c r="I705" s="34">
        <v>4.9619717311092103E-5</v>
      </c>
      <c r="J705" s="34">
        <v>1.7095893259829699E-6</v>
      </c>
      <c r="K705" s="34">
        <v>4.9619717311092103E-5</v>
      </c>
      <c r="L705" s="34">
        <v>1.7095893259829699E-6</v>
      </c>
      <c r="M705" s="14">
        <f t="shared" si="20"/>
        <v>0</v>
      </c>
      <c r="N705" s="14">
        <f t="shared" si="21"/>
        <v>1</v>
      </c>
      <c r="O705" s="42"/>
    </row>
    <row r="706" spans="1:15" ht="13.5" thickBot="1">
      <c r="A706" s="28">
        <v>44225</v>
      </c>
      <c r="B706" s="32">
        <v>24</v>
      </c>
      <c r="C706" s="33">
        <v>36309.5078125</v>
      </c>
      <c r="D706" s="33">
        <v>0</v>
      </c>
      <c r="E706" s="33">
        <v>0</v>
      </c>
      <c r="F706" s="33">
        <v>1.034814419E-2</v>
      </c>
      <c r="G706" s="33">
        <v>0.90779854863099996</v>
      </c>
      <c r="H706" s="33">
        <v>0.89745040444000002</v>
      </c>
      <c r="I706" s="34">
        <v>1.49974979E-4</v>
      </c>
      <c r="J706" s="34">
        <v>1.7095893259829699E-6</v>
      </c>
      <c r="K706" s="34">
        <v>1.49974979E-4</v>
      </c>
      <c r="L706" s="34">
        <v>1.7095893259829699E-6</v>
      </c>
      <c r="M706" s="14">
        <f t="shared" si="20"/>
        <v>0</v>
      </c>
      <c r="N706" s="14">
        <f t="shared" si="21"/>
        <v>1</v>
      </c>
      <c r="O706" s="42"/>
    </row>
    <row r="707" spans="1:15" ht="13.5" thickBot="1">
      <c r="A707" s="28">
        <v>44226</v>
      </c>
      <c r="B707" s="32">
        <v>1</v>
      </c>
      <c r="C707" s="33">
        <v>34898.58984375</v>
      </c>
      <c r="D707" s="33">
        <v>0</v>
      </c>
      <c r="E707" s="33">
        <v>0</v>
      </c>
      <c r="F707" s="33">
        <v>1.034814419E-2</v>
      </c>
      <c r="G707" s="33">
        <v>1.069556417292</v>
      </c>
      <c r="H707" s="33">
        <v>1.0592082731020001</v>
      </c>
      <c r="I707" s="34">
        <v>1.76698565E-4</v>
      </c>
      <c r="J707" s="34">
        <v>1.7095893259829699E-6</v>
      </c>
      <c r="K707" s="34">
        <v>1.76698565E-4</v>
      </c>
      <c r="L707" s="34">
        <v>1.7095893259829699E-6</v>
      </c>
      <c r="M707" s="14">
        <f t="shared" si="20"/>
        <v>0</v>
      </c>
      <c r="N707" s="14">
        <f t="shared" si="21"/>
        <v>1</v>
      </c>
      <c r="O707" s="42"/>
    </row>
    <row r="708" spans="1:15" ht="13.5" thickBot="1">
      <c r="A708" s="28">
        <v>44226</v>
      </c>
      <c r="B708" s="32">
        <v>2</v>
      </c>
      <c r="C708" s="33">
        <v>33892.4296875</v>
      </c>
      <c r="D708" s="33">
        <v>0</v>
      </c>
      <c r="E708" s="33">
        <v>0</v>
      </c>
      <c r="F708" s="33">
        <v>1.034814419E-2</v>
      </c>
      <c r="G708" s="33">
        <v>1.0630454445469999</v>
      </c>
      <c r="H708" s="33">
        <v>1.0526973003569999</v>
      </c>
      <c r="I708" s="34">
        <v>1.75622905E-4</v>
      </c>
      <c r="J708" s="34">
        <v>1.7095893259829699E-6</v>
      </c>
      <c r="K708" s="34">
        <v>1.75622905E-4</v>
      </c>
      <c r="L708" s="34">
        <v>1.7095893259829699E-6</v>
      </c>
      <c r="M708" s="14">
        <f t="shared" si="20"/>
        <v>0</v>
      </c>
      <c r="N708" s="14">
        <f t="shared" si="21"/>
        <v>1</v>
      </c>
      <c r="O708" s="42"/>
    </row>
    <row r="709" spans="1:15" ht="13.5" thickBot="1">
      <c r="A709" s="28">
        <v>44226</v>
      </c>
      <c r="B709" s="32">
        <v>3</v>
      </c>
      <c r="C709" s="33">
        <v>33326.0703125</v>
      </c>
      <c r="D709" s="33">
        <v>0</v>
      </c>
      <c r="E709" s="33">
        <v>0</v>
      </c>
      <c r="F709" s="33">
        <v>1.034814419E-2</v>
      </c>
      <c r="G709" s="33">
        <v>36.792811405229003</v>
      </c>
      <c r="H709" s="33">
        <v>36.782463261038998</v>
      </c>
      <c r="I709" s="34">
        <v>6.0784423260000003E-3</v>
      </c>
      <c r="J709" s="34">
        <v>1.7095893259829699E-6</v>
      </c>
      <c r="K709" s="34">
        <v>6.0784423260000003E-3</v>
      </c>
      <c r="L709" s="34">
        <v>1.7095893259829699E-6</v>
      </c>
      <c r="M709" s="14">
        <f t="shared" si="20"/>
        <v>0</v>
      </c>
      <c r="N709" s="14">
        <f t="shared" si="21"/>
        <v>1</v>
      </c>
      <c r="O709" s="42"/>
    </row>
    <row r="710" spans="1:15" ht="13.5" thickBot="1">
      <c r="A710" s="28">
        <v>44226</v>
      </c>
      <c r="B710" s="32">
        <v>4</v>
      </c>
      <c r="C710" s="33">
        <v>33040.546875</v>
      </c>
      <c r="D710" s="33">
        <v>0</v>
      </c>
      <c r="E710" s="33">
        <v>0</v>
      </c>
      <c r="F710" s="33">
        <v>1.034814419E-2</v>
      </c>
      <c r="G710" s="33">
        <v>1.0693110614279999</v>
      </c>
      <c r="H710" s="33">
        <v>1.0589629172370001</v>
      </c>
      <c r="I710" s="34">
        <v>1.7665802999999999E-4</v>
      </c>
      <c r="J710" s="34">
        <v>1.7095893259829699E-6</v>
      </c>
      <c r="K710" s="34">
        <v>1.7665802999999999E-4</v>
      </c>
      <c r="L710" s="34">
        <v>1.7095893259829699E-6</v>
      </c>
      <c r="M710" s="14">
        <f t="shared" si="20"/>
        <v>0</v>
      </c>
      <c r="N710" s="14">
        <f t="shared" si="21"/>
        <v>1</v>
      </c>
      <c r="O710" s="42"/>
    </row>
    <row r="711" spans="1:15" ht="13.5" thickBot="1">
      <c r="A711" s="28">
        <v>44226</v>
      </c>
      <c r="B711" s="32">
        <v>5</v>
      </c>
      <c r="C711" s="33">
        <v>33139.5</v>
      </c>
      <c r="D711" s="33">
        <v>0</v>
      </c>
      <c r="E711" s="33">
        <v>0</v>
      </c>
      <c r="F711" s="33">
        <v>1.034814419E-2</v>
      </c>
      <c r="G711" s="33">
        <v>1.111114422075</v>
      </c>
      <c r="H711" s="33">
        <v>1.100766277885</v>
      </c>
      <c r="I711" s="34">
        <v>1.8356425199999999E-4</v>
      </c>
      <c r="J711" s="34">
        <v>1.7095893259829699E-6</v>
      </c>
      <c r="K711" s="34">
        <v>1.8356425199999999E-4</v>
      </c>
      <c r="L711" s="34">
        <v>1.7095893259829699E-6</v>
      </c>
      <c r="M711" s="14">
        <f t="shared" si="20"/>
        <v>0</v>
      </c>
      <c r="N711" s="14">
        <f t="shared" si="21"/>
        <v>1</v>
      </c>
      <c r="O711" s="42"/>
    </row>
    <row r="712" spans="1:15" ht="13.5" thickBot="1">
      <c r="A712" s="28">
        <v>44226</v>
      </c>
      <c r="B712" s="32">
        <v>6</v>
      </c>
      <c r="C712" s="33">
        <v>33619.66015625</v>
      </c>
      <c r="D712" s="33">
        <v>0</v>
      </c>
      <c r="E712" s="33">
        <v>0</v>
      </c>
      <c r="F712" s="33">
        <v>1.034814419E-2</v>
      </c>
      <c r="G712" s="33">
        <v>37.355503693206998</v>
      </c>
      <c r="H712" s="33">
        <v>37.345155549017001</v>
      </c>
      <c r="I712" s="34">
        <v>6.1714032199999998E-3</v>
      </c>
      <c r="J712" s="34">
        <v>1.7095893259829699E-6</v>
      </c>
      <c r="K712" s="34">
        <v>6.1714032199999998E-3</v>
      </c>
      <c r="L712" s="34">
        <v>1.7095893259829699E-6</v>
      </c>
      <c r="M712" s="14">
        <f t="shared" si="20"/>
        <v>0</v>
      </c>
      <c r="N712" s="14">
        <f t="shared" si="21"/>
        <v>1</v>
      </c>
      <c r="O712" s="42"/>
    </row>
    <row r="713" spans="1:15" ht="13.5" thickBot="1">
      <c r="A713" s="28">
        <v>44226</v>
      </c>
      <c r="B713" s="32">
        <v>7</v>
      </c>
      <c r="C713" s="33">
        <v>34741.890625</v>
      </c>
      <c r="D713" s="33">
        <v>0</v>
      </c>
      <c r="E713" s="33">
        <v>0</v>
      </c>
      <c r="F713" s="33">
        <v>1.034814419E-2</v>
      </c>
      <c r="G713" s="33">
        <v>0.94803885148400002</v>
      </c>
      <c r="H713" s="33">
        <v>0.93769070729399995</v>
      </c>
      <c r="I713" s="34">
        <v>1.56622972E-4</v>
      </c>
      <c r="J713" s="34">
        <v>1.7095893259829699E-6</v>
      </c>
      <c r="K713" s="34">
        <v>1.56622972E-4</v>
      </c>
      <c r="L713" s="34">
        <v>1.7095893259829699E-6</v>
      </c>
      <c r="M713" s="14">
        <f t="shared" si="20"/>
        <v>0</v>
      </c>
      <c r="N713" s="14">
        <f t="shared" si="21"/>
        <v>1</v>
      </c>
      <c r="O713" s="42"/>
    </row>
    <row r="714" spans="1:15" ht="13.5" thickBot="1">
      <c r="A714" s="28">
        <v>44226</v>
      </c>
      <c r="B714" s="32">
        <v>8</v>
      </c>
      <c r="C714" s="33">
        <v>36058.0546875</v>
      </c>
      <c r="D714" s="33">
        <v>22.3</v>
      </c>
      <c r="E714" s="33">
        <v>21.2</v>
      </c>
      <c r="F714" s="33">
        <v>8.6293325869459991</v>
      </c>
      <c r="G714" s="33">
        <v>9.7854220566349994</v>
      </c>
      <c r="H714" s="33">
        <v>1.156089469688</v>
      </c>
      <c r="I714" s="34">
        <v>2.067500073E-3</v>
      </c>
      <c r="J714" s="34">
        <v>2.2584945329999998E-3</v>
      </c>
      <c r="K714" s="34">
        <v>1.885772004E-3</v>
      </c>
      <c r="L714" s="34">
        <v>2.0767664650000002E-3</v>
      </c>
      <c r="M714" s="14">
        <f t="shared" si="20"/>
        <v>1</v>
      </c>
      <c r="N714" s="14">
        <f t="shared" si="21"/>
        <v>0</v>
      </c>
      <c r="O714" s="42"/>
    </row>
    <row r="715" spans="1:15" ht="13.5" thickBot="1">
      <c r="A715" s="28">
        <v>44226</v>
      </c>
      <c r="B715" s="32">
        <v>9</v>
      </c>
      <c r="C715" s="33">
        <v>37365.0234375</v>
      </c>
      <c r="D715" s="33">
        <v>861.3</v>
      </c>
      <c r="E715" s="33">
        <v>857.2</v>
      </c>
      <c r="F715" s="33">
        <v>1099.5452444743701</v>
      </c>
      <c r="G715" s="33">
        <v>1157.5859997980201</v>
      </c>
      <c r="H715" s="33">
        <v>58.040755323646998</v>
      </c>
      <c r="I715" s="34">
        <v>4.8948620484999997E-2</v>
      </c>
      <c r="J715" s="34">
        <v>3.9359861965E-2</v>
      </c>
      <c r="K715" s="34">
        <v>4.9625970558999997E-2</v>
      </c>
      <c r="L715" s="34">
        <v>4.0037212039E-2</v>
      </c>
      <c r="M715" s="14">
        <f t="shared" si="20"/>
        <v>1</v>
      </c>
      <c r="N715" s="14">
        <f t="shared" si="21"/>
        <v>1</v>
      </c>
      <c r="O715" s="42"/>
    </row>
    <row r="716" spans="1:15" ht="13.5" thickBot="1">
      <c r="A716" s="28">
        <v>44226</v>
      </c>
      <c r="B716" s="32">
        <v>10</v>
      </c>
      <c r="C716" s="33">
        <v>38487.15625</v>
      </c>
      <c r="D716" s="33">
        <v>3426.3</v>
      </c>
      <c r="E716" s="33">
        <v>3426.3</v>
      </c>
      <c r="F716" s="33">
        <v>1835.4574435035499</v>
      </c>
      <c r="G716" s="33">
        <v>3049.5774357886198</v>
      </c>
      <c r="H716" s="33">
        <v>1214.1199922850701</v>
      </c>
      <c r="I716" s="34">
        <v>6.2237330945000002E-2</v>
      </c>
      <c r="J716" s="34">
        <v>0.26281885949</v>
      </c>
      <c r="K716" s="34">
        <v>6.2237330945000002E-2</v>
      </c>
      <c r="L716" s="34">
        <v>0.26281885949</v>
      </c>
      <c r="M716" s="14">
        <f t="shared" ref="M716:M730" si="22">IF(F716&gt;5,1,0)</f>
        <v>1</v>
      </c>
      <c r="N716" s="14">
        <f t="shared" ref="N716:N730" si="23">IF(G716&gt;E716,1,0)</f>
        <v>0</v>
      </c>
      <c r="O716" s="42"/>
    </row>
    <row r="717" spans="1:15" ht="13.5" thickBot="1">
      <c r="A717" s="28">
        <v>44226</v>
      </c>
      <c r="B717" s="32">
        <v>11</v>
      </c>
      <c r="C717" s="33">
        <v>38972.60546875</v>
      </c>
      <c r="D717" s="33">
        <v>4141.7</v>
      </c>
      <c r="E717" s="33">
        <v>4141.7</v>
      </c>
      <c r="F717" s="33">
        <v>2009.9898932803901</v>
      </c>
      <c r="G717" s="33">
        <v>3348.8072287115201</v>
      </c>
      <c r="H717" s="33">
        <v>1338.81733543113</v>
      </c>
      <c r="I717" s="34">
        <v>0.13099170184799999</v>
      </c>
      <c r="J717" s="34">
        <v>0.35217414616199999</v>
      </c>
      <c r="K717" s="34">
        <v>0.13099170184799999</v>
      </c>
      <c r="L717" s="34">
        <v>0.35217414616199999</v>
      </c>
      <c r="M717" s="14">
        <f t="shared" si="22"/>
        <v>1</v>
      </c>
      <c r="N717" s="14">
        <f t="shared" si="23"/>
        <v>0</v>
      </c>
      <c r="O717" s="42"/>
    </row>
    <row r="718" spans="1:15" ht="13.5" thickBot="1">
      <c r="A718" s="28">
        <v>44226</v>
      </c>
      <c r="B718" s="32">
        <v>12</v>
      </c>
      <c r="C718" s="33">
        <v>38870.703125</v>
      </c>
      <c r="D718" s="33">
        <v>4131.8999999999996</v>
      </c>
      <c r="E718" s="33">
        <v>4131.8999999999996</v>
      </c>
      <c r="F718" s="33">
        <v>2262.5947975282902</v>
      </c>
      <c r="G718" s="33">
        <v>3412.0710926592601</v>
      </c>
      <c r="H718" s="33">
        <v>1149.4762951309599</v>
      </c>
      <c r="I718" s="34">
        <v>0.118921015585</v>
      </c>
      <c r="J718" s="34">
        <v>0.30882293118600002</v>
      </c>
      <c r="K718" s="34">
        <v>0.118921015585</v>
      </c>
      <c r="L718" s="34">
        <v>0.30882293118600002</v>
      </c>
      <c r="M718" s="14">
        <f t="shared" si="22"/>
        <v>1</v>
      </c>
      <c r="N718" s="14">
        <f t="shared" si="23"/>
        <v>0</v>
      </c>
      <c r="O718" s="42"/>
    </row>
    <row r="719" spans="1:15" ht="13.5" thickBot="1">
      <c r="A719" s="28">
        <v>44226</v>
      </c>
      <c r="B719" s="32">
        <v>13</v>
      </c>
      <c r="C719" s="33">
        <v>38488.375</v>
      </c>
      <c r="D719" s="33">
        <v>4118.6000000000004</v>
      </c>
      <c r="E719" s="33">
        <v>4118.6000000000004</v>
      </c>
      <c r="F719" s="33">
        <v>2262.0462917485102</v>
      </c>
      <c r="G719" s="33">
        <v>3504.8119162533899</v>
      </c>
      <c r="H719" s="33">
        <v>1242.76562450488</v>
      </c>
      <c r="I719" s="34">
        <v>0.101402293696</v>
      </c>
      <c r="J719" s="34">
        <v>0.30671629080599999</v>
      </c>
      <c r="K719" s="34">
        <v>0.101402293696</v>
      </c>
      <c r="L719" s="34">
        <v>0.30671629080599999</v>
      </c>
      <c r="M719" s="14">
        <f t="shared" si="22"/>
        <v>1</v>
      </c>
      <c r="N719" s="14">
        <f t="shared" si="23"/>
        <v>0</v>
      </c>
      <c r="O719" s="42"/>
    </row>
    <row r="720" spans="1:15" ht="13.5" thickBot="1">
      <c r="A720" s="28">
        <v>44226</v>
      </c>
      <c r="B720" s="32">
        <v>14</v>
      </c>
      <c r="C720" s="33">
        <v>37887.66796875</v>
      </c>
      <c r="D720" s="33">
        <v>3970</v>
      </c>
      <c r="E720" s="33">
        <v>3970</v>
      </c>
      <c r="F720" s="33">
        <v>1893.2832787823099</v>
      </c>
      <c r="G720" s="33">
        <v>3688.7405839011099</v>
      </c>
      <c r="H720" s="33">
        <v>1795.4573051187999</v>
      </c>
      <c r="I720" s="34">
        <v>4.6466118634999998E-2</v>
      </c>
      <c r="J720" s="34">
        <v>0.34308883548899999</v>
      </c>
      <c r="K720" s="34">
        <v>4.6466118634999998E-2</v>
      </c>
      <c r="L720" s="34">
        <v>0.34308883548899999</v>
      </c>
      <c r="M720" s="14">
        <f t="shared" si="22"/>
        <v>1</v>
      </c>
      <c r="N720" s="14">
        <f t="shared" si="23"/>
        <v>0</v>
      </c>
      <c r="O720" s="42"/>
    </row>
    <row r="721" spans="1:20" ht="13.5" thickBot="1">
      <c r="A721" s="28">
        <v>44226</v>
      </c>
      <c r="B721" s="32">
        <v>15</v>
      </c>
      <c r="C721" s="33">
        <v>37530.19921875</v>
      </c>
      <c r="D721" s="33">
        <v>3848.4</v>
      </c>
      <c r="E721" s="33">
        <v>3848.4</v>
      </c>
      <c r="F721" s="33">
        <v>1572.4783250887101</v>
      </c>
      <c r="G721" s="33">
        <v>3903.8973322740298</v>
      </c>
      <c r="H721" s="33">
        <v>2331.41900718532</v>
      </c>
      <c r="I721" s="34">
        <v>9.1685663759999998E-3</v>
      </c>
      <c r="J721" s="34">
        <v>0.37599895504800002</v>
      </c>
      <c r="K721" s="34">
        <v>9.1685663759999998E-3</v>
      </c>
      <c r="L721" s="34">
        <v>0.37599895504800002</v>
      </c>
      <c r="M721" s="14">
        <f t="shared" si="22"/>
        <v>1</v>
      </c>
      <c r="N721" s="14">
        <f t="shared" si="23"/>
        <v>1</v>
      </c>
      <c r="O721" s="42"/>
    </row>
    <row r="722" spans="1:20" ht="13.5" thickBot="1">
      <c r="A722" s="28">
        <v>44226</v>
      </c>
      <c r="B722" s="32">
        <v>16</v>
      </c>
      <c r="C722" s="33">
        <v>37460.01171875</v>
      </c>
      <c r="D722" s="33">
        <v>3949.1</v>
      </c>
      <c r="E722" s="33">
        <v>3949.1</v>
      </c>
      <c r="F722" s="33">
        <v>1461.4886598819301</v>
      </c>
      <c r="G722" s="33">
        <v>3912.8930542527</v>
      </c>
      <c r="H722" s="33">
        <v>2451.4043943707702</v>
      </c>
      <c r="I722" s="34">
        <v>5.9816530219999999E-3</v>
      </c>
      <c r="J722" s="34">
        <v>0.410971640528</v>
      </c>
      <c r="K722" s="34">
        <v>5.9816530219999999E-3</v>
      </c>
      <c r="L722" s="34">
        <v>0.410971640528</v>
      </c>
      <c r="M722" s="14">
        <f t="shared" si="22"/>
        <v>1</v>
      </c>
      <c r="N722" s="14">
        <f t="shared" si="23"/>
        <v>0</v>
      </c>
      <c r="O722" s="42"/>
    </row>
    <row r="723" spans="1:20" ht="13.5" thickBot="1">
      <c r="A723" s="28">
        <v>44226</v>
      </c>
      <c r="B723" s="32">
        <v>17</v>
      </c>
      <c r="C723" s="33">
        <v>37625.2109375</v>
      </c>
      <c r="D723" s="33">
        <v>3472.6</v>
      </c>
      <c r="E723" s="33">
        <v>3472.6</v>
      </c>
      <c r="F723" s="33">
        <v>1313.6318213664999</v>
      </c>
      <c r="G723" s="33">
        <v>3348.4268300839999</v>
      </c>
      <c r="H723" s="33">
        <v>2034.7950087175</v>
      </c>
      <c r="I723" s="34">
        <v>2.0514318505E-2</v>
      </c>
      <c r="J723" s="34">
        <v>0.35667737958500001</v>
      </c>
      <c r="K723" s="34">
        <v>2.0514318505E-2</v>
      </c>
      <c r="L723" s="34">
        <v>0.35667737958500001</v>
      </c>
      <c r="M723" s="14">
        <f t="shared" si="22"/>
        <v>1</v>
      </c>
      <c r="N723" s="14">
        <f t="shared" si="23"/>
        <v>0</v>
      </c>
      <c r="O723" s="42"/>
    </row>
    <row r="724" spans="1:20" ht="13.5" thickBot="1">
      <c r="A724" s="28">
        <v>44226</v>
      </c>
      <c r="B724" s="32">
        <v>18</v>
      </c>
      <c r="C724" s="33">
        <v>37831.9296875</v>
      </c>
      <c r="D724" s="33">
        <v>1116</v>
      </c>
      <c r="E724" s="33">
        <v>1116</v>
      </c>
      <c r="F724" s="33">
        <v>1134.3391190033799</v>
      </c>
      <c r="G724" s="33">
        <v>1309.0053059182901</v>
      </c>
      <c r="H724" s="33">
        <v>174.66618691491001</v>
      </c>
      <c r="I724" s="34">
        <v>3.1885892270999999E-2</v>
      </c>
      <c r="J724" s="34">
        <v>3.0297569800000002E-3</v>
      </c>
      <c r="K724" s="34">
        <v>3.1885892270999999E-2</v>
      </c>
      <c r="L724" s="34">
        <v>3.0297569800000002E-3</v>
      </c>
      <c r="M724" s="14">
        <f t="shared" si="22"/>
        <v>1</v>
      </c>
      <c r="N724" s="14">
        <f t="shared" si="23"/>
        <v>1</v>
      </c>
      <c r="O724" s="42"/>
    </row>
    <row r="725" spans="1:20" ht="13.5" thickBot="1">
      <c r="A725" s="28">
        <v>44226</v>
      </c>
      <c r="B725" s="32">
        <v>19</v>
      </c>
      <c r="C725" s="33">
        <v>38800.7421875</v>
      </c>
      <c r="D725" s="33">
        <v>39.1</v>
      </c>
      <c r="E725" s="33">
        <v>36</v>
      </c>
      <c r="F725" s="33">
        <v>23.473900470442</v>
      </c>
      <c r="G725" s="33">
        <v>23.705510869998001</v>
      </c>
      <c r="H725" s="33">
        <v>0.23161039955500001</v>
      </c>
      <c r="I725" s="34">
        <v>2.5432825260000001E-3</v>
      </c>
      <c r="J725" s="34">
        <v>2.5815462619999999E-3</v>
      </c>
      <c r="K725" s="34">
        <v>2.0311397859999998E-3</v>
      </c>
      <c r="L725" s="34">
        <v>2.0694035230000001E-3</v>
      </c>
      <c r="M725" s="14">
        <f t="shared" si="22"/>
        <v>1</v>
      </c>
      <c r="N725" s="14">
        <f t="shared" si="23"/>
        <v>0</v>
      </c>
      <c r="O725" s="42"/>
    </row>
    <row r="726" spans="1:20" ht="13.5" thickBot="1">
      <c r="A726" s="28">
        <v>44226</v>
      </c>
      <c r="B726" s="32">
        <v>20</v>
      </c>
      <c r="C726" s="33">
        <v>38732.98828125</v>
      </c>
      <c r="D726" s="33">
        <v>0</v>
      </c>
      <c r="E726" s="33">
        <v>0</v>
      </c>
      <c r="F726" s="33">
        <v>2.7464614684999999E-2</v>
      </c>
      <c r="G726" s="33">
        <v>0.12746461617499999</v>
      </c>
      <c r="H726" s="33">
        <v>0.10000000149</v>
      </c>
      <c r="I726" s="34">
        <v>2.1058089571374502E-5</v>
      </c>
      <c r="J726" s="34">
        <v>4.5373558046280996E-6</v>
      </c>
      <c r="K726" s="34">
        <v>2.1058089571374502E-5</v>
      </c>
      <c r="L726" s="34">
        <v>4.5373558046280996E-6</v>
      </c>
      <c r="M726" s="14">
        <f t="shared" si="22"/>
        <v>0</v>
      </c>
      <c r="N726" s="14">
        <f t="shared" si="23"/>
        <v>1</v>
      </c>
      <c r="O726" s="42"/>
    </row>
    <row r="727" spans="1:20" ht="13.5" thickBot="1">
      <c r="A727" s="28">
        <v>44226</v>
      </c>
      <c r="B727" s="32">
        <v>21</v>
      </c>
      <c r="C727" s="33">
        <v>37936.21875</v>
      </c>
      <c r="D727" s="33">
        <v>0</v>
      </c>
      <c r="E727" s="33">
        <v>0</v>
      </c>
      <c r="F727" s="33">
        <v>2.7464614684999999E-2</v>
      </c>
      <c r="G727" s="33">
        <v>0.12746461617499999</v>
      </c>
      <c r="H727" s="33">
        <v>0.10000000149</v>
      </c>
      <c r="I727" s="34">
        <v>2.1058089571374502E-5</v>
      </c>
      <c r="J727" s="34">
        <v>4.5373558046280996E-6</v>
      </c>
      <c r="K727" s="34">
        <v>2.1058089571374502E-5</v>
      </c>
      <c r="L727" s="34">
        <v>4.5373558046280996E-6</v>
      </c>
      <c r="M727" s="14">
        <f t="shared" si="22"/>
        <v>0</v>
      </c>
      <c r="N727" s="14">
        <f t="shared" si="23"/>
        <v>1</v>
      </c>
      <c r="O727" s="42"/>
    </row>
    <row r="728" spans="1:20" ht="13.5" thickBot="1">
      <c r="A728" s="28">
        <v>44226</v>
      </c>
      <c r="B728" s="32">
        <v>22</v>
      </c>
      <c r="C728" s="33">
        <v>37042.9296875</v>
      </c>
      <c r="D728" s="33">
        <v>0</v>
      </c>
      <c r="E728" s="33">
        <v>0</v>
      </c>
      <c r="F728" s="33">
        <v>2.7464614684999999E-2</v>
      </c>
      <c r="G728" s="33">
        <v>0.32746461915500003</v>
      </c>
      <c r="H728" s="33">
        <v>0.30000000447000003</v>
      </c>
      <c r="I728" s="34">
        <v>5.4099557104867302E-5</v>
      </c>
      <c r="J728" s="34">
        <v>4.5373558046280996E-6</v>
      </c>
      <c r="K728" s="34">
        <v>5.4099557104867302E-5</v>
      </c>
      <c r="L728" s="34">
        <v>4.5373558046280996E-6</v>
      </c>
      <c r="M728" s="14">
        <f t="shared" si="22"/>
        <v>0</v>
      </c>
      <c r="N728" s="14">
        <f t="shared" si="23"/>
        <v>1</v>
      </c>
      <c r="O728" s="42"/>
    </row>
    <row r="729" spans="1:20" ht="13.5" thickBot="1">
      <c r="A729" s="28">
        <v>44226</v>
      </c>
      <c r="B729" s="32">
        <v>23</v>
      </c>
      <c r="C729" s="33">
        <v>35903.8984375</v>
      </c>
      <c r="D729" s="33">
        <v>0</v>
      </c>
      <c r="E729" s="33">
        <v>0</v>
      </c>
      <c r="F729" s="33">
        <v>2.7464614684999999E-2</v>
      </c>
      <c r="G729" s="33">
        <v>0.32746461915500003</v>
      </c>
      <c r="H729" s="33">
        <v>0.30000000447000003</v>
      </c>
      <c r="I729" s="34">
        <v>5.4099557104867302E-5</v>
      </c>
      <c r="J729" s="34">
        <v>4.5373558046280996E-6</v>
      </c>
      <c r="K729" s="34">
        <v>5.4099557104867302E-5</v>
      </c>
      <c r="L729" s="34">
        <v>4.5373558046280996E-6</v>
      </c>
      <c r="M729" s="14">
        <f t="shared" si="22"/>
        <v>0</v>
      </c>
      <c r="N729" s="14">
        <f t="shared" si="23"/>
        <v>1</v>
      </c>
      <c r="O729" s="42"/>
    </row>
    <row r="730" spans="1:20" ht="13.5" thickBot="1">
      <c r="A730" s="28">
        <v>44226</v>
      </c>
      <c r="B730" s="32">
        <v>24</v>
      </c>
      <c r="C730" s="33">
        <v>34640.59765625</v>
      </c>
      <c r="D730" s="33">
        <v>0</v>
      </c>
      <c r="E730" s="33">
        <v>0</v>
      </c>
      <c r="F730" s="33">
        <v>2.7464614684999999E-2</v>
      </c>
      <c r="G730" s="33">
        <v>0.32746461915500003</v>
      </c>
      <c r="H730" s="33">
        <v>0.30000000447000003</v>
      </c>
      <c r="I730" s="34">
        <v>5.4099557104867302E-5</v>
      </c>
      <c r="J730" s="34">
        <v>4.5373558046280996E-6</v>
      </c>
      <c r="K730" s="34">
        <v>5.4099557104867302E-5</v>
      </c>
      <c r="L730" s="34">
        <v>4.5373558046280996E-6</v>
      </c>
      <c r="M730" s="14">
        <f t="shared" si="22"/>
        <v>0</v>
      </c>
      <c r="N730" s="14">
        <f t="shared" si="23"/>
        <v>1</v>
      </c>
      <c r="O730" s="42"/>
    </row>
    <row r="731" spans="1:20" ht="12.75" customHeight="1" thickBot="1">
      <c r="A731" s="28">
        <v>44227</v>
      </c>
      <c r="B731" s="32">
        <v>1</v>
      </c>
      <c r="C731" s="33">
        <v>33495</v>
      </c>
      <c r="D731" s="33">
        <v>0</v>
      </c>
      <c r="E731" s="33">
        <v>0</v>
      </c>
      <c r="F731" s="33">
        <v>2.7464614684999999E-2</v>
      </c>
      <c r="G731" s="33">
        <v>0.14413128309000001</v>
      </c>
      <c r="H731" s="33">
        <v>0.11666666840500001</v>
      </c>
      <c r="I731" s="34">
        <v>2.3811545199165602E-5</v>
      </c>
      <c r="J731" s="34">
        <v>4.5373558046280996E-6</v>
      </c>
      <c r="K731" s="34">
        <v>2.3811545199165602E-5</v>
      </c>
      <c r="L731" s="34">
        <v>4.5373558046280996E-6</v>
      </c>
      <c r="M731" s="14">
        <f t="shared" ref="M731:M754" si="24">IF(F731&gt;5,1,0)</f>
        <v>0</v>
      </c>
      <c r="N731" s="14">
        <f t="shared" ref="N731:N754" si="25">IF(G731&gt;E731,1,0)</f>
        <v>1</v>
      </c>
    </row>
    <row r="732" spans="1:20" ht="12.75" customHeight="1" thickBot="1">
      <c r="A732" s="28">
        <v>44227</v>
      </c>
      <c r="B732" s="32">
        <v>2</v>
      </c>
      <c r="C732" s="33">
        <v>32996.95703125</v>
      </c>
      <c r="D732" s="33">
        <v>0</v>
      </c>
      <c r="E732" s="33">
        <v>0</v>
      </c>
      <c r="F732" s="33">
        <v>2.7464614684999999E-2</v>
      </c>
      <c r="G732" s="33">
        <v>0.12746461617499999</v>
      </c>
      <c r="H732" s="33">
        <v>0.10000000149</v>
      </c>
      <c r="I732" s="34">
        <v>2.1058089571374502E-5</v>
      </c>
      <c r="J732" s="34">
        <v>4.5373558046280996E-6</v>
      </c>
      <c r="K732" s="34">
        <v>2.1058089571374502E-5</v>
      </c>
      <c r="L732" s="34">
        <v>4.5373558046280996E-6</v>
      </c>
      <c r="M732" s="14">
        <f t="shared" si="24"/>
        <v>0</v>
      </c>
      <c r="N732" s="14">
        <f t="shared" si="25"/>
        <v>1</v>
      </c>
      <c r="P732" s="42"/>
      <c r="Q732" s="42"/>
      <c r="R732" s="42"/>
      <c r="S732" s="42"/>
      <c r="T732" s="42"/>
    </row>
    <row r="733" spans="1:20" ht="12.75" customHeight="1" thickBot="1">
      <c r="A733" s="28">
        <v>44227</v>
      </c>
      <c r="B733" s="32">
        <v>3</v>
      </c>
      <c r="C733" s="33">
        <v>32804.9296875</v>
      </c>
      <c r="D733" s="33">
        <v>0</v>
      </c>
      <c r="E733" s="33">
        <v>0</v>
      </c>
      <c r="F733" s="33">
        <v>2.7464614684999999E-2</v>
      </c>
      <c r="G733" s="33">
        <v>0.22746461766500001</v>
      </c>
      <c r="H733" s="33">
        <v>0.20000000298000001</v>
      </c>
      <c r="I733" s="34">
        <v>3.7578823338120899E-5</v>
      </c>
      <c r="J733" s="34">
        <v>4.5373558046280996E-6</v>
      </c>
      <c r="K733" s="34">
        <v>3.7578823338120899E-5</v>
      </c>
      <c r="L733" s="34">
        <v>4.5373558046280996E-6</v>
      </c>
      <c r="M733" s="14">
        <f t="shared" si="24"/>
        <v>0</v>
      </c>
      <c r="N733" s="14">
        <f t="shared" si="25"/>
        <v>1</v>
      </c>
      <c r="P733" s="42"/>
      <c r="Q733" s="42"/>
      <c r="R733" s="42"/>
      <c r="S733" s="42"/>
      <c r="T733" s="42"/>
    </row>
    <row r="734" spans="1:20" ht="12.75" customHeight="1" thickBot="1">
      <c r="A734" s="28">
        <v>44227</v>
      </c>
      <c r="B734" s="32">
        <v>4</v>
      </c>
      <c r="C734" s="33">
        <v>32905.953125</v>
      </c>
      <c r="D734" s="33">
        <v>0</v>
      </c>
      <c r="E734" s="33">
        <v>0</v>
      </c>
      <c r="F734" s="33">
        <v>2.7464614684999999E-2</v>
      </c>
      <c r="G734" s="33">
        <v>0.32746461915500003</v>
      </c>
      <c r="H734" s="33">
        <v>0.30000000447000003</v>
      </c>
      <c r="I734" s="34">
        <v>5.4099557104867302E-5</v>
      </c>
      <c r="J734" s="34">
        <v>4.5373558046280996E-6</v>
      </c>
      <c r="K734" s="34">
        <v>5.4099557104867302E-5</v>
      </c>
      <c r="L734" s="34">
        <v>4.5373558046280996E-6</v>
      </c>
      <c r="M734" s="14">
        <f t="shared" si="24"/>
        <v>0</v>
      </c>
      <c r="N734" s="14">
        <f t="shared" si="25"/>
        <v>1</v>
      </c>
    </row>
    <row r="735" spans="1:20" ht="12.75" customHeight="1" thickBot="1">
      <c r="A735" s="28">
        <v>44227</v>
      </c>
      <c r="B735" s="32">
        <v>5</v>
      </c>
      <c r="C735" s="33">
        <v>33238.12109375</v>
      </c>
      <c r="D735" s="33">
        <v>0</v>
      </c>
      <c r="E735" s="33">
        <v>0</v>
      </c>
      <c r="F735" s="33">
        <v>2.7464614684999999E-2</v>
      </c>
      <c r="G735" s="33">
        <v>0.32746461915500003</v>
      </c>
      <c r="H735" s="33">
        <v>0.30000000447000003</v>
      </c>
      <c r="I735" s="34">
        <v>5.4099557104867302E-5</v>
      </c>
      <c r="J735" s="34">
        <v>4.5373558046280996E-6</v>
      </c>
      <c r="K735" s="34">
        <v>5.4099557104867302E-5</v>
      </c>
      <c r="L735" s="34">
        <v>4.5373558046280996E-6</v>
      </c>
      <c r="M735" s="14">
        <f t="shared" si="24"/>
        <v>0</v>
      </c>
      <c r="N735" s="14">
        <f t="shared" si="25"/>
        <v>1</v>
      </c>
    </row>
    <row r="736" spans="1:20" ht="12.75" customHeight="1" thickBot="1">
      <c r="A736" s="28">
        <v>44227</v>
      </c>
      <c r="B736" s="32">
        <v>6</v>
      </c>
      <c r="C736" s="33">
        <v>34051.4375</v>
      </c>
      <c r="D736" s="33">
        <v>0</v>
      </c>
      <c r="E736" s="33">
        <v>0</v>
      </c>
      <c r="F736" s="33">
        <v>2.7464614684999999E-2</v>
      </c>
      <c r="G736" s="33">
        <v>0.32746461915500003</v>
      </c>
      <c r="H736" s="33">
        <v>0.30000000447000003</v>
      </c>
      <c r="I736" s="34">
        <v>5.4099557104867302E-5</v>
      </c>
      <c r="J736" s="34">
        <v>4.5373558046280996E-6</v>
      </c>
      <c r="K736" s="34">
        <v>5.4099557104867302E-5</v>
      </c>
      <c r="L736" s="34">
        <v>4.5373558046280996E-6</v>
      </c>
      <c r="M736" s="14">
        <f t="shared" si="24"/>
        <v>0</v>
      </c>
      <c r="N736" s="14">
        <f t="shared" si="25"/>
        <v>1</v>
      </c>
    </row>
    <row r="737" spans="1:14" ht="12.75" customHeight="1" thickBot="1">
      <c r="A737" s="28">
        <v>44227</v>
      </c>
      <c r="B737" s="32">
        <v>7</v>
      </c>
      <c r="C737" s="33">
        <v>35495.78515625</v>
      </c>
      <c r="D737" s="33">
        <v>0</v>
      </c>
      <c r="E737" s="33">
        <v>0</v>
      </c>
      <c r="F737" s="33">
        <v>2.7464614684999999E-2</v>
      </c>
      <c r="G737" s="33">
        <v>0.32746461915500003</v>
      </c>
      <c r="H737" s="33">
        <v>0.30000000447000003</v>
      </c>
      <c r="I737" s="34">
        <v>5.4099557104867302E-5</v>
      </c>
      <c r="J737" s="34">
        <v>4.5373558046280996E-6</v>
      </c>
      <c r="K737" s="34">
        <v>5.4099557104867302E-5</v>
      </c>
      <c r="L737" s="34">
        <v>4.5373558046280996E-6</v>
      </c>
      <c r="M737" s="14">
        <f t="shared" si="24"/>
        <v>0</v>
      </c>
      <c r="N737" s="14">
        <f t="shared" si="25"/>
        <v>1</v>
      </c>
    </row>
    <row r="738" spans="1:14" ht="12.75" customHeight="1" thickBot="1">
      <c r="A738" s="28">
        <v>44227</v>
      </c>
      <c r="B738" s="32">
        <v>8</v>
      </c>
      <c r="C738" s="33">
        <v>36877.4609375</v>
      </c>
      <c r="D738" s="33">
        <v>42.5</v>
      </c>
      <c r="E738" s="33">
        <v>38.6</v>
      </c>
      <c r="F738" s="33">
        <v>28.371236883481</v>
      </c>
      <c r="G738" s="33">
        <v>31.287614299809</v>
      </c>
      <c r="H738" s="33">
        <v>2.9163774163279998</v>
      </c>
      <c r="I738" s="34">
        <v>1.8523683619999999E-3</v>
      </c>
      <c r="J738" s="34">
        <v>2.3341753040000001E-3</v>
      </c>
      <c r="K738" s="34">
        <v>1.2080597550000001E-3</v>
      </c>
      <c r="L738" s="34">
        <v>1.689866696E-3</v>
      </c>
      <c r="M738" s="14">
        <f t="shared" si="24"/>
        <v>1</v>
      </c>
      <c r="N738" s="14">
        <f t="shared" si="25"/>
        <v>0</v>
      </c>
    </row>
    <row r="739" spans="1:14" ht="12.75" customHeight="1" thickBot="1">
      <c r="A739" s="28">
        <v>44227</v>
      </c>
      <c r="B739" s="32">
        <v>9</v>
      </c>
      <c r="C739" s="33">
        <v>38170.7890625</v>
      </c>
      <c r="D739" s="33">
        <v>1100.2</v>
      </c>
      <c r="E739" s="33">
        <v>1097.4000000000001</v>
      </c>
      <c r="F739" s="33">
        <v>1564.3539811908499</v>
      </c>
      <c r="G739" s="33">
        <v>1648.99342715377</v>
      </c>
      <c r="H739" s="33">
        <v>84.639445962921997</v>
      </c>
      <c r="I739" s="34">
        <v>9.0664699678000005E-2</v>
      </c>
      <c r="J739" s="34">
        <v>7.6681642356999993E-2</v>
      </c>
      <c r="K739" s="34">
        <v>9.1127280217000006E-2</v>
      </c>
      <c r="L739" s="34">
        <v>7.7144222895999995E-2</v>
      </c>
      <c r="M739" s="14">
        <f t="shared" si="24"/>
        <v>1</v>
      </c>
      <c r="N739" s="14">
        <f t="shared" si="25"/>
        <v>1</v>
      </c>
    </row>
    <row r="740" spans="1:14" ht="12.75" customHeight="1" thickBot="1">
      <c r="A740" s="28">
        <v>44227</v>
      </c>
      <c r="B740" s="32">
        <v>10</v>
      </c>
      <c r="C740" s="33">
        <v>39087.21875</v>
      </c>
      <c r="D740" s="33">
        <v>3765.8</v>
      </c>
      <c r="E740" s="33">
        <v>3765.8</v>
      </c>
      <c r="F740" s="33">
        <v>4041.6685229616201</v>
      </c>
      <c r="G740" s="33">
        <v>4198.5358860359602</v>
      </c>
      <c r="H740" s="33">
        <v>156.86736307433901</v>
      </c>
      <c r="I740" s="34">
        <v>7.1491142578999994E-2</v>
      </c>
      <c r="J740" s="34">
        <v>4.5575503545E-2</v>
      </c>
      <c r="K740" s="34">
        <v>7.1491142578999994E-2</v>
      </c>
      <c r="L740" s="34">
        <v>4.5575503545E-2</v>
      </c>
      <c r="M740" s="14">
        <f t="shared" si="24"/>
        <v>1</v>
      </c>
      <c r="N740" s="14">
        <f t="shared" si="25"/>
        <v>1</v>
      </c>
    </row>
    <row r="741" spans="1:14" ht="12.75" customHeight="1" thickBot="1">
      <c r="A741" s="28">
        <v>44227</v>
      </c>
      <c r="B741" s="32">
        <v>11</v>
      </c>
      <c r="C741" s="33">
        <v>39204.89453125</v>
      </c>
      <c r="D741" s="33">
        <v>4476.3</v>
      </c>
      <c r="E741" s="33">
        <v>4476.3</v>
      </c>
      <c r="F741" s="33">
        <v>4422.8751937937504</v>
      </c>
      <c r="G741" s="33">
        <v>4677.9216851303599</v>
      </c>
      <c r="H741" s="33">
        <v>255.046491336607</v>
      </c>
      <c r="I741" s="34">
        <v>3.3309381319999998E-2</v>
      </c>
      <c r="J741" s="34">
        <v>8.8261698669999996E-3</v>
      </c>
      <c r="K741" s="34">
        <v>3.3309381319999998E-2</v>
      </c>
      <c r="L741" s="34">
        <v>8.8261698669999996E-3</v>
      </c>
      <c r="M741" s="14">
        <f t="shared" si="24"/>
        <v>1</v>
      </c>
      <c r="N741" s="14">
        <f t="shared" si="25"/>
        <v>1</v>
      </c>
    </row>
    <row r="742" spans="1:14" ht="12.75" customHeight="1" thickBot="1">
      <c r="A742" s="28">
        <v>44227</v>
      </c>
      <c r="B742" s="32">
        <v>12</v>
      </c>
      <c r="C742" s="33">
        <v>38781.42578125</v>
      </c>
      <c r="D742" s="33">
        <v>4521.6000000000004</v>
      </c>
      <c r="E742" s="33">
        <v>4521.6000000000004</v>
      </c>
      <c r="F742" s="33">
        <v>4389.6565682557903</v>
      </c>
      <c r="G742" s="33">
        <v>4608.6980154896501</v>
      </c>
      <c r="H742" s="33">
        <v>219.04144723386401</v>
      </c>
      <c r="I742" s="34">
        <v>1.438923104E-2</v>
      </c>
      <c r="J742" s="34">
        <v>2.1798022755999999E-2</v>
      </c>
      <c r="K742" s="34">
        <v>1.438923104E-2</v>
      </c>
      <c r="L742" s="34">
        <v>2.1798022755999999E-2</v>
      </c>
      <c r="M742" s="14">
        <f t="shared" si="24"/>
        <v>1</v>
      </c>
      <c r="N742" s="14">
        <f t="shared" si="25"/>
        <v>1</v>
      </c>
    </row>
    <row r="743" spans="1:14" ht="12.75" customHeight="1" thickBot="1">
      <c r="A743" s="28">
        <v>44227</v>
      </c>
      <c r="B743" s="32">
        <v>13</v>
      </c>
      <c r="C743" s="33">
        <v>38185.80859375</v>
      </c>
      <c r="D743" s="33">
        <v>4500.7</v>
      </c>
      <c r="E743" s="33">
        <v>4500.7</v>
      </c>
      <c r="F743" s="33">
        <v>4283.7839448165796</v>
      </c>
      <c r="G743" s="33">
        <v>4493.7650593571298</v>
      </c>
      <c r="H743" s="33">
        <v>209.981114540547</v>
      </c>
      <c r="I743" s="34">
        <v>1.1457030630000001E-3</v>
      </c>
      <c r="J743" s="34">
        <v>3.5836123439999999E-2</v>
      </c>
      <c r="K743" s="34">
        <v>1.1457030630000001E-3</v>
      </c>
      <c r="L743" s="34">
        <v>3.5836123439999999E-2</v>
      </c>
      <c r="M743" s="14">
        <f t="shared" si="24"/>
        <v>1</v>
      </c>
      <c r="N743" s="14">
        <f t="shared" si="25"/>
        <v>0</v>
      </c>
    </row>
    <row r="744" spans="1:14" ht="12.75" customHeight="1" thickBot="1">
      <c r="A744" s="28">
        <v>44227</v>
      </c>
      <c r="B744" s="32">
        <v>14</v>
      </c>
      <c r="C744" s="33">
        <v>37441.97265625</v>
      </c>
      <c r="D744" s="33">
        <v>4442</v>
      </c>
      <c r="E744" s="33">
        <v>4442</v>
      </c>
      <c r="F744" s="33">
        <v>4323.8373671026002</v>
      </c>
      <c r="G744" s="33">
        <v>4533.0791482552504</v>
      </c>
      <c r="H744" s="33">
        <v>209.24178115264399</v>
      </c>
      <c r="I744" s="34">
        <v>1.5046943376E-2</v>
      </c>
      <c r="J744" s="34">
        <v>1.9521333700999999E-2</v>
      </c>
      <c r="K744" s="34">
        <v>1.5046943376E-2</v>
      </c>
      <c r="L744" s="34">
        <v>1.9521333700999999E-2</v>
      </c>
      <c r="M744" s="14">
        <f t="shared" si="24"/>
        <v>1</v>
      </c>
      <c r="N744" s="14">
        <f t="shared" si="25"/>
        <v>1</v>
      </c>
    </row>
    <row r="745" spans="1:14" ht="12.75" customHeight="1" thickBot="1">
      <c r="A745" s="28">
        <v>44227</v>
      </c>
      <c r="B745" s="32">
        <v>15</v>
      </c>
      <c r="C745" s="33">
        <v>36848.97265625</v>
      </c>
      <c r="D745" s="33">
        <v>4576.3</v>
      </c>
      <c r="E745" s="33">
        <v>4576.3</v>
      </c>
      <c r="F745" s="33">
        <v>4608.1341325008898</v>
      </c>
      <c r="G745" s="33">
        <v>4686.48935602453</v>
      </c>
      <c r="H745" s="33">
        <v>78.355223523643005</v>
      </c>
      <c r="I745" s="34">
        <v>1.8204089876000001E-2</v>
      </c>
      <c r="J745" s="34">
        <v>5.2592321989999996E-3</v>
      </c>
      <c r="K745" s="34">
        <v>1.8204089876000001E-2</v>
      </c>
      <c r="L745" s="34">
        <v>5.2592321989999996E-3</v>
      </c>
      <c r="M745" s="14">
        <f t="shared" si="24"/>
        <v>1</v>
      </c>
      <c r="N745" s="14">
        <f t="shared" si="25"/>
        <v>1</v>
      </c>
    </row>
    <row r="746" spans="1:14" ht="12.75" customHeight="1" thickBot="1">
      <c r="A746" s="28">
        <v>44227</v>
      </c>
      <c r="B746" s="32">
        <v>16</v>
      </c>
      <c r="C746" s="33">
        <v>36548.41796875</v>
      </c>
      <c r="D746" s="33">
        <v>4622.8</v>
      </c>
      <c r="E746" s="33">
        <v>4622.8</v>
      </c>
      <c r="F746" s="33">
        <v>4771.52394440837</v>
      </c>
      <c r="G746" s="33">
        <v>4776.8515000634798</v>
      </c>
      <c r="H746" s="33">
        <v>5.3275556551080001</v>
      </c>
      <c r="I746" s="34">
        <v>2.5450437808999998E-2</v>
      </c>
      <c r="J746" s="34">
        <v>2.4570286536000002E-2</v>
      </c>
      <c r="K746" s="34">
        <v>2.5450437808999998E-2</v>
      </c>
      <c r="L746" s="34">
        <v>2.4570286536000002E-2</v>
      </c>
      <c r="M746" s="14">
        <f t="shared" si="24"/>
        <v>1</v>
      </c>
      <c r="N746" s="14">
        <f t="shared" si="25"/>
        <v>1</v>
      </c>
    </row>
    <row r="747" spans="1:14" ht="12.75" customHeight="1" thickBot="1">
      <c r="A747" s="28">
        <v>44227</v>
      </c>
      <c r="B747" s="32">
        <v>17</v>
      </c>
      <c r="C747" s="33">
        <v>36747.7578125</v>
      </c>
      <c r="D747" s="33">
        <v>3915.2</v>
      </c>
      <c r="E747" s="33">
        <v>3915.2</v>
      </c>
      <c r="F747" s="33">
        <v>4302.0755919807498</v>
      </c>
      <c r="G747" s="33">
        <v>4307.6205920590301</v>
      </c>
      <c r="H747" s="33">
        <v>5.5450000782800002</v>
      </c>
      <c r="I747" s="34">
        <v>6.4830760293E-2</v>
      </c>
      <c r="J747" s="34">
        <v>6.3914685607000005E-2</v>
      </c>
      <c r="K747" s="34">
        <v>6.4830760293E-2</v>
      </c>
      <c r="L747" s="34">
        <v>6.3914685607000005E-2</v>
      </c>
      <c r="M747" s="14">
        <f t="shared" si="24"/>
        <v>1</v>
      </c>
      <c r="N747" s="14">
        <f t="shared" si="25"/>
        <v>1</v>
      </c>
    </row>
    <row r="748" spans="1:14" ht="12.75" customHeight="1" thickBot="1">
      <c r="A748" s="28">
        <v>44227</v>
      </c>
      <c r="B748" s="32">
        <v>18</v>
      </c>
      <c r="C748" s="33">
        <v>37635.21484375</v>
      </c>
      <c r="D748" s="33">
        <v>1240.8</v>
      </c>
      <c r="E748" s="33">
        <v>1240.8</v>
      </c>
      <c r="F748" s="33">
        <v>1646.12620168532</v>
      </c>
      <c r="G748" s="33">
        <v>1646.9427572598499</v>
      </c>
      <c r="H748" s="33">
        <v>0.81655557452799998</v>
      </c>
      <c r="I748" s="34">
        <v>6.7097762638999997E-2</v>
      </c>
      <c r="J748" s="34">
        <v>6.6962861669000007E-2</v>
      </c>
      <c r="K748" s="34">
        <v>6.7097762638999997E-2</v>
      </c>
      <c r="L748" s="34">
        <v>6.6962861669000007E-2</v>
      </c>
      <c r="M748" s="14">
        <f t="shared" si="24"/>
        <v>1</v>
      </c>
      <c r="N748" s="14">
        <f t="shared" si="25"/>
        <v>1</v>
      </c>
    </row>
    <row r="749" spans="1:14" ht="12.75" customHeight="1" thickBot="1">
      <c r="A749" s="28">
        <v>44227</v>
      </c>
      <c r="B749" s="32">
        <v>19</v>
      </c>
      <c r="C749" s="33">
        <v>39924.51953125</v>
      </c>
      <c r="D749" s="33">
        <v>49</v>
      </c>
      <c r="E749" s="33">
        <v>44</v>
      </c>
      <c r="F749" s="33">
        <v>29.113779592177998</v>
      </c>
      <c r="G749" s="33">
        <v>29.314129849823001</v>
      </c>
      <c r="H749" s="33">
        <v>0.200350257644</v>
      </c>
      <c r="I749" s="34">
        <v>3.2522501480000002E-3</v>
      </c>
      <c r="J749" s="34">
        <v>3.2853494800000002E-3</v>
      </c>
      <c r="K749" s="34">
        <v>2.4262134719999998E-3</v>
      </c>
      <c r="L749" s="34">
        <v>2.4593128040000002E-3</v>
      </c>
      <c r="M749" s="14">
        <f t="shared" si="24"/>
        <v>1</v>
      </c>
      <c r="N749" s="14">
        <f t="shared" si="25"/>
        <v>0</v>
      </c>
    </row>
    <row r="750" spans="1:14" ht="12.75" customHeight="1" thickBot="1">
      <c r="A750" s="28">
        <v>44227</v>
      </c>
      <c r="B750" s="32">
        <v>20</v>
      </c>
      <c r="C750" s="33">
        <v>40731.12890625</v>
      </c>
      <c r="D750" s="33">
        <v>0</v>
      </c>
      <c r="E750" s="33">
        <v>0</v>
      </c>
      <c r="F750" s="33">
        <v>3.0184195811999999E-2</v>
      </c>
      <c r="G750" s="33">
        <v>0.13018419730200001</v>
      </c>
      <c r="H750" s="33">
        <v>0.10000000149</v>
      </c>
      <c r="I750" s="34">
        <v>2.1507384322269399E-5</v>
      </c>
      <c r="J750" s="34">
        <v>4.9866505555229797E-6</v>
      </c>
      <c r="K750" s="34">
        <v>2.1507384322269399E-5</v>
      </c>
      <c r="L750" s="34">
        <v>4.9866505555229797E-6</v>
      </c>
      <c r="M750" s="14">
        <f t="shared" si="24"/>
        <v>0</v>
      </c>
      <c r="N750" s="14">
        <f t="shared" si="25"/>
        <v>1</v>
      </c>
    </row>
    <row r="751" spans="1:14" ht="12.75" customHeight="1" thickBot="1">
      <c r="A751" s="28">
        <v>44227</v>
      </c>
      <c r="B751" s="32">
        <v>21</v>
      </c>
      <c r="C751" s="33">
        <v>40548.39453125</v>
      </c>
      <c r="D751" s="33">
        <v>0</v>
      </c>
      <c r="E751" s="33">
        <v>0</v>
      </c>
      <c r="F751" s="33">
        <v>3.0184195811999999E-2</v>
      </c>
      <c r="G751" s="33">
        <v>0.13018419730200001</v>
      </c>
      <c r="H751" s="33">
        <v>0.10000000149</v>
      </c>
      <c r="I751" s="34">
        <v>2.1507384322269399E-5</v>
      </c>
      <c r="J751" s="34">
        <v>4.9866505555229797E-6</v>
      </c>
      <c r="K751" s="34">
        <v>2.1507384322269399E-5</v>
      </c>
      <c r="L751" s="34">
        <v>4.9866505555229797E-6</v>
      </c>
      <c r="M751" s="14">
        <f t="shared" si="24"/>
        <v>0</v>
      </c>
      <c r="N751" s="14">
        <f t="shared" si="25"/>
        <v>1</v>
      </c>
    </row>
    <row r="752" spans="1:14" ht="12.75" customHeight="1" thickBot="1">
      <c r="A752" s="28">
        <v>44227</v>
      </c>
      <c r="B752" s="32">
        <v>22</v>
      </c>
      <c r="C752" s="33">
        <v>39869.453125</v>
      </c>
      <c r="D752" s="33">
        <v>0</v>
      </c>
      <c r="E752" s="33">
        <v>0</v>
      </c>
      <c r="F752" s="33">
        <v>3.0184195811999999E-2</v>
      </c>
      <c r="G752" s="33">
        <v>0.13018419730200001</v>
      </c>
      <c r="H752" s="33">
        <v>0.10000000149</v>
      </c>
      <c r="I752" s="34">
        <v>2.1507384322269399E-5</v>
      </c>
      <c r="J752" s="34">
        <v>4.9866505555229797E-6</v>
      </c>
      <c r="K752" s="34">
        <v>2.1507384322269399E-5</v>
      </c>
      <c r="L752" s="34">
        <v>4.9866505555229797E-6</v>
      </c>
      <c r="M752" s="14">
        <f t="shared" si="24"/>
        <v>0</v>
      </c>
      <c r="N752" s="14">
        <f t="shared" si="25"/>
        <v>1</v>
      </c>
    </row>
    <row r="753" spans="1:14" ht="12.75" customHeight="1" thickBot="1">
      <c r="A753" s="28">
        <v>44227</v>
      </c>
      <c r="B753" s="32">
        <v>23</v>
      </c>
      <c r="C753" s="33">
        <v>38404.1484375</v>
      </c>
      <c r="D753" s="33">
        <v>0</v>
      </c>
      <c r="E753" s="33">
        <v>0</v>
      </c>
      <c r="F753" s="33">
        <v>3.0184195811999999E-2</v>
      </c>
      <c r="G753" s="33">
        <v>0.13018419730200001</v>
      </c>
      <c r="H753" s="33">
        <v>0.10000000149</v>
      </c>
      <c r="I753" s="34">
        <v>2.1507384322269399E-5</v>
      </c>
      <c r="J753" s="34">
        <v>4.9866505555229797E-6</v>
      </c>
      <c r="K753" s="34">
        <v>2.1507384322269399E-5</v>
      </c>
      <c r="L753" s="34">
        <v>4.9866505555229797E-6</v>
      </c>
      <c r="M753" s="14">
        <f t="shared" si="24"/>
        <v>0</v>
      </c>
      <c r="N753" s="14">
        <f t="shared" si="25"/>
        <v>1</v>
      </c>
    </row>
    <row r="754" spans="1:14" ht="12.75" customHeight="1" thickBot="1">
      <c r="A754" s="28">
        <v>44227</v>
      </c>
      <c r="B754" s="32">
        <v>24</v>
      </c>
      <c r="C754" s="33">
        <v>36915.11328125</v>
      </c>
      <c r="D754" s="33">
        <v>0</v>
      </c>
      <c r="E754" s="33">
        <v>0</v>
      </c>
      <c r="F754" s="33">
        <v>3.0184195811999999E-2</v>
      </c>
      <c r="G754" s="33">
        <v>0.13018419730200001</v>
      </c>
      <c r="H754" s="33">
        <v>0.10000000149</v>
      </c>
      <c r="I754" s="34">
        <v>2.1507384322269399E-5</v>
      </c>
      <c r="J754" s="34">
        <v>4.9866505555229797E-6</v>
      </c>
      <c r="K754" s="34">
        <v>2.1507384322269399E-5</v>
      </c>
      <c r="L754" s="34">
        <v>4.9866505555229797E-6</v>
      </c>
      <c r="M754" s="14">
        <f t="shared" si="24"/>
        <v>0</v>
      </c>
      <c r="N754" s="14">
        <f t="shared" si="25"/>
        <v>1</v>
      </c>
    </row>
    <row r="755" spans="1:14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</row>
    <row r="756" spans="1:14" ht="12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</row>
    <row r="757" spans="1:14" ht="12.75" customHeight="1">
      <c r="A757" s="39">
        <v>44228</v>
      </c>
      <c r="B757" s="40">
        <v>3</v>
      </c>
      <c r="C757" s="41">
        <v>0.33528934999999999</v>
      </c>
    </row>
  </sheetData>
  <mergeCells count="15">
    <mergeCell ref="A1:T6"/>
    <mergeCell ref="A7:T7"/>
    <mergeCell ref="P8:T8"/>
    <mergeCell ref="P9:T9"/>
    <mergeCell ref="O10:O730"/>
    <mergeCell ref="P43:T43"/>
    <mergeCell ref="P46:T46"/>
    <mergeCell ref="P47:T47"/>
    <mergeCell ref="A755:L755"/>
    <mergeCell ref="A756:L756"/>
    <mergeCell ref="P42:T42"/>
    <mergeCell ref="P733:T733"/>
    <mergeCell ref="A8:L8"/>
    <mergeCell ref="A9:L9"/>
    <mergeCell ref="P732:T7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57"/>
  <sheetViews>
    <sheetView workbookViewId="0">
      <selection activeCell="I29" sqref="I29"/>
    </sheetView>
  </sheetViews>
  <sheetFormatPr defaultColWidth="9.140625" defaultRowHeight="12.75" customHeight="1"/>
  <cols>
    <col min="1" max="1" width="20.140625" style="36" bestFit="1" customWidth="1"/>
    <col min="2" max="2" width="13.7109375" style="36" bestFit="1" customWidth="1"/>
    <col min="3" max="12" width="12.42578125" style="36" bestFit="1" customWidth="1"/>
    <col min="13" max="13" width="12.42578125" style="4" customWidth="1"/>
    <col min="14" max="14" width="3.5703125" style="4" bestFit="1" customWidth="1"/>
    <col min="15" max="19" width="15" style="4" bestFit="1" customWidth="1"/>
    <col min="20" max="16384" width="9.140625" style="4"/>
  </cols>
  <sheetData>
    <row r="1" spans="1:19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4" customHeight="1">
      <c r="A7" s="7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O8" s="42"/>
      <c r="P8" s="42"/>
      <c r="Q8" s="42"/>
      <c r="R8" s="42"/>
      <c r="S8" s="42"/>
    </row>
    <row r="9" spans="1:19" ht="13.5" thickBot="1">
      <c r="A9" s="70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O9" s="70" t="s">
        <v>68</v>
      </c>
      <c r="P9" s="42"/>
      <c r="Q9" s="42"/>
      <c r="R9" s="42"/>
      <c r="S9" s="42"/>
    </row>
    <row r="10" spans="1:19" ht="48" customHeight="1" thickBot="1">
      <c r="A10" s="25" t="s">
        <v>18</v>
      </c>
      <c r="B10" s="25" t="s">
        <v>49</v>
      </c>
      <c r="C10" s="35" t="s">
        <v>50</v>
      </c>
      <c r="D10" s="25" t="s">
        <v>51</v>
      </c>
      <c r="E10" s="35" t="s">
        <v>52</v>
      </c>
      <c r="F10" s="35" t="s">
        <v>53</v>
      </c>
      <c r="G10" s="35" t="s">
        <v>54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59</v>
      </c>
      <c r="M10" s="13"/>
      <c r="N10" s="42"/>
      <c r="O10" s="25" t="s">
        <v>18</v>
      </c>
      <c r="P10" s="35" t="s">
        <v>60</v>
      </c>
      <c r="Q10" s="35" t="s">
        <v>61</v>
      </c>
      <c r="R10" s="35" t="s">
        <v>62</v>
      </c>
      <c r="S10" s="35" t="s">
        <v>63</v>
      </c>
    </row>
    <row r="11" spans="1:19" ht="13.5" thickBot="1">
      <c r="A11" s="26">
        <v>44197</v>
      </c>
      <c r="B11" s="31">
        <v>1</v>
      </c>
      <c r="C11" s="2">
        <v>43713.796875</v>
      </c>
      <c r="D11" s="2">
        <v>0</v>
      </c>
      <c r="E11" s="2">
        <v>0</v>
      </c>
      <c r="F11" s="2">
        <v>9.0698799739999999E-3</v>
      </c>
      <c r="G11" s="2">
        <v>9.0698799739999999E-3</v>
      </c>
      <c r="H11" s="2">
        <v>0</v>
      </c>
      <c r="I11" s="3">
        <v>1.6055726632959601E-6</v>
      </c>
      <c r="J11" s="3">
        <v>1.6055726632959601E-6</v>
      </c>
      <c r="K11" s="3">
        <v>1.6055726632959601E-6</v>
      </c>
      <c r="L11" s="3">
        <v>1.6055726632959601E-6</v>
      </c>
      <c r="M11" s="14">
        <f>IF(F11&gt;5,1,0)</f>
        <v>0</v>
      </c>
      <c r="N11" s="42"/>
      <c r="O11" s="26">
        <v>44197</v>
      </c>
      <c r="P11" s="3">
        <v>7.5198163996000003E-2</v>
      </c>
      <c r="Q11" s="3">
        <v>7.5257261305999995E-2</v>
      </c>
      <c r="R11" s="3">
        <v>7.1602998318999994E-2</v>
      </c>
      <c r="S11" s="3">
        <v>7.1662095629E-2</v>
      </c>
    </row>
    <row r="12" spans="1:19" ht="13.5" thickBot="1">
      <c r="A12" s="28">
        <v>44197</v>
      </c>
      <c r="B12" s="32">
        <v>2</v>
      </c>
      <c r="C12" s="33">
        <v>43314.3671875</v>
      </c>
      <c r="D12" s="33">
        <v>0</v>
      </c>
      <c r="E12" s="33">
        <v>0</v>
      </c>
      <c r="F12" s="33">
        <v>9.0698799739999999E-3</v>
      </c>
      <c r="G12" s="33">
        <v>2.5736546889000001E-2</v>
      </c>
      <c r="H12" s="33">
        <v>1.6666666914999999E-2</v>
      </c>
      <c r="I12" s="34">
        <v>4.5559474048465598E-6</v>
      </c>
      <c r="J12" s="34">
        <v>1.6055726632959601E-6</v>
      </c>
      <c r="K12" s="34">
        <v>4.5559474048465598E-6</v>
      </c>
      <c r="L12" s="34">
        <v>1.6055726632959601E-6</v>
      </c>
      <c r="M12" s="14">
        <f t="shared" ref="M12:M75" si="0">IF(F12&gt;5,1,0)</f>
        <v>0</v>
      </c>
      <c r="N12" s="42"/>
      <c r="O12" s="28">
        <v>44198</v>
      </c>
      <c r="P12" s="34">
        <v>2.8831997359000001E-2</v>
      </c>
      <c r="Q12" s="34">
        <v>2.9692587328000002E-2</v>
      </c>
      <c r="R12" s="34">
        <v>2.6611169859E-2</v>
      </c>
      <c r="S12" s="34">
        <v>2.7471759828E-2</v>
      </c>
    </row>
    <row r="13" spans="1:19" ht="13.5" thickBot="1">
      <c r="A13" s="28">
        <v>44197</v>
      </c>
      <c r="B13" s="32">
        <v>3</v>
      </c>
      <c r="C13" s="33">
        <v>43048.34375</v>
      </c>
      <c r="D13" s="33">
        <v>0</v>
      </c>
      <c r="E13" s="33">
        <v>0</v>
      </c>
      <c r="F13" s="33">
        <v>9.0698799739999999E-3</v>
      </c>
      <c r="G13" s="33">
        <v>4.2403213804000001E-2</v>
      </c>
      <c r="H13" s="33">
        <v>3.3333333829999999E-2</v>
      </c>
      <c r="I13" s="34">
        <v>7.5063221463971501E-6</v>
      </c>
      <c r="J13" s="34">
        <v>1.6055726632959601E-6</v>
      </c>
      <c r="K13" s="34">
        <v>7.5063221463971501E-6</v>
      </c>
      <c r="L13" s="34">
        <v>1.6055726632959601E-6</v>
      </c>
      <c r="M13" s="14">
        <f t="shared" si="0"/>
        <v>0</v>
      </c>
      <c r="N13" s="42"/>
      <c r="O13" s="28">
        <v>44199</v>
      </c>
      <c r="P13" s="34">
        <v>3.4965216330999999E-2</v>
      </c>
      <c r="Q13" s="34">
        <v>3.5511764118E-2</v>
      </c>
      <c r="R13" s="34">
        <v>3.2678407723999998E-2</v>
      </c>
      <c r="S13" s="34">
        <v>3.3224955511E-2</v>
      </c>
    </row>
    <row r="14" spans="1:19" ht="13.5" thickBot="1">
      <c r="A14" s="28">
        <v>44197</v>
      </c>
      <c r="B14" s="32">
        <v>4</v>
      </c>
      <c r="C14" s="33">
        <v>43073.6484375</v>
      </c>
      <c r="D14" s="33">
        <v>0</v>
      </c>
      <c r="E14" s="33">
        <v>0</v>
      </c>
      <c r="F14" s="33">
        <v>9.0698799739999999E-3</v>
      </c>
      <c r="G14" s="33">
        <v>9.0698799739999999E-3</v>
      </c>
      <c r="H14" s="33">
        <v>0</v>
      </c>
      <c r="I14" s="34">
        <v>1.6055726632959601E-6</v>
      </c>
      <c r="J14" s="34">
        <v>1.6055726632959601E-6</v>
      </c>
      <c r="K14" s="34">
        <v>1.6055726632959601E-6</v>
      </c>
      <c r="L14" s="34">
        <v>1.6055726632959601E-6</v>
      </c>
      <c r="M14" s="14">
        <f t="shared" si="0"/>
        <v>0</v>
      </c>
      <c r="N14" s="42"/>
      <c r="O14" s="28">
        <v>44200</v>
      </c>
      <c r="P14" s="34">
        <v>5.605563618E-2</v>
      </c>
      <c r="Q14" s="34">
        <v>5.7714674847999997E-2</v>
      </c>
      <c r="R14" s="34">
        <v>5.6144147420999997E-2</v>
      </c>
      <c r="S14" s="34">
        <v>5.7803186089000001E-2</v>
      </c>
    </row>
    <row r="15" spans="1:19" ht="13.5" thickBot="1">
      <c r="A15" s="28">
        <v>44197</v>
      </c>
      <c r="B15" s="32">
        <v>5</v>
      </c>
      <c r="C15" s="33">
        <v>43448.89453125</v>
      </c>
      <c r="D15" s="33">
        <v>0</v>
      </c>
      <c r="E15" s="33">
        <v>0</v>
      </c>
      <c r="F15" s="33">
        <v>1.0907382163000001E-2</v>
      </c>
      <c r="G15" s="33">
        <v>1.0907382163000001E-2</v>
      </c>
      <c r="H15" s="33">
        <v>0</v>
      </c>
      <c r="I15" s="34">
        <v>1.9308518610571101E-6</v>
      </c>
      <c r="J15" s="34">
        <v>1.9308518610571101E-6</v>
      </c>
      <c r="K15" s="34">
        <v>1.9308518610571101E-6</v>
      </c>
      <c r="L15" s="34">
        <v>1.9308518610571101E-6</v>
      </c>
      <c r="M15" s="14">
        <f t="shared" si="0"/>
        <v>0</v>
      </c>
      <c r="N15" s="42"/>
      <c r="O15" s="28">
        <v>44201</v>
      </c>
      <c r="P15" s="34">
        <v>7.1514663746999996E-2</v>
      </c>
      <c r="Q15" s="34">
        <v>8.6492208841000007E-2</v>
      </c>
      <c r="R15" s="34">
        <v>7.0981987006999994E-2</v>
      </c>
      <c r="S15" s="34">
        <v>8.59595321E-2</v>
      </c>
    </row>
    <row r="16" spans="1:19" ht="13.5" thickBot="1">
      <c r="A16" s="28">
        <v>44197</v>
      </c>
      <c r="B16" s="32">
        <v>6</v>
      </c>
      <c r="C16" s="33">
        <v>44178.8984375</v>
      </c>
      <c r="D16" s="33">
        <v>0</v>
      </c>
      <c r="E16" s="33">
        <v>0</v>
      </c>
      <c r="F16" s="33">
        <v>9.0698799739999999E-3</v>
      </c>
      <c r="G16" s="33">
        <v>9.0698799739999999E-3</v>
      </c>
      <c r="H16" s="33">
        <v>0</v>
      </c>
      <c r="I16" s="34">
        <v>1.6055726632959601E-6</v>
      </c>
      <c r="J16" s="34">
        <v>1.6055726632959601E-6</v>
      </c>
      <c r="K16" s="34">
        <v>1.6055726632959601E-6</v>
      </c>
      <c r="L16" s="34">
        <v>1.6055726632959601E-6</v>
      </c>
      <c r="M16" s="14">
        <f t="shared" si="0"/>
        <v>0</v>
      </c>
      <c r="N16" s="42"/>
      <c r="O16" s="28">
        <v>44202</v>
      </c>
      <c r="P16" s="34">
        <v>8.4350547240000004E-2</v>
      </c>
      <c r="Q16" s="34">
        <v>0.339846785308</v>
      </c>
      <c r="R16" s="34">
        <v>8.4585987141000005E-2</v>
      </c>
      <c r="S16" s="34">
        <v>0.340082225209</v>
      </c>
    </row>
    <row r="17" spans="1:19" ht="13.5" thickBot="1">
      <c r="A17" s="28">
        <v>44197</v>
      </c>
      <c r="B17" s="32">
        <v>7</v>
      </c>
      <c r="C17" s="33">
        <v>45197.4921875</v>
      </c>
      <c r="D17" s="33">
        <v>0</v>
      </c>
      <c r="E17" s="33">
        <v>0</v>
      </c>
      <c r="F17" s="33">
        <v>9.0698799739999999E-3</v>
      </c>
      <c r="G17" s="33">
        <v>9.0698799739999999E-3</v>
      </c>
      <c r="H17" s="33">
        <v>0</v>
      </c>
      <c r="I17" s="34">
        <v>1.6055726632959601E-6</v>
      </c>
      <c r="J17" s="34">
        <v>1.6055726632959601E-6</v>
      </c>
      <c r="K17" s="34">
        <v>1.6055726632959601E-6</v>
      </c>
      <c r="L17" s="34">
        <v>1.6055726632959601E-6</v>
      </c>
      <c r="M17" s="14">
        <f t="shared" si="0"/>
        <v>0</v>
      </c>
      <c r="N17" s="42"/>
      <c r="O17" s="28">
        <v>44203</v>
      </c>
      <c r="P17" s="34">
        <v>2.8539616590999999E-2</v>
      </c>
      <c r="Q17" s="34">
        <v>2.8477316911999999E-2</v>
      </c>
      <c r="R17" s="34">
        <v>2.8664062239000001E-2</v>
      </c>
      <c r="S17" s="34">
        <v>2.8603243151000001E-2</v>
      </c>
    </row>
    <row r="18" spans="1:19" ht="13.5" thickBot="1">
      <c r="A18" s="28">
        <v>44197</v>
      </c>
      <c r="B18" s="32">
        <v>8</v>
      </c>
      <c r="C18" s="33">
        <v>45875.06640625</v>
      </c>
      <c r="D18" s="33">
        <v>15.3</v>
      </c>
      <c r="E18" s="33">
        <v>12.4</v>
      </c>
      <c r="F18" s="33">
        <v>5.0676636746270001</v>
      </c>
      <c r="G18" s="33">
        <v>5.1755358905889999</v>
      </c>
      <c r="H18" s="33">
        <v>0.107872215961</v>
      </c>
      <c r="I18" s="34">
        <v>1.792257764E-3</v>
      </c>
      <c r="J18" s="34">
        <v>1.811353571E-3</v>
      </c>
      <c r="K18" s="34">
        <v>1.2788925659999999E-3</v>
      </c>
      <c r="L18" s="34">
        <v>1.2979883739999999E-3</v>
      </c>
      <c r="M18" s="14">
        <f t="shared" si="0"/>
        <v>1</v>
      </c>
      <c r="N18" s="42"/>
      <c r="O18" s="28">
        <v>44204</v>
      </c>
      <c r="P18" s="34">
        <v>8.2051893752000005E-2</v>
      </c>
      <c r="Q18" s="34">
        <v>8.2361924453000002E-2</v>
      </c>
      <c r="R18" s="34">
        <v>8.2154888649999994E-2</v>
      </c>
      <c r="S18" s="34">
        <v>8.2464919351999996E-2</v>
      </c>
    </row>
    <row r="19" spans="1:19" ht="13.5" thickBot="1">
      <c r="A19" s="28">
        <v>44197</v>
      </c>
      <c r="B19" s="32">
        <v>9</v>
      </c>
      <c r="C19" s="33">
        <v>45935.03125</v>
      </c>
      <c r="D19" s="33">
        <v>610.79999999999995</v>
      </c>
      <c r="E19" s="33">
        <v>608.70000000000005</v>
      </c>
      <c r="F19" s="33">
        <v>625.78779091498404</v>
      </c>
      <c r="G19" s="33">
        <v>625.78733935537696</v>
      </c>
      <c r="H19" s="33">
        <v>-4.51559606E-4</v>
      </c>
      <c r="I19" s="34">
        <v>2.6530960090000002E-3</v>
      </c>
      <c r="J19" s="34">
        <v>2.6531759449999999E-3</v>
      </c>
      <c r="K19" s="34">
        <v>3.0248432200000001E-3</v>
      </c>
      <c r="L19" s="34">
        <v>3.0249231569999999E-3</v>
      </c>
      <c r="M19" s="14">
        <f t="shared" si="0"/>
        <v>1</v>
      </c>
      <c r="N19" s="42"/>
      <c r="O19" s="28">
        <v>44205</v>
      </c>
      <c r="P19" s="34">
        <v>0.13813855550500001</v>
      </c>
      <c r="Q19" s="34">
        <v>0.13876695527999999</v>
      </c>
      <c r="R19" s="34">
        <v>0.137951877251</v>
      </c>
      <c r="S19" s="34">
        <v>0.13858027702600001</v>
      </c>
    </row>
    <row r="20" spans="1:19" ht="13.5" thickBot="1">
      <c r="A20" s="28">
        <v>44197</v>
      </c>
      <c r="B20" s="32">
        <v>10</v>
      </c>
      <c r="C20" s="33">
        <v>45825.1640625</v>
      </c>
      <c r="D20" s="33">
        <v>2629.2</v>
      </c>
      <c r="E20" s="33">
        <v>2629.2</v>
      </c>
      <c r="F20" s="33">
        <v>1946.3210495926301</v>
      </c>
      <c r="G20" s="33">
        <v>1946.3187507289001</v>
      </c>
      <c r="H20" s="33">
        <v>-2.2988637280000001E-3</v>
      </c>
      <c r="I20" s="34">
        <v>0.120885333558</v>
      </c>
      <c r="J20" s="34">
        <v>0.120884926607</v>
      </c>
      <c r="K20" s="34">
        <v>0.120885333558</v>
      </c>
      <c r="L20" s="34">
        <v>0.120884926607</v>
      </c>
      <c r="M20" s="14">
        <f t="shared" si="0"/>
        <v>1</v>
      </c>
      <c r="N20" s="42"/>
      <c r="O20" s="28">
        <v>44206</v>
      </c>
      <c r="P20" s="34">
        <v>3.8684237465E-2</v>
      </c>
      <c r="Q20" s="34">
        <v>3.8625254115999999E-2</v>
      </c>
      <c r="R20" s="34">
        <v>3.8195655415000002E-2</v>
      </c>
      <c r="S20" s="34">
        <v>3.8136672066000001E-2</v>
      </c>
    </row>
    <row r="21" spans="1:19" ht="13.5" thickBot="1">
      <c r="A21" s="28">
        <v>44197</v>
      </c>
      <c r="B21" s="32">
        <v>11</v>
      </c>
      <c r="C21" s="33">
        <v>45669.06640625</v>
      </c>
      <c r="D21" s="33">
        <v>3355.6</v>
      </c>
      <c r="E21" s="33">
        <v>3331.4</v>
      </c>
      <c r="F21" s="33">
        <v>2649.50065904438</v>
      </c>
      <c r="G21" s="33">
        <v>2653.4262692687798</v>
      </c>
      <c r="H21" s="33">
        <v>3.9256102244050002</v>
      </c>
      <c r="I21" s="34">
        <v>0.124300536507</v>
      </c>
      <c r="J21" s="34">
        <v>0.124995457772</v>
      </c>
      <c r="K21" s="34">
        <v>0.12001659244600001</v>
      </c>
      <c r="L21" s="34">
        <v>0.120711513711</v>
      </c>
      <c r="M21" s="14">
        <f t="shared" si="0"/>
        <v>1</v>
      </c>
      <c r="N21" s="42"/>
      <c r="O21" s="28">
        <v>44207</v>
      </c>
      <c r="P21" s="34">
        <v>0.213344685176</v>
      </c>
      <c r="Q21" s="34">
        <v>0.21471520089900001</v>
      </c>
      <c r="R21" s="34">
        <v>0.21320306719000001</v>
      </c>
      <c r="S21" s="34">
        <v>0.21457358291299999</v>
      </c>
    </row>
    <row r="22" spans="1:19" ht="13.5" thickBot="1">
      <c r="A22" s="28">
        <v>44197</v>
      </c>
      <c r="B22" s="32">
        <v>12</v>
      </c>
      <c r="C22" s="33">
        <v>45172.4453125</v>
      </c>
      <c r="D22" s="33">
        <v>3487.4</v>
      </c>
      <c r="E22" s="33">
        <v>3462.2</v>
      </c>
      <c r="F22" s="33">
        <v>2814.7498663011802</v>
      </c>
      <c r="G22" s="33">
        <v>2814.75118164271</v>
      </c>
      <c r="H22" s="33">
        <v>1.3153415250000001E-3</v>
      </c>
      <c r="I22" s="34">
        <v>0.11907396324199999</v>
      </c>
      <c r="J22" s="34">
        <v>0.119074196087</v>
      </c>
      <c r="K22" s="34">
        <v>0.11461299669900001</v>
      </c>
      <c r="L22" s="34">
        <v>0.11461322954399999</v>
      </c>
      <c r="M22" s="14">
        <f t="shared" si="0"/>
        <v>1</v>
      </c>
      <c r="N22" s="42"/>
      <c r="O22" s="28">
        <v>44208</v>
      </c>
      <c r="P22" s="34">
        <v>2.9756912324999999E-2</v>
      </c>
      <c r="Q22" s="34">
        <v>2.9358600907000001E-2</v>
      </c>
      <c r="R22" s="34">
        <v>2.9708633466999999E-2</v>
      </c>
      <c r="S22" s="34">
        <v>2.9310322048E-2</v>
      </c>
    </row>
    <row r="23" spans="1:19" ht="13.5" thickBot="1">
      <c r="A23" s="28">
        <v>44197</v>
      </c>
      <c r="B23" s="32">
        <v>13</v>
      </c>
      <c r="C23" s="33">
        <v>44296.0390625</v>
      </c>
      <c r="D23" s="33">
        <v>3422.5</v>
      </c>
      <c r="E23" s="33">
        <v>3378</v>
      </c>
      <c r="F23" s="33">
        <v>2796.0167928690798</v>
      </c>
      <c r="G23" s="33">
        <v>2796.0170287614801</v>
      </c>
      <c r="H23" s="33">
        <v>2.3589240099999999E-4</v>
      </c>
      <c r="I23" s="34">
        <v>0.110901570408</v>
      </c>
      <c r="J23" s="34">
        <v>0.110901612166</v>
      </c>
      <c r="K23" s="34">
        <v>0.103024069966</v>
      </c>
      <c r="L23" s="34">
        <v>0.103024111724</v>
      </c>
      <c r="M23" s="14">
        <f t="shared" si="0"/>
        <v>1</v>
      </c>
      <c r="N23" s="42"/>
      <c r="O23" s="28">
        <v>44209</v>
      </c>
      <c r="P23" s="34">
        <v>6.1119414736000001E-2</v>
      </c>
      <c r="Q23" s="34">
        <v>6.1655283375000002E-2</v>
      </c>
      <c r="R23" s="34">
        <v>5.9912443268E-2</v>
      </c>
      <c r="S23" s="34">
        <v>6.0448311907000001E-2</v>
      </c>
    </row>
    <row r="24" spans="1:19" ht="13.5" thickBot="1">
      <c r="A24" s="28">
        <v>44197</v>
      </c>
      <c r="B24" s="32">
        <v>14</v>
      </c>
      <c r="C24" s="33">
        <v>43308.703125</v>
      </c>
      <c r="D24" s="33">
        <v>3362</v>
      </c>
      <c r="E24" s="33">
        <v>3322</v>
      </c>
      <c r="F24" s="33">
        <v>2731.8775037750502</v>
      </c>
      <c r="G24" s="33">
        <v>2731.8777948025399</v>
      </c>
      <c r="H24" s="33">
        <v>2.91027492E-4</v>
      </c>
      <c r="I24" s="34">
        <v>0.11154579663600001</v>
      </c>
      <c r="J24" s="34">
        <v>0.111545848154</v>
      </c>
      <c r="K24" s="34">
        <v>0.10446489736099999</v>
      </c>
      <c r="L24" s="34">
        <v>0.10446494888000001</v>
      </c>
      <c r="M24" s="14">
        <f t="shared" si="0"/>
        <v>1</v>
      </c>
      <c r="N24" s="42"/>
      <c r="O24" s="28">
        <v>44210</v>
      </c>
      <c r="P24" s="34">
        <v>5.7072331705E-2</v>
      </c>
      <c r="Q24" s="34">
        <v>0.27228785963399998</v>
      </c>
      <c r="R24" s="34">
        <v>6.5419217055000006E-2</v>
      </c>
      <c r="S24" s="34">
        <v>0.28677866196899998</v>
      </c>
    </row>
    <row r="25" spans="1:19" ht="13.5" thickBot="1">
      <c r="A25" s="28">
        <v>44197</v>
      </c>
      <c r="B25" s="32">
        <v>15</v>
      </c>
      <c r="C25" s="33">
        <v>42444.3828125</v>
      </c>
      <c r="D25" s="33">
        <v>3368</v>
      </c>
      <c r="E25" s="33">
        <v>3331.4</v>
      </c>
      <c r="F25" s="33">
        <v>2571.77701539401</v>
      </c>
      <c r="G25" s="33">
        <v>2571.7762265739502</v>
      </c>
      <c r="H25" s="33">
        <v>-7.8882005399999997E-4</v>
      </c>
      <c r="I25" s="34">
        <v>0.140949508483</v>
      </c>
      <c r="J25" s="34">
        <v>0.14094936884500001</v>
      </c>
      <c r="K25" s="34">
        <v>0.13447048564799999</v>
      </c>
      <c r="L25" s="34">
        <v>0.13447034600900001</v>
      </c>
      <c r="M25" s="14">
        <f t="shared" si="0"/>
        <v>1</v>
      </c>
      <c r="N25" s="42"/>
      <c r="O25" s="28">
        <v>44211</v>
      </c>
      <c r="P25" s="34">
        <v>2.2362445408E-2</v>
      </c>
      <c r="Q25" s="34">
        <v>2.0202998391E-2</v>
      </c>
      <c r="R25" s="34">
        <v>2.2398828026999999E-2</v>
      </c>
      <c r="S25" s="34">
        <v>2.0239381010000002E-2</v>
      </c>
    </row>
    <row r="26" spans="1:19" ht="13.5" thickBot="1">
      <c r="A26" s="28">
        <v>44197</v>
      </c>
      <c r="B26" s="32">
        <v>16</v>
      </c>
      <c r="C26" s="33">
        <v>42073.37890625</v>
      </c>
      <c r="D26" s="33">
        <v>3018.6</v>
      </c>
      <c r="E26" s="33">
        <v>2980.9</v>
      </c>
      <c r="F26" s="33">
        <v>2741.79424566126</v>
      </c>
      <c r="G26" s="33">
        <v>2741.7946223159902</v>
      </c>
      <c r="H26" s="33">
        <v>3.7665472999999999E-4</v>
      </c>
      <c r="I26" s="34">
        <v>4.9000774948000002E-2</v>
      </c>
      <c r="J26" s="34">
        <v>4.9000841624000001E-2</v>
      </c>
      <c r="K26" s="34">
        <v>4.2327027381999997E-2</v>
      </c>
      <c r="L26" s="34">
        <v>4.2327094058000003E-2</v>
      </c>
      <c r="M26" s="14">
        <f t="shared" si="0"/>
        <v>1</v>
      </c>
      <c r="N26" s="42"/>
      <c r="O26" s="28">
        <v>44212</v>
      </c>
      <c r="P26" s="34">
        <v>7.7257415198000001E-2</v>
      </c>
      <c r="Q26" s="34">
        <v>7.9884927494000002E-2</v>
      </c>
      <c r="R26" s="34">
        <v>7.7115048429999999E-2</v>
      </c>
      <c r="S26" s="34">
        <v>7.9742560724999995E-2</v>
      </c>
    </row>
    <row r="27" spans="1:19" ht="13.5" thickBot="1">
      <c r="A27" s="28">
        <v>44197</v>
      </c>
      <c r="B27" s="32">
        <v>17</v>
      </c>
      <c r="C27" s="33">
        <v>42512.13671875</v>
      </c>
      <c r="D27" s="33">
        <v>1930.1</v>
      </c>
      <c r="E27" s="33">
        <v>1925.6</v>
      </c>
      <c r="F27" s="33">
        <v>1751.6996713209801</v>
      </c>
      <c r="G27" s="33">
        <v>1751.3388399360599</v>
      </c>
      <c r="H27" s="33">
        <v>-0.36083138492299999</v>
      </c>
      <c r="I27" s="34">
        <v>3.1644744213000002E-2</v>
      </c>
      <c r="J27" s="34">
        <v>3.1580868945999999E-2</v>
      </c>
      <c r="K27" s="34">
        <v>3.0848143045000002E-2</v>
      </c>
      <c r="L27" s="34">
        <v>3.0784267777999998E-2</v>
      </c>
      <c r="M27" s="14">
        <f t="shared" si="0"/>
        <v>1</v>
      </c>
      <c r="N27" s="42"/>
      <c r="O27" s="28">
        <v>44213</v>
      </c>
      <c r="P27" s="34">
        <v>3.1198792584999999E-2</v>
      </c>
      <c r="Q27" s="34">
        <v>3.0954102463E-2</v>
      </c>
      <c r="R27" s="34">
        <v>3.1232011497000001E-2</v>
      </c>
      <c r="S27" s="34">
        <v>3.0987321376E-2</v>
      </c>
    </row>
    <row r="28" spans="1:19" ht="13.5" thickBot="1">
      <c r="A28" s="28">
        <v>44197</v>
      </c>
      <c r="B28" s="32">
        <v>18</v>
      </c>
      <c r="C28" s="33">
        <v>44356.671875</v>
      </c>
      <c r="D28" s="33">
        <v>343.3</v>
      </c>
      <c r="E28" s="33">
        <v>333.4</v>
      </c>
      <c r="F28" s="33">
        <v>261.77236294947801</v>
      </c>
      <c r="G28" s="33">
        <v>261.77237685934801</v>
      </c>
      <c r="H28" s="33">
        <v>1.3909869723383E-5</v>
      </c>
      <c r="I28" s="34">
        <v>1.4432222188000001E-2</v>
      </c>
      <c r="J28" s="34">
        <v>1.443222465E-2</v>
      </c>
      <c r="K28" s="34">
        <v>1.2679699617000001E-2</v>
      </c>
      <c r="L28" s="34">
        <v>1.2679702080000001E-2</v>
      </c>
      <c r="M28" s="14">
        <f t="shared" si="0"/>
        <v>1</v>
      </c>
      <c r="N28" s="42"/>
      <c r="O28" s="28">
        <v>44214</v>
      </c>
      <c r="P28" s="34">
        <v>4.2715969797E-2</v>
      </c>
      <c r="Q28" s="34">
        <v>6.2380471808999999E-2</v>
      </c>
      <c r="R28" s="34">
        <v>4.2768170945000003E-2</v>
      </c>
      <c r="S28" s="34">
        <v>6.2432672958E-2</v>
      </c>
    </row>
    <row r="29" spans="1:19" ht="13.5" thickBot="1">
      <c r="A29" s="28">
        <v>44197</v>
      </c>
      <c r="B29" s="32">
        <v>19</v>
      </c>
      <c r="C29" s="33">
        <v>46084</v>
      </c>
      <c r="D29" s="33">
        <v>0</v>
      </c>
      <c r="E29" s="33">
        <v>0</v>
      </c>
      <c r="F29" s="33">
        <v>4.2551317165999997E-2</v>
      </c>
      <c r="G29" s="33">
        <v>0.13220711768900001</v>
      </c>
      <c r="H29" s="33">
        <v>8.9655800522000006E-2</v>
      </c>
      <c r="I29" s="34">
        <v>2.3403632092289401E-5</v>
      </c>
      <c r="J29" s="34">
        <v>7.5325397710364197E-6</v>
      </c>
      <c r="K29" s="34">
        <v>2.3403632092289401E-5</v>
      </c>
      <c r="L29" s="34">
        <v>7.5325397710364197E-6</v>
      </c>
      <c r="M29" s="14">
        <f t="shared" si="0"/>
        <v>0</v>
      </c>
      <c r="N29" s="42"/>
      <c r="O29" s="28">
        <v>44215</v>
      </c>
      <c r="P29" s="34">
        <v>3.9559643508000002E-2</v>
      </c>
      <c r="Q29" s="34">
        <v>4.4010077089000003E-2</v>
      </c>
      <c r="R29" s="34">
        <v>3.9237453479999997E-2</v>
      </c>
      <c r="S29" s="34">
        <v>4.3690397293999997E-2</v>
      </c>
    </row>
    <row r="30" spans="1:19" ht="13.5" thickBot="1">
      <c r="A30" s="28">
        <v>44197</v>
      </c>
      <c r="B30" s="32">
        <v>20</v>
      </c>
      <c r="C30" s="33">
        <v>46231.10546875</v>
      </c>
      <c r="D30" s="33">
        <v>0</v>
      </c>
      <c r="E30" s="33">
        <v>0</v>
      </c>
      <c r="F30" s="33">
        <v>2.1714472647000001E-2</v>
      </c>
      <c r="G30" s="33">
        <v>2.1714472647000001E-2</v>
      </c>
      <c r="H30" s="33">
        <v>0</v>
      </c>
      <c r="I30" s="34">
        <v>3.8439498402452297E-6</v>
      </c>
      <c r="J30" s="34">
        <v>3.8439498402452297E-6</v>
      </c>
      <c r="K30" s="34">
        <v>3.8439498402452297E-6</v>
      </c>
      <c r="L30" s="34">
        <v>3.8439498402452297E-6</v>
      </c>
      <c r="M30" s="14">
        <f t="shared" si="0"/>
        <v>0</v>
      </c>
      <c r="N30" s="42"/>
      <c r="O30" s="28">
        <v>44216</v>
      </c>
      <c r="P30" s="34">
        <v>3.5303815010000003E-2</v>
      </c>
      <c r="Q30" s="34">
        <v>4.0200441214000002E-2</v>
      </c>
      <c r="R30" s="34">
        <v>3.5101970569000003E-2</v>
      </c>
      <c r="S30" s="34">
        <v>3.9998596773000002E-2</v>
      </c>
    </row>
    <row r="31" spans="1:19" ht="13.5" thickBot="1">
      <c r="A31" s="28">
        <v>44197</v>
      </c>
      <c r="B31" s="32">
        <v>21</v>
      </c>
      <c r="C31" s="33">
        <v>46007.58984375</v>
      </c>
      <c r="D31" s="33">
        <v>0</v>
      </c>
      <c r="E31" s="33">
        <v>0</v>
      </c>
      <c r="F31" s="33">
        <v>2.1714472647000001E-2</v>
      </c>
      <c r="G31" s="33">
        <v>2.1714472647000001E-2</v>
      </c>
      <c r="H31" s="33">
        <v>0</v>
      </c>
      <c r="I31" s="34">
        <v>3.8439498402452297E-6</v>
      </c>
      <c r="J31" s="34">
        <v>3.8439498402452297E-6</v>
      </c>
      <c r="K31" s="34">
        <v>3.8439498402452297E-6</v>
      </c>
      <c r="L31" s="34">
        <v>3.8439498402452297E-6</v>
      </c>
      <c r="M31" s="14">
        <f t="shared" si="0"/>
        <v>0</v>
      </c>
      <c r="N31" s="42"/>
      <c r="O31" s="28">
        <v>44217</v>
      </c>
      <c r="P31" s="34">
        <v>5.0292557315E-2</v>
      </c>
      <c r="Q31" s="34">
        <v>5.0403769639E-2</v>
      </c>
      <c r="R31" s="34">
        <v>4.9995010769000002E-2</v>
      </c>
      <c r="S31" s="34">
        <v>5.0106223093000002E-2</v>
      </c>
    </row>
    <row r="32" spans="1:19" ht="13.5" thickBot="1">
      <c r="A32" s="28">
        <v>44197</v>
      </c>
      <c r="B32" s="32">
        <v>22</v>
      </c>
      <c r="C32" s="33">
        <v>45522.80078125</v>
      </c>
      <c r="D32" s="33">
        <v>0</v>
      </c>
      <c r="E32" s="33">
        <v>0</v>
      </c>
      <c r="F32" s="33">
        <v>2.1714472647000001E-2</v>
      </c>
      <c r="G32" s="33">
        <v>2.1714472647000001E-2</v>
      </c>
      <c r="H32" s="33">
        <v>0</v>
      </c>
      <c r="I32" s="34">
        <v>3.8439498402452297E-6</v>
      </c>
      <c r="J32" s="34">
        <v>3.8439498402452297E-6</v>
      </c>
      <c r="K32" s="34">
        <v>3.8439498402452297E-6</v>
      </c>
      <c r="L32" s="34">
        <v>3.8439498402452297E-6</v>
      </c>
      <c r="M32" s="14">
        <f t="shared" si="0"/>
        <v>0</v>
      </c>
      <c r="N32" s="42"/>
      <c r="O32" s="28">
        <v>44218</v>
      </c>
      <c r="P32" s="34">
        <v>5.0685346692999997E-2</v>
      </c>
      <c r="Q32" s="34">
        <v>5.0566036149000002E-2</v>
      </c>
      <c r="R32" s="34">
        <v>5.0724395699000002E-2</v>
      </c>
      <c r="S32" s="34">
        <v>5.0605085155999999E-2</v>
      </c>
    </row>
    <row r="33" spans="1:19" ht="13.5" thickBot="1">
      <c r="A33" s="28">
        <v>44197</v>
      </c>
      <c r="B33" s="32">
        <v>23</v>
      </c>
      <c r="C33" s="33">
        <v>44279.35546875</v>
      </c>
      <c r="D33" s="33">
        <v>0</v>
      </c>
      <c r="E33" s="33">
        <v>0</v>
      </c>
      <c r="F33" s="33">
        <v>2.1714472647000001E-2</v>
      </c>
      <c r="G33" s="33">
        <v>2.1714472647000001E-2</v>
      </c>
      <c r="H33" s="33">
        <v>0</v>
      </c>
      <c r="I33" s="34">
        <v>3.8439498402452297E-6</v>
      </c>
      <c r="J33" s="34">
        <v>3.8439498402452297E-6</v>
      </c>
      <c r="K33" s="34">
        <v>3.8439498402452297E-6</v>
      </c>
      <c r="L33" s="34">
        <v>3.8439498402452297E-6</v>
      </c>
      <c r="M33" s="14">
        <f t="shared" si="0"/>
        <v>0</v>
      </c>
      <c r="N33" s="42"/>
      <c r="O33" s="28">
        <v>44219</v>
      </c>
      <c r="P33" s="34">
        <v>3.4580330691999998E-2</v>
      </c>
      <c r="Q33" s="34">
        <v>3.7197077660000001E-2</v>
      </c>
      <c r="R33" s="34">
        <v>3.2879901279999998E-2</v>
      </c>
      <c r="S33" s="34">
        <v>3.5162023666999997E-2</v>
      </c>
    </row>
    <row r="34" spans="1:19" ht="13.5" thickBot="1">
      <c r="A34" s="28">
        <v>44197</v>
      </c>
      <c r="B34" s="32">
        <v>24</v>
      </c>
      <c r="C34" s="33">
        <v>42945.4375</v>
      </c>
      <c r="D34" s="33">
        <v>0</v>
      </c>
      <c r="E34" s="33">
        <v>0</v>
      </c>
      <c r="F34" s="33">
        <v>2.1714472647000001E-2</v>
      </c>
      <c r="G34" s="33">
        <v>2.1714472647000001E-2</v>
      </c>
      <c r="H34" s="33">
        <v>0</v>
      </c>
      <c r="I34" s="34">
        <v>3.8439498402452297E-6</v>
      </c>
      <c r="J34" s="34">
        <v>3.8439498402452297E-6</v>
      </c>
      <c r="K34" s="34">
        <v>3.8439498402452297E-6</v>
      </c>
      <c r="L34" s="34">
        <v>3.8439498402452297E-6</v>
      </c>
      <c r="M34" s="14">
        <f t="shared" si="0"/>
        <v>0</v>
      </c>
      <c r="N34" s="42"/>
      <c r="O34" s="28">
        <v>44220</v>
      </c>
      <c r="P34" s="34">
        <v>5.0712191350999997E-2</v>
      </c>
      <c r="Q34" s="34">
        <v>6.4784759728000005E-2</v>
      </c>
      <c r="R34" s="34">
        <v>5.0343778993999999E-2</v>
      </c>
      <c r="S34" s="34">
        <v>6.4416347370000002E-2</v>
      </c>
    </row>
    <row r="35" spans="1:19" ht="13.5" thickBot="1">
      <c r="A35" s="28">
        <v>44198</v>
      </c>
      <c r="B35" s="32">
        <v>1</v>
      </c>
      <c r="C35" s="33">
        <v>41763.8359375</v>
      </c>
      <c r="D35" s="33">
        <v>0</v>
      </c>
      <c r="E35" s="33">
        <v>0</v>
      </c>
      <c r="F35" s="33">
        <v>2.1714472647000001E-2</v>
      </c>
      <c r="G35" s="33">
        <v>2.1714472647000001E-2</v>
      </c>
      <c r="H35" s="33">
        <v>0</v>
      </c>
      <c r="I35" s="34">
        <v>3.8439498402452297E-6</v>
      </c>
      <c r="J35" s="34">
        <v>3.8439498402452297E-6</v>
      </c>
      <c r="K35" s="34">
        <v>3.8439498402452297E-6</v>
      </c>
      <c r="L35" s="34">
        <v>3.8439498402452297E-6</v>
      </c>
      <c r="M35" s="14">
        <f t="shared" si="0"/>
        <v>0</v>
      </c>
      <c r="N35" s="42"/>
      <c r="O35" s="28">
        <v>44221</v>
      </c>
      <c r="P35" s="34">
        <v>5.3288354975999999E-2</v>
      </c>
      <c r="Q35" s="34">
        <v>0.24299717669000001</v>
      </c>
      <c r="R35" s="34">
        <v>5.1903366816000003E-2</v>
      </c>
      <c r="S35" s="34">
        <v>0.241513064128</v>
      </c>
    </row>
    <row r="36" spans="1:19" ht="13.5" thickBot="1">
      <c r="A36" s="28">
        <v>44198</v>
      </c>
      <c r="B36" s="32">
        <v>2</v>
      </c>
      <c r="C36" s="33">
        <v>40914.0390625</v>
      </c>
      <c r="D36" s="33">
        <v>0</v>
      </c>
      <c r="E36" s="33">
        <v>0</v>
      </c>
      <c r="F36" s="33">
        <v>2.1714472647000001E-2</v>
      </c>
      <c r="G36" s="33">
        <v>2.1714472647000001E-2</v>
      </c>
      <c r="H36" s="33">
        <v>0</v>
      </c>
      <c r="I36" s="34">
        <v>3.8439498402452297E-6</v>
      </c>
      <c r="J36" s="34">
        <v>3.8439498402452297E-6</v>
      </c>
      <c r="K36" s="34">
        <v>3.8439498402452297E-6</v>
      </c>
      <c r="L36" s="34">
        <v>3.8439498402452297E-6</v>
      </c>
      <c r="M36" s="14">
        <f t="shared" si="0"/>
        <v>0</v>
      </c>
      <c r="N36" s="42"/>
      <c r="O36" s="28">
        <v>44222</v>
      </c>
      <c r="P36" s="34">
        <v>2.9939349067E-2</v>
      </c>
      <c r="Q36" s="34">
        <v>2.5849911262000001E-2</v>
      </c>
      <c r="R36" s="34">
        <v>3.0903905738999999E-2</v>
      </c>
      <c r="S36" s="34">
        <v>2.6814467934999999E-2</v>
      </c>
    </row>
    <row r="37" spans="1:19" ht="13.5" thickBot="1">
      <c r="A37" s="28">
        <v>44198</v>
      </c>
      <c r="B37" s="32">
        <v>3</v>
      </c>
      <c r="C37" s="33">
        <v>40539.296875</v>
      </c>
      <c r="D37" s="33">
        <v>0</v>
      </c>
      <c r="E37" s="33">
        <v>0</v>
      </c>
      <c r="F37" s="33">
        <v>2.1714472647000001E-2</v>
      </c>
      <c r="G37" s="33">
        <v>2.1714472647000001E-2</v>
      </c>
      <c r="H37" s="33">
        <v>0</v>
      </c>
      <c r="I37" s="34">
        <v>3.8439498402452297E-6</v>
      </c>
      <c r="J37" s="34">
        <v>3.8439498402452297E-6</v>
      </c>
      <c r="K37" s="34">
        <v>3.8439498402452297E-6</v>
      </c>
      <c r="L37" s="34">
        <v>3.8439498402452297E-6</v>
      </c>
      <c r="M37" s="14">
        <f t="shared" si="0"/>
        <v>0</v>
      </c>
      <c r="N37" s="42"/>
      <c r="O37" s="28">
        <v>44223</v>
      </c>
      <c r="P37" s="34">
        <v>2.8259877861999998E-2</v>
      </c>
      <c r="Q37" s="34">
        <v>2.7828882324E-2</v>
      </c>
      <c r="R37" s="34">
        <v>2.9359883369000001E-2</v>
      </c>
      <c r="S37" s="34">
        <v>2.8928887830999998E-2</v>
      </c>
    </row>
    <row r="38" spans="1:19" ht="13.5" thickBot="1">
      <c r="A38" s="28">
        <v>44198</v>
      </c>
      <c r="B38" s="32">
        <v>4</v>
      </c>
      <c r="C38" s="33">
        <v>40464.68359375</v>
      </c>
      <c r="D38" s="33">
        <v>0</v>
      </c>
      <c r="E38" s="33">
        <v>0</v>
      </c>
      <c r="F38" s="33">
        <v>2.1714472647000001E-2</v>
      </c>
      <c r="G38" s="33">
        <v>2.1714472647000001E-2</v>
      </c>
      <c r="H38" s="33">
        <v>0</v>
      </c>
      <c r="I38" s="34">
        <v>3.8439498402452297E-6</v>
      </c>
      <c r="J38" s="34">
        <v>3.8439498402452297E-6</v>
      </c>
      <c r="K38" s="34">
        <v>3.8439498402452297E-6</v>
      </c>
      <c r="L38" s="34">
        <v>3.8439498402452297E-6</v>
      </c>
      <c r="M38" s="14">
        <f t="shared" si="0"/>
        <v>0</v>
      </c>
      <c r="N38" s="42"/>
      <c r="O38" s="28">
        <v>44224</v>
      </c>
      <c r="P38" s="34">
        <v>5.4898032946E-2</v>
      </c>
      <c r="Q38" s="34">
        <v>4.8102282966999997E-2</v>
      </c>
      <c r="R38" s="34">
        <v>6.9463896341999995E-2</v>
      </c>
      <c r="S38" s="34">
        <v>5.5095471164000001E-2</v>
      </c>
    </row>
    <row r="39" spans="1:19" ht="13.5" thickBot="1">
      <c r="A39" s="28">
        <v>44198</v>
      </c>
      <c r="B39" s="32">
        <v>5</v>
      </c>
      <c r="C39" s="33">
        <v>41033.64453125</v>
      </c>
      <c r="D39" s="33">
        <v>0</v>
      </c>
      <c r="E39" s="33">
        <v>0</v>
      </c>
      <c r="F39" s="33">
        <v>2.1714472647000001E-2</v>
      </c>
      <c r="G39" s="33">
        <v>2.1714472647000001E-2</v>
      </c>
      <c r="H39" s="33">
        <v>0</v>
      </c>
      <c r="I39" s="34">
        <v>3.8439498402452297E-6</v>
      </c>
      <c r="J39" s="34">
        <v>3.8439498402452297E-6</v>
      </c>
      <c r="K39" s="34">
        <v>3.8439498402452297E-6</v>
      </c>
      <c r="L39" s="34">
        <v>3.8439498402452297E-6</v>
      </c>
      <c r="M39" s="14">
        <f t="shared" si="0"/>
        <v>0</v>
      </c>
      <c r="N39" s="42"/>
      <c r="O39" s="28">
        <v>44225</v>
      </c>
      <c r="P39" s="34">
        <v>7.5148533301999998E-2</v>
      </c>
      <c r="Q39" s="34">
        <v>8.4170237602E-2</v>
      </c>
      <c r="R39" s="34">
        <v>7.4732511195000004E-2</v>
      </c>
      <c r="S39" s="34">
        <v>8.3754215495000006E-2</v>
      </c>
    </row>
    <row r="40" spans="1:19" ht="13.5" thickBot="1">
      <c r="A40" s="28">
        <v>44198</v>
      </c>
      <c r="B40" s="32">
        <v>6</v>
      </c>
      <c r="C40" s="33">
        <v>42112.0625</v>
      </c>
      <c r="D40" s="33">
        <v>0</v>
      </c>
      <c r="E40" s="33">
        <v>0</v>
      </c>
      <c r="F40" s="33">
        <v>2.1714472647000001E-2</v>
      </c>
      <c r="G40" s="33">
        <v>2.1714472647000001E-2</v>
      </c>
      <c r="H40" s="33">
        <v>0</v>
      </c>
      <c r="I40" s="34">
        <v>3.8439498402452297E-6</v>
      </c>
      <c r="J40" s="34">
        <v>3.8439498402452297E-6</v>
      </c>
      <c r="K40" s="34">
        <v>3.8439498402452297E-6</v>
      </c>
      <c r="L40" s="34">
        <v>3.8439498402452297E-6</v>
      </c>
      <c r="M40" s="14">
        <f t="shared" si="0"/>
        <v>0</v>
      </c>
      <c r="N40" s="42"/>
      <c r="O40" s="28">
        <v>44226</v>
      </c>
      <c r="P40" s="34">
        <v>8.4237497918999996E-2</v>
      </c>
      <c r="Q40" s="34">
        <v>0.27200468612299999</v>
      </c>
      <c r="R40" s="34">
        <v>8.4296697214000002E-2</v>
      </c>
      <c r="S40" s="34">
        <v>0.27206388541799997</v>
      </c>
    </row>
    <row r="41" spans="1:19" ht="13.5" thickBot="1">
      <c r="A41" s="28">
        <v>44198</v>
      </c>
      <c r="B41" s="32">
        <v>7</v>
      </c>
      <c r="C41" s="33">
        <v>43699.67578125</v>
      </c>
      <c r="D41" s="33">
        <v>0</v>
      </c>
      <c r="E41" s="33">
        <v>0</v>
      </c>
      <c r="F41" s="33">
        <v>2.1714472647000001E-2</v>
      </c>
      <c r="G41" s="33">
        <v>2.1714472647000001E-2</v>
      </c>
      <c r="H41" s="33">
        <v>0</v>
      </c>
      <c r="I41" s="34">
        <v>3.8439498402452297E-6</v>
      </c>
      <c r="J41" s="34">
        <v>3.8439498402452297E-6</v>
      </c>
      <c r="K41" s="34">
        <v>3.8439498402452297E-6</v>
      </c>
      <c r="L41" s="34">
        <v>3.8439498402452297E-6</v>
      </c>
      <c r="M41" s="14">
        <f t="shared" si="0"/>
        <v>0</v>
      </c>
      <c r="N41" s="42"/>
      <c r="O41" s="28">
        <v>44227</v>
      </c>
      <c r="P41" s="34">
        <v>3.1151160343000001E-2</v>
      </c>
      <c r="Q41" s="34">
        <v>2.7378218573000001E-2</v>
      </c>
      <c r="R41" s="34">
        <v>3.1076817042E-2</v>
      </c>
      <c r="S41" s="34">
        <v>2.7303875272000001E-2</v>
      </c>
    </row>
    <row r="42" spans="1:19" ht="13.5" thickBot="1">
      <c r="A42" s="28">
        <v>44198</v>
      </c>
      <c r="B42" s="32">
        <v>8</v>
      </c>
      <c r="C42" s="33">
        <v>45215</v>
      </c>
      <c r="D42" s="33">
        <v>16.2</v>
      </c>
      <c r="E42" s="33">
        <v>12.8</v>
      </c>
      <c r="F42" s="33">
        <v>10.943273705587</v>
      </c>
      <c r="G42" s="33">
        <v>12.372001221311001</v>
      </c>
      <c r="H42" s="33">
        <v>1.4287275157229999</v>
      </c>
      <c r="I42" s="34">
        <v>6.7764184399999997E-4</v>
      </c>
      <c r="J42" s="34">
        <v>9.3055873500000005E-4</v>
      </c>
      <c r="K42" s="34">
        <v>7.5765406034412504E-5</v>
      </c>
      <c r="L42" s="34">
        <v>3.2868229600000002E-4</v>
      </c>
      <c r="M42" s="14">
        <f t="shared" si="0"/>
        <v>1</v>
      </c>
      <c r="N42" s="42"/>
      <c r="O42" s="42"/>
      <c r="P42" s="42"/>
      <c r="Q42" s="42"/>
      <c r="R42" s="42"/>
      <c r="S42" s="42"/>
    </row>
    <row r="43" spans="1:19" ht="26.25" customHeight="1" thickBot="1">
      <c r="A43" s="28">
        <v>44198</v>
      </c>
      <c r="B43" s="32">
        <v>9</v>
      </c>
      <c r="C43" s="33">
        <v>45734.44140625</v>
      </c>
      <c r="D43" s="33">
        <v>655.5</v>
      </c>
      <c r="E43" s="33">
        <v>653.6</v>
      </c>
      <c r="F43" s="33">
        <v>939.254699795698</v>
      </c>
      <c r="G43" s="33">
        <v>938.966548209763</v>
      </c>
      <c r="H43" s="33">
        <v>-0.28815158593399998</v>
      </c>
      <c r="I43" s="34">
        <v>5.0179951887000002E-2</v>
      </c>
      <c r="J43" s="34">
        <v>5.0230961195E-2</v>
      </c>
      <c r="K43" s="34">
        <v>5.0516294602000002E-2</v>
      </c>
      <c r="L43" s="34">
        <v>5.0567303910999999E-2</v>
      </c>
      <c r="M43" s="14">
        <f t="shared" si="0"/>
        <v>1</v>
      </c>
      <c r="N43" s="42"/>
      <c r="O43" s="48" t="s">
        <v>69</v>
      </c>
      <c r="P43" s="42"/>
      <c r="Q43" s="42"/>
      <c r="R43" s="42"/>
      <c r="S43" s="42"/>
    </row>
    <row r="44" spans="1:19" ht="23.25" thickBot="1">
      <c r="A44" s="28">
        <v>44198</v>
      </c>
      <c r="B44" s="32">
        <v>10</v>
      </c>
      <c r="C44" s="33">
        <v>45135.390625</v>
      </c>
      <c r="D44" s="33">
        <v>2920.5</v>
      </c>
      <c r="E44" s="33">
        <v>2911.9</v>
      </c>
      <c r="F44" s="33">
        <v>2972.4783173391502</v>
      </c>
      <c r="G44" s="33">
        <v>2971.6660913891201</v>
      </c>
      <c r="H44" s="33">
        <v>-0.812225950029</v>
      </c>
      <c r="I44" s="34">
        <v>9.0575484840000001E-3</v>
      </c>
      <c r="J44" s="34">
        <v>9.2013307380000003E-3</v>
      </c>
      <c r="K44" s="34">
        <v>1.0579941828000001E-2</v>
      </c>
      <c r="L44" s="34">
        <v>1.0723724081000001E-2</v>
      </c>
      <c r="M44" s="14">
        <f t="shared" si="0"/>
        <v>1</v>
      </c>
      <c r="N44" s="42"/>
      <c r="O44" s="35" t="s">
        <v>60</v>
      </c>
      <c r="P44" s="35" t="s">
        <v>61</v>
      </c>
      <c r="Q44" s="35" t="s">
        <v>62</v>
      </c>
      <c r="R44" s="35" t="s">
        <v>63</v>
      </c>
      <c r="S44" s="36"/>
    </row>
    <row r="45" spans="1:19" ht="13.5" thickBot="1">
      <c r="A45" s="28">
        <v>44198</v>
      </c>
      <c r="B45" s="32">
        <v>11</v>
      </c>
      <c r="C45" s="33">
        <v>43698.83984375</v>
      </c>
      <c r="D45" s="33">
        <v>3709.4</v>
      </c>
      <c r="E45" s="33">
        <v>3683.6</v>
      </c>
      <c r="F45" s="33">
        <v>3448.7435064226402</v>
      </c>
      <c r="G45" s="33">
        <v>3447.9854783795299</v>
      </c>
      <c r="H45" s="33">
        <v>-0.75802804311100003</v>
      </c>
      <c r="I45" s="34">
        <v>4.6276247409999999E-2</v>
      </c>
      <c r="J45" s="34">
        <v>4.6142059403999999E-2</v>
      </c>
      <c r="K45" s="34">
        <v>4.1709067378000002E-2</v>
      </c>
      <c r="L45" s="34">
        <v>4.1574879372000002E-2</v>
      </c>
      <c r="M45" s="14">
        <f t="shared" si="0"/>
        <v>1</v>
      </c>
      <c r="N45" s="42"/>
      <c r="O45" s="3">
        <v>5.7781135035E-2</v>
      </c>
      <c r="P45" s="3">
        <v>8.7086443048000006E-2</v>
      </c>
      <c r="Q45" s="3">
        <v>5.8108006109999999E-2</v>
      </c>
      <c r="R45" s="3">
        <v>8.7353361983000005E-2</v>
      </c>
      <c r="S45" s="36"/>
    </row>
    <row r="46" spans="1:19" ht="13.5" thickBot="1">
      <c r="A46" s="28">
        <v>44198</v>
      </c>
      <c r="B46" s="32">
        <v>12</v>
      </c>
      <c r="C46" s="33">
        <v>41972.68359375</v>
      </c>
      <c r="D46" s="33">
        <v>3652.4</v>
      </c>
      <c r="E46" s="33">
        <v>3628.3</v>
      </c>
      <c r="F46" s="33">
        <v>3398.6673078674298</v>
      </c>
      <c r="G46" s="33">
        <v>3398.61757646875</v>
      </c>
      <c r="H46" s="33">
        <v>-4.9731398688E-2</v>
      </c>
      <c r="I46" s="34">
        <v>4.4925194464E-2</v>
      </c>
      <c r="J46" s="34">
        <v>4.4916390888999999E-2</v>
      </c>
      <c r="K46" s="34">
        <v>4.0658952652000001E-2</v>
      </c>
      <c r="L46" s="34">
        <v>4.0650149076000001E-2</v>
      </c>
      <c r="M46" s="14">
        <f t="shared" si="0"/>
        <v>1</v>
      </c>
      <c r="N46" s="42"/>
      <c r="O46" s="42"/>
      <c r="P46" s="42"/>
      <c r="Q46" s="42"/>
      <c r="R46" s="42"/>
      <c r="S46" s="42"/>
    </row>
    <row r="47" spans="1:19" ht="13.5" thickBot="1">
      <c r="A47" s="28">
        <v>44198</v>
      </c>
      <c r="B47" s="32">
        <v>13</v>
      </c>
      <c r="C47" s="33">
        <v>40137.734375</v>
      </c>
      <c r="D47" s="33">
        <v>3604.9</v>
      </c>
      <c r="E47" s="33">
        <v>3582.6</v>
      </c>
      <c r="F47" s="33">
        <v>3410.4710860461601</v>
      </c>
      <c r="G47" s="33">
        <v>3411.36737045473</v>
      </c>
      <c r="H47" s="33">
        <v>0.89628440856900005</v>
      </c>
      <c r="I47" s="34">
        <v>3.4259626401999997E-2</v>
      </c>
      <c r="J47" s="34">
        <v>3.4418288892E-2</v>
      </c>
      <c r="K47" s="34">
        <v>3.0312025055999999E-2</v>
      </c>
      <c r="L47" s="34">
        <v>3.0470687547000001E-2</v>
      </c>
      <c r="M47" s="14">
        <f t="shared" si="0"/>
        <v>1</v>
      </c>
      <c r="N47" s="42"/>
      <c r="O47" s="48" t="s">
        <v>65</v>
      </c>
      <c r="P47" s="42"/>
      <c r="Q47" s="42"/>
      <c r="R47" s="42"/>
      <c r="S47" s="42"/>
    </row>
    <row r="48" spans="1:19" ht="13.5" thickBot="1">
      <c r="A48" s="28">
        <v>44198</v>
      </c>
      <c r="B48" s="32">
        <v>14</v>
      </c>
      <c r="C48" s="33">
        <v>38491.9921875</v>
      </c>
      <c r="D48" s="33">
        <v>3629.8</v>
      </c>
      <c r="E48" s="33">
        <v>3606</v>
      </c>
      <c r="F48" s="33">
        <v>3443.03662808947</v>
      </c>
      <c r="G48" s="33">
        <v>3446.9232832018401</v>
      </c>
      <c r="H48" s="33">
        <v>3.8866551123719999</v>
      </c>
      <c r="I48" s="34">
        <v>3.2373290281E-2</v>
      </c>
      <c r="J48" s="34">
        <v>3.3061315615000003E-2</v>
      </c>
      <c r="K48" s="34">
        <v>2.8160155212E-2</v>
      </c>
      <c r="L48" s="34">
        <v>2.8848180546999998E-2</v>
      </c>
      <c r="M48" s="14">
        <f t="shared" si="0"/>
        <v>1</v>
      </c>
      <c r="N48" s="42"/>
      <c r="O48" s="25" t="s">
        <v>18</v>
      </c>
      <c r="P48" s="25" t="s">
        <v>66</v>
      </c>
      <c r="Q48" s="36"/>
      <c r="R48" s="36"/>
      <c r="S48" s="36"/>
    </row>
    <row r="49" spans="1:19" ht="13.5" thickBot="1">
      <c r="A49" s="28">
        <v>44198</v>
      </c>
      <c r="B49" s="32">
        <v>15</v>
      </c>
      <c r="C49" s="33">
        <v>37354.703125</v>
      </c>
      <c r="D49" s="33">
        <v>3808.7</v>
      </c>
      <c r="E49" s="33">
        <v>3780.7</v>
      </c>
      <c r="F49" s="33">
        <v>3588.93590025003</v>
      </c>
      <c r="G49" s="33">
        <v>3633.9705344526501</v>
      </c>
      <c r="H49" s="33">
        <v>45.034634202619003</v>
      </c>
      <c r="I49" s="34">
        <v>3.0931043644000001E-2</v>
      </c>
      <c r="J49" s="34">
        <v>3.8903186360000001E-2</v>
      </c>
      <c r="K49" s="34">
        <v>2.5974414152000001E-2</v>
      </c>
      <c r="L49" s="34">
        <v>3.3946556868000001E-2</v>
      </c>
      <c r="M49" s="14">
        <f t="shared" si="0"/>
        <v>1</v>
      </c>
      <c r="N49" s="42"/>
      <c r="O49" s="26">
        <v>44197</v>
      </c>
      <c r="P49" s="1">
        <v>5649</v>
      </c>
      <c r="Q49" s="36"/>
      <c r="R49" s="36"/>
      <c r="S49" s="36"/>
    </row>
    <row r="50" spans="1:19" ht="13.5" thickBot="1">
      <c r="A50" s="28">
        <v>44198</v>
      </c>
      <c r="B50" s="32">
        <v>16</v>
      </c>
      <c r="C50" s="33">
        <v>36747</v>
      </c>
      <c r="D50" s="33">
        <v>3756.1</v>
      </c>
      <c r="E50" s="33">
        <v>3729.3</v>
      </c>
      <c r="F50" s="33">
        <v>3661.2930703000202</v>
      </c>
      <c r="G50" s="33">
        <v>3680.0056170141702</v>
      </c>
      <c r="H50" s="33">
        <v>18.712546714146001</v>
      </c>
      <c r="I50" s="34">
        <v>1.3470416531E-2</v>
      </c>
      <c r="J50" s="34">
        <v>1.6782957992000001E-2</v>
      </c>
      <c r="K50" s="34">
        <v>8.7262140169999999E-3</v>
      </c>
      <c r="L50" s="34">
        <v>1.2038755478000001E-2</v>
      </c>
      <c r="M50" s="14">
        <f t="shared" si="0"/>
        <v>1</v>
      </c>
      <c r="N50" s="42"/>
      <c r="O50" s="28">
        <v>44198</v>
      </c>
      <c r="P50" s="29">
        <v>5649</v>
      </c>
      <c r="Q50" s="36"/>
      <c r="R50" s="36"/>
      <c r="S50" s="36"/>
    </row>
    <row r="51" spans="1:19" ht="13.5" thickBot="1">
      <c r="A51" s="28">
        <v>44198</v>
      </c>
      <c r="B51" s="32">
        <v>17</v>
      </c>
      <c r="C51" s="33">
        <v>36960.8515625</v>
      </c>
      <c r="D51" s="33">
        <v>2456.8000000000002</v>
      </c>
      <c r="E51" s="33">
        <v>2456.8000000000002</v>
      </c>
      <c r="F51" s="33">
        <v>2729.90541225897</v>
      </c>
      <c r="G51" s="33">
        <v>2746.3257819370401</v>
      </c>
      <c r="H51" s="33">
        <v>16.420369678073001</v>
      </c>
      <c r="I51" s="34">
        <v>5.1252572479000003E-2</v>
      </c>
      <c r="J51" s="34">
        <v>4.8345797885999998E-2</v>
      </c>
      <c r="K51" s="34">
        <v>5.1252572479000003E-2</v>
      </c>
      <c r="L51" s="34">
        <v>4.8345797885999998E-2</v>
      </c>
      <c r="M51" s="14">
        <f t="shared" si="0"/>
        <v>1</v>
      </c>
      <c r="N51" s="42"/>
      <c r="O51" s="28">
        <v>44199</v>
      </c>
      <c r="P51" s="29">
        <v>5649</v>
      </c>
      <c r="Q51" s="36"/>
      <c r="R51" s="36"/>
      <c r="S51" s="36"/>
    </row>
    <row r="52" spans="1:19" ht="13.5" thickBot="1">
      <c r="A52" s="28">
        <v>44198</v>
      </c>
      <c r="B52" s="32">
        <v>18</v>
      </c>
      <c r="C52" s="33">
        <v>38779.01953125</v>
      </c>
      <c r="D52" s="33">
        <v>416</v>
      </c>
      <c r="E52" s="33">
        <v>410.3</v>
      </c>
      <c r="F52" s="33">
        <v>436.82002726300101</v>
      </c>
      <c r="G52" s="33">
        <v>437.17492355327801</v>
      </c>
      <c r="H52" s="33">
        <v>0.354896290276</v>
      </c>
      <c r="I52" s="34">
        <v>3.74843752E-3</v>
      </c>
      <c r="J52" s="34">
        <v>3.6856128979999999E-3</v>
      </c>
      <c r="K52" s="34">
        <v>4.7574656670000002E-3</v>
      </c>
      <c r="L52" s="34">
        <v>4.6946410440000001E-3</v>
      </c>
      <c r="M52" s="14">
        <f t="shared" si="0"/>
        <v>1</v>
      </c>
      <c r="N52" s="42"/>
      <c r="O52" s="28">
        <v>44200</v>
      </c>
      <c r="P52" s="29">
        <v>5649</v>
      </c>
      <c r="Q52" s="36"/>
      <c r="R52" s="36"/>
      <c r="S52" s="36"/>
    </row>
    <row r="53" spans="1:19" ht="13.5" thickBot="1">
      <c r="A53" s="28">
        <v>44198</v>
      </c>
      <c r="B53" s="32">
        <v>19</v>
      </c>
      <c r="C53" s="33">
        <v>41829.8203125</v>
      </c>
      <c r="D53" s="33">
        <v>0</v>
      </c>
      <c r="E53" s="33">
        <v>0</v>
      </c>
      <c r="F53" s="33">
        <v>8.9185817373000006E-2</v>
      </c>
      <c r="G53" s="33">
        <v>0.119088945438</v>
      </c>
      <c r="H53" s="33">
        <v>2.9903128064999999E-2</v>
      </c>
      <c r="I53" s="34">
        <v>2.1081420683055699E-5</v>
      </c>
      <c r="J53" s="34">
        <v>1.57878947376662E-5</v>
      </c>
      <c r="K53" s="34">
        <v>2.1081420683055699E-5</v>
      </c>
      <c r="L53" s="34">
        <v>1.57878947376662E-5</v>
      </c>
      <c r="M53" s="14">
        <f t="shared" si="0"/>
        <v>0</v>
      </c>
      <c r="N53" s="42"/>
      <c r="O53" s="28">
        <v>44201</v>
      </c>
      <c r="P53" s="29">
        <v>5649</v>
      </c>
      <c r="Q53" s="36"/>
      <c r="R53" s="36"/>
      <c r="S53" s="36"/>
    </row>
    <row r="54" spans="1:19" ht="13.5" thickBot="1">
      <c r="A54" s="28">
        <v>44198</v>
      </c>
      <c r="B54" s="32">
        <v>20</v>
      </c>
      <c r="C54" s="33">
        <v>42690.078125</v>
      </c>
      <c r="D54" s="33">
        <v>0</v>
      </c>
      <c r="E54" s="33">
        <v>0</v>
      </c>
      <c r="F54" s="33">
        <v>2.9882364522E-2</v>
      </c>
      <c r="G54" s="33">
        <v>2.9882364522E-2</v>
      </c>
      <c r="H54" s="33">
        <v>0</v>
      </c>
      <c r="I54" s="34">
        <v>5.2898503314665901E-6</v>
      </c>
      <c r="J54" s="34">
        <v>5.2898503314665901E-6</v>
      </c>
      <c r="K54" s="34">
        <v>5.2898503314665901E-6</v>
      </c>
      <c r="L54" s="34">
        <v>5.2898503314665901E-6</v>
      </c>
      <c r="M54" s="14">
        <f t="shared" si="0"/>
        <v>0</v>
      </c>
      <c r="N54" s="42"/>
      <c r="O54" s="28">
        <v>44202</v>
      </c>
      <c r="P54" s="29">
        <v>5649</v>
      </c>
      <c r="Q54" s="36"/>
      <c r="R54" s="36"/>
      <c r="S54" s="36"/>
    </row>
    <row r="55" spans="1:19" ht="13.5" thickBot="1">
      <c r="A55" s="28">
        <v>44198</v>
      </c>
      <c r="B55" s="32">
        <v>21</v>
      </c>
      <c r="C55" s="33">
        <v>43154.03125</v>
      </c>
      <c r="D55" s="33">
        <v>0</v>
      </c>
      <c r="E55" s="33">
        <v>0</v>
      </c>
      <c r="F55" s="33">
        <v>2.9298353443999999E-2</v>
      </c>
      <c r="G55" s="33">
        <v>2.9298353443999999E-2</v>
      </c>
      <c r="H55" s="33">
        <v>0</v>
      </c>
      <c r="I55" s="34">
        <v>5.1864672410291899E-6</v>
      </c>
      <c r="J55" s="34">
        <v>5.1864672410291899E-6</v>
      </c>
      <c r="K55" s="34">
        <v>5.1864672410291899E-6</v>
      </c>
      <c r="L55" s="34">
        <v>5.1864672410291899E-6</v>
      </c>
      <c r="M55" s="14">
        <f t="shared" si="0"/>
        <v>0</v>
      </c>
      <c r="N55" s="42"/>
      <c r="O55" s="28">
        <v>44203</v>
      </c>
      <c r="P55" s="29">
        <v>5649</v>
      </c>
      <c r="Q55" s="36"/>
      <c r="R55" s="36"/>
      <c r="S55" s="36"/>
    </row>
    <row r="56" spans="1:19" ht="13.5" thickBot="1">
      <c r="A56" s="28">
        <v>44198</v>
      </c>
      <c r="B56" s="32">
        <v>22</v>
      </c>
      <c r="C56" s="33">
        <v>43054.05859375</v>
      </c>
      <c r="D56" s="33">
        <v>0</v>
      </c>
      <c r="E56" s="33">
        <v>0</v>
      </c>
      <c r="F56" s="33">
        <v>2.9298353443999999E-2</v>
      </c>
      <c r="G56" s="33">
        <v>2.9298353443999999E-2</v>
      </c>
      <c r="H56" s="33">
        <v>0</v>
      </c>
      <c r="I56" s="34">
        <v>5.1864672410291899E-6</v>
      </c>
      <c r="J56" s="34">
        <v>5.1864672410291899E-6</v>
      </c>
      <c r="K56" s="34">
        <v>5.1864672410291899E-6</v>
      </c>
      <c r="L56" s="34">
        <v>5.1864672410291899E-6</v>
      </c>
      <c r="M56" s="14">
        <f t="shared" si="0"/>
        <v>0</v>
      </c>
      <c r="N56" s="42"/>
      <c r="O56" s="28">
        <v>44204</v>
      </c>
      <c r="P56" s="29">
        <v>5649</v>
      </c>
      <c r="Q56" s="36"/>
      <c r="R56" s="36"/>
      <c r="S56" s="36"/>
    </row>
    <row r="57" spans="1:19" ht="13.5" thickBot="1">
      <c r="A57" s="28">
        <v>44198</v>
      </c>
      <c r="B57" s="32">
        <v>23</v>
      </c>
      <c r="C57" s="33">
        <v>42311.3671875</v>
      </c>
      <c r="D57" s="33">
        <v>0</v>
      </c>
      <c r="E57" s="33">
        <v>0</v>
      </c>
      <c r="F57" s="33">
        <v>2.9298353443999999E-2</v>
      </c>
      <c r="G57" s="33">
        <v>2.9298353443999999E-2</v>
      </c>
      <c r="H57" s="33">
        <v>0</v>
      </c>
      <c r="I57" s="34">
        <v>5.1864672410291899E-6</v>
      </c>
      <c r="J57" s="34">
        <v>5.1864672410291899E-6</v>
      </c>
      <c r="K57" s="34">
        <v>5.1864672410291899E-6</v>
      </c>
      <c r="L57" s="34">
        <v>5.1864672410291899E-6</v>
      </c>
      <c r="M57" s="14">
        <f t="shared" si="0"/>
        <v>0</v>
      </c>
      <c r="N57" s="42"/>
      <c r="O57" s="28">
        <v>44205</v>
      </c>
      <c r="P57" s="29">
        <v>5649</v>
      </c>
      <c r="Q57" s="36"/>
      <c r="R57" s="36"/>
      <c r="S57" s="36"/>
    </row>
    <row r="58" spans="1:19" ht="13.5" thickBot="1">
      <c r="A58" s="28">
        <v>44198</v>
      </c>
      <c r="B58" s="32">
        <v>24</v>
      </c>
      <c r="C58" s="33">
        <v>41391.59765625</v>
      </c>
      <c r="D58" s="33">
        <v>0</v>
      </c>
      <c r="E58" s="33">
        <v>0</v>
      </c>
      <c r="F58" s="33">
        <v>2.9298353443999999E-2</v>
      </c>
      <c r="G58" s="33">
        <v>2.9298353443999999E-2</v>
      </c>
      <c r="H58" s="33">
        <v>0</v>
      </c>
      <c r="I58" s="34">
        <v>5.1864672410291899E-6</v>
      </c>
      <c r="J58" s="34">
        <v>5.1864672410291899E-6</v>
      </c>
      <c r="K58" s="34">
        <v>5.1864672410291899E-6</v>
      </c>
      <c r="L58" s="34">
        <v>5.1864672410291899E-6</v>
      </c>
      <c r="M58" s="14">
        <f t="shared" si="0"/>
        <v>0</v>
      </c>
      <c r="N58" s="42"/>
      <c r="O58" s="28">
        <v>44206</v>
      </c>
      <c r="P58" s="29">
        <v>5649</v>
      </c>
      <c r="Q58" s="36"/>
      <c r="R58" s="36"/>
      <c r="S58" s="36"/>
    </row>
    <row r="59" spans="1:19" ht="13.5" thickBot="1">
      <c r="A59" s="28">
        <v>44199</v>
      </c>
      <c r="B59" s="32">
        <v>1</v>
      </c>
      <c r="C59" s="33">
        <v>40583.1796875</v>
      </c>
      <c r="D59" s="33">
        <v>0</v>
      </c>
      <c r="E59" s="33">
        <v>0</v>
      </c>
      <c r="F59" s="33">
        <v>2.9298353443999999E-2</v>
      </c>
      <c r="G59" s="33">
        <v>2.9298353443999999E-2</v>
      </c>
      <c r="H59" s="33">
        <v>0</v>
      </c>
      <c r="I59" s="34">
        <v>5.1864672410291899E-6</v>
      </c>
      <c r="J59" s="34">
        <v>5.1864672410291899E-6</v>
      </c>
      <c r="K59" s="34">
        <v>5.1864672410291899E-6</v>
      </c>
      <c r="L59" s="34">
        <v>5.1864672410291899E-6</v>
      </c>
      <c r="M59" s="14">
        <f t="shared" si="0"/>
        <v>0</v>
      </c>
      <c r="N59" s="42"/>
      <c r="O59" s="28">
        <v>44207</v>
      </c>
      <c r="P59" s="29">
        <v>5649</v>
      </c>
      <c r="Q59" s="36"/>
      <c r="R59" s="36"/>
      <c r="S59" s="36"/>
    </row>
    <row r="60" spans="1:19" ht="13.5" thickBot="1">
      <c r="A60" s="28">
        <v>44199</v>
      </c>
      <c r="B60" s="32">
        <v>2</v>
      </c>
      <c r="C60" s="33">
        <v>40086.265625</v>
      </c>
      <c r="D60" s="33">
        <v>0</v>
      </c>
      <c r="E60" s="33">
        <v>0</v>
      </c>
      <c r="F60" s="33">
        <v>2.9298353443999999E-2</v>
      </c>
      <c r="G60" s="33">
        <v>2.9298353443999999E-2</v>
      </c>
      <c r="H60" s="33">
        <v>0</v>
      </c>
      <c r="I60" s="34">
        <v>5.1864672410291899E-6</v>
      </c>
      <c r="J60" s="34">
        <v>5.1864672410291899E-6</v>
      </c>
      <c r="K60" s="34">
        <v>5.1864672410291899E-6</v>
      </c>
      <c r="L60" s="34">
        <v>5.1864672410291899E-6</v>
      </c>
      <c r="M60" s="14">
        <f t="shared" si="0"/>
        <v>0</v>
      </c>
      <c r="N60" s="42"/>
      <c r="O60" s="28">
        <v>44208</v>
      </c>
      <c r="P60" s="29">
        <v>5649</v>
      </c>
      <c r="Q60" s="36"/>
      <c r="R60" s="36"/>
      <c r="S60" s="36"/>
    </row>
    <row r="61" spans="1:19" ht="13.5" thickBot="1">
      <c r="A61" s="28">
        <v>44199</v>
      </c>
      <c r="B61" s="32">
        <v>3</v>
      </c>
      <c r="C61" s="33">
        <v>40026.30078125</v>
      </c>
      <c r="D61" s="33">
        <v>0</v>
      </c>
      <c r="E61" s="33">
        <v>0</v>
      </c>
      <c r="F61" s="33">
        <v>2.9298353443999999E-2</v>
      </c>
      <c r="G61" s="33">
        <v>2.9298353443999999E-2</v>
      </c>
      <c r="H61" s="33">
        <v>0</v>
      </c>
      <c r="I61" s="34">
        <v>5.1864672410291899E-6</v>
      </c>
      <c r="J61" s="34">
        <v>5.1864672410291899E-6</v>
      </c>
      <c r="K61" s="34">
        <v>5.1864672410291899E-6</v>
      </c>
      <c r="L61" s="34">
        <v>5.1864672410291899E-6</v>
      </c>
      <c r="M61" s="14">
        <f t="shared" si="0"/>
        <v>0</v>
      </c>
      <c r="N61" s="42"/>
      <c r="O61" s="28">
        <v>44209</v>
      </c>
      <c r="P61" s="29">
        <v>5649</v>
      </c>
      <c r="Q61" s="36"/>
      <c r="R61" s="36"/>
      <c r="S61" s="36"/>
    </row>
    <row r="62" spans="1:19" ht="13.5" thickBot="1">
      <c r="A62" s="28">
        <v>44199</v>
      </c>
      <c r="B62" s="32">
        <v>4</v>
      </c>
      <c r="C62" s="33">
        <v>40307.84765625</v>
      </c>
      <c r="D62" s="33">
        <v>0</v>
      </c>
      <c r="E62" s="33">
        <v>0</v>
      </c>
      <c r="F62" s="33">
        <v>2.9298353443999999E-2</v>
      </c>
      <c r="G62" s="33">
        <v>2.9298353443999999E-2</v>
      </c>
      <c r="H62" s="33">
        <v>0</v>
      </c>
      <c r="I62" s="34">
        <v>5.1864672410291899E-6</v>
      </c>
      <c r="J62" s="34">
        <v>5.1864672410291899E-6</v>
      </c>
      <c r="K62" s="34">
        <v>5.1864672410291899E-6</v>
      </c>
      <c r="L62" s="34">
        <v>5.1864672410291899E-6</v>
      </c>
      <c r="M62" s="14">
        <f t="shared" si="0"/>
        <v>0</v>
      </c>
      <c r="N62" s="42"/>
      <c r="O62" s="28">
        <v>44210</v>
      </c>
      <c r="P62" s="29">
        <v>5747</v>
      </c>
      <c r="Q62" s="36"/>
      <c r="R62" s="36"/>
      <c r="S62" s="36"/>
    </row>
    <row r="63" spans="1:19" ht="13.5" thickBot="1">
      <c r="A63" s="28">
        <v>44199</v>
      </c>
      <c r="B63" s="32">
        <v>5</v>
      </c>
      <c r="C63" s="33">
        <v>40807.8671875</v>
      </c>
      <c r="D63" s="33">
        <v>0</v>
      </c>
      <c r="E63" s="33">
        <v>0</v>
      </c>
      <c r="F63" s="33">
        <v>2.9298353443999999E-2</v>
      </c>
      <c r="G63" s="33">
        <v>2.9298353443999999E-2</v>
      </c>
      <c r="H63" s="33">
        <v>0</v>
      </c>
      <c r="I63" s="34">
        <v>5.1864672410291899E-6</v>
      </c>
      <c r="J63" s="34">
        <v>5.1864672410291899E-6</v>
      </c>
      <c r="K63" s="34">
        <v>5.1864672410291899E-6</v>
      </c>
      <c r="L63" s="34">
        <v>5.1864672410291899E-6</v>
      </c>
      <c r="M63" s="14">
        <f t="shared" si="0"/>
        <v>0</v>
      </c>
      <c r="N63" s="42"/>
      <c r="O63" s="28">
        <v>44211</v>
      </c>
      <c r="P63" s="29">
        <v>5747</v>
      </c>
      <c r="Q63" s="36"/>
      <c r="R63" s="36"/>
      <c r="S63" s="36"/>
    </row>
    <row r="64" spans="1:19" ht="13.5" thickBot="1">
      <c r="A64" s="28">
        <v>44199</v>
      </c>
      <c r="B64" s="32">
        <v>6</v>
      </c>
      <c r="C64" s="33">
        <v>41868.5859375</v>
      </c>
      <c r="D64" s="33">
        <v>0</v>
      </c>
      <c r="E64" s="33">
        <v>0</v>
      </c>
      <c r="F64" s="33">
        <v>2.9298353443999999E-2</v>
      </c>
      <c r="G64" s="33">
        <v>2.9298353443999999E-2</v>
      </c>
      <c r="H64" s="33">
        <v>0</v>
      </c>
      <c r="I64" s="34">
        <v>5.1864672410291899E-6</v>
      </c>
      <c r="J64" s="34">
        <v>5.1864672410291899E-6</v>
      </c>
      <c r="K64" s="34">
        <v>5.1864672410291899E-6</v>
      </c>
      <c r="L64" s="34">
        <v>5.1864672410291899E-6</v>
      </c>
      <c r="M64" s="14">
        <f t="shared" si="0"/>
        <v>0</v>
      </c>
      <c r="N64" s="42"/>
      <c r="O64" s="28">
        <v>44212</v>
      </c>
      <c r="P64" s="29">
        <v>5747</v>
      </c>
      <c r="Q64" s="36"/>
      <c r="R64" s="36"/>
      <c r="S64" s="36"/>
    </row>
    <row r="65" spans="1:19" ht="13.5" thickBot="1">
      <c r="A65" s="28">
        <v>44199</v>
      </c>
      <c r="B65" s="32">
        <v>7</v>
      </c>
      <c r="C65" s="33">
        <v>43255.08984375</v>
      </c>
      <c r="D65" s="33">
        <v>0</v>
      </c>
      <c r="E65" s="33">
        <v>0</v>
      </c>
      <c r="F65" s="33">
        <v>2.9298353443999999E-2</v>
      </c>
      <c r="G65" s="33">
        <v>2.9298353443999999E-2</v>
      </c>
      <c r="H65" s="33">
        <v>0</v>
      </c>
      <c r="I65" s="34">
        <v>5.1864672410291899E-6</v>
      </c>
      <c r="J65" s="34">
        <v>5.1864672410291899E-6</v>
      </c>
      <c r="K65" s="34">
        <v>5.1864672410291899E-6</v>
      </c>
      <c r="L65" s="34">
        <v>5.1864672410291899E-6</v>
      </c>
      <c r="M65" s="14">
        <f t="shared" si="0"/>
        <v>0</v>
      </c>
      <c r="N65" s="42"/>
      <c r="O65" s="28">
        <v>44213</v>
      </c>
      <c r="P65" s="29">
        <v>5747</v>
      </c>
      <c r="Q65" s="36"/>
      <c r="R65" s="36"/>
      <c r="S65" s="36"/>
    </row>
    <row r="66" spans="1:19" ht="13.5" thickBot="1">
      <c r="A66" s="28">
        <v>44199</v>
      </c>
      <c r="B66" s="32">
        <v>8</v>
      </c>
      <c r="C66" s="33">
        <v>44362.703125</v>
      </c>
      <c r="D66" s="33">
        <v>21.3</v>
      </c>
      <c r="E66" s="33">
        <v>18.8</v>
      </c>
      <c r="F66" s="33">
        <v>15.892449171462999</v>
      </c>
      <c r="G66" s="33">
        <v>15.808873248282</v>
      </c>
      <c r="H66" s="33">
        <v>-8.3575923179999997E-2</v>
      </c>
      <c r="I66" s="34">
        <v>9.7205288499999998E-4</v>
      </c>
      <c r="J66" s="34">
        <v>9.5725806799999995E-4</v>
      </c>
      <c r="K66" s="34">
        <v>5.2949668099999995E-4</v>
      </c>
      <c r="L66" s="34">
        <v>5.1470186300000003E-4</v>
      </c>
      <c r="M66" s="14">
        <f t="shared" si="0"/>
        <v>1</v>
      </c>
      <c r="N66" s="42"/>
      <c r="O66" s="28">
        <v>44214</v>
      </c>
      <c r="P66" s="29">
        <v>5747</v>
      </c>
      <c r="Q66" s="36"/>
      <c r="R66" s="36"/>
      <c r="S66" s="36"/>
    </row>
    <row r="67" spans="1:19" ht="13.5" thickBot="1">
      <c r="A67" s="28">
        <v>44199</v>
      </c>
      <c r="B67" s="32">
        <v>9</v>
      </c>
      <c r="C67" s="33">
        <v>44325.765625</v>
      </c>
      <c r="D67" s="33">
        <v>713.7</v>
      </c>
      <c r="E67" s="33">
        <v>711.7</v>
      </c>
      <c r="F67" s="33">
        <v>1081.6503156915101</v>
      </c>
      <c r="G67" s="33">
        <v>1083.5885167820099</v>
      </c>
      <c r="H67" s="33">
        <v>1.9382010904939999</v>
      </c>
      <c r="I67" s="34">
        <v>6.547858325E-2</v>
      </c>
      <c r="J67" s="34">
        <v>6.5135478083000006E-2</v>
      </c>
      <c r="K67" s="34">
        <v>6.5832628214000002E-2</v>
      </c>
      <c r="L67" s="34">
        <v>6.5489523046000003E-2</v>
      </c>
      <c r="M67" s="14">
        <f t="shared" si="0"/>
        <v>1</v>
      </c>
      <c r="N67" s="42"/>
      <c r="O67" s="28">
        <v>44215</v>
      </c>
      <c r="P67" s="29">
        <v>5747</v>
      </c>
      <c r="Q67" s="36"/>
      <c r="R67" s="36"/>
      <c r="S67" s="36"/>
    </row>
    <row r="68" spans="1:19" ht="13.5" thickBot="1">
      <c r="A68" s="28">
        <v>44199</v>
      </c>
      <c r="B68" s="32">
        <v>10</v>
      </c>
      <c r="C68" s="33">
        <v>42870.83984375</v>
      </c>
      <c r="D68" s="33">
        <v>3015.6</v>
      </c>
      <c r="E68" s="33">
        <v>3005.2</v>
      </c>
      <c r="F68" s="33">
        <v>3178.77764598147</v>
      </c>
      <c r="G68" s="33">
        <v>3193.2710112480599</v>
      </c>
      <c r="H68" s="33">
        <v>14.493365266588</v>
      </c>
      <c r="I68" s="34">
        <v>3.1451763363999997E-2</v>
      </c>
      <c r="J68" s="34">
        <v>2.8886111874E-2</v>
      </c>
      <c r="K68" s="34">
        <v>3.3292797175999998E-2</v>
      </c>
      <c r="L68" s="34">
        <v>3.0727145686000001E-2</v>
      </c>
      <c r="M68" s="14">
        <f t="shared" si="0"/>
        <v>1</v>
      </c>
      <c r="N68" s="42"/>
      <c r="O68" s="28">
        <v>44216</v>
      </c>
      <c r="P68" s="29">
        <v>5747</v>
      </c>
      <c r="Q68" s="36"/>
      <c r="R68" s="36"/>
      <c r="S68" s="36"/>
    </row>
    <row r="69" spans="1:19" ht="13.5" thickBot="1">
      <c r="A69" s="28">
        <v>44199</v>
      </c>
      <c r="B69" s="32">
        <v>11</v>
      </c>
      <c r="C69" s="33">
        <v>40967.57421875</v>
      </c>
      <c r="D69" s="33">
        <v>3831.3</v>
      </c>
      <c r="E69" s="33">
        <v>3804.9</v>
      </c>
      <c r="F69" s="33">
        <v>3510.8132069993899</v>
      </c>
      <c r="G69" s="33">
        <v>3524.97460073718</v>
      </c>
      <c r="H69" s="33">
        <v>14.161393737792</v>
      </c>
      <c r="I69" s="34">
        <v>5.4226482431999998E-2</v>
      </c>
      <c r="J69" s="34">
        <v>5.6733367498000002E-2</v>
      </c>
      <c r="K69" s="34">
        <v>4.9553088911E-2</v>
      </c>
      <c r="L69" s="34">
        <v>5.2059973976999997E-2</v>
      </c>
      <c r="M69" s="14">
        <f t="shared" si="0"/>
        <v>1</v>
      </c>
      <c r="N69" s="42"/>
      <c r="O69" s="28">
        <v>44217</v>
      </c>
      <c r="P69" s="29">
        <v>5747</v>
      </c>
      <c r="Q69" s="36"/>
      <c r="R69" s="36"/>
      <c r="S69" s="36"/>
    </row>
    <row r="70" spans="1:19" ht="13.5" thickBot="1">
      <c r="A70" s="28">
        <v>44199</v>
      </c>
      <c r="B70" s="32">
        <v>12</v>
      </c>
      <c r="C70" s="33">
        <v>39254.46484375</v>
      </c>
      <c r="D70" s="33">
        <v>3737.7</v>
      </c>
      <c r="E70" s="33">
        <v>3714.1</v>
      </c>
      <c r="F70" s="33">
        <v>3464.7383724753799</v>
      </c>
      <c r="G70" s="33">
        <v>3467.9462594213201</v>
      </c>
      <c r="H70" s="33">
        <v>3.207886945936</v>
      </c>
      <c r="I70" s="34">
        <v>4.7752476645999999E-2</v>
      </c>
      <c r="J70" s="34">
        <v>4.8320344755000001E-2</v>
      </c>
      <c r="K70" s="34">
        <v>4.3574746074999997E-2</v>
      </c>
      <c r="L70" s="34">
        <v>4.4142614183000001E-2</v>
      </c>
      <c r="M70" s="14">
        <f t="shared" si="0"/>
        <v>1</v>
      </c>
      <c r="N70" s="42"/>
      <c r="O70" s="28">
        <v>44218</v>
      </c>
      <c r="P70" s="29">
        <v>6053</v>
      </c>
      <c r="Q70" s="36"/>
      <c r="R70" s="36"/>
      <c r="S70" s="36"/>
    </row>
    <row r="71" spans="1:19" ht="13.5" thickBot="1">
      <c r="A71" s="28">
        <v>44199</v>
      </c>
      <c r="B71" s="32">
        <v>13</v>
      </c>
      <c r="C71" s="33">
        <v>37827.546875</v>
      </c>
      <c r="D71" s="33">
        <v>3671.9</v>
      </c>
      <c r="E71" s="33">
        <v>3650.4</v>
      </c>
      <c r="F71" s="33">
        <v>3389.9997013399302</v>
      </c>
      <c r="G71" s="33">
        <v>3391.6606976032299</v>
      </c>
      <c r="H71" s="33">
        <v>1.6609962632919999</v>
      </c>
      <c r="I71" s="34">
        <v>4.9608656823000002E-2</v>
      </c>
      <c r="J71" s="34">
        <v>4.9902690504000001E-2</v>
      </c>
      <c r="K71" s="34">
        <v>4.5802673463000002E-2</v>
      </c>
      <c r="L71" s="34">
        <v>4.6096707144E-2</v>
      </c>
      <c r="M71" s="14">
        <f t="shared" si="0"/>
        <v>1</v>
      </c>
      <c r="N71" s="42"/>
      <c r="O71" s="28">
        <v>44219</v>
      </c>
      <c r="P71" s="29">
        <v>6053</v>
      </c>
      <c r="Q71" s="36"/>
      <c r="R71" s="36"/>
      <c r="S71" s="36"/>
    </row>
    <row r="72" spans="1:19" ht="13.5" thickBot="1">
      <c r="A72" s="28">
        <v>44199</v>
      </c>
      <c r="B72" s="32">
        <v>14</v>
      </c>
      <c r="C72" s="33">
        <v>36609.0390625</v>
      </c>
      <c r="D72" s="33">
        <v>3685.9</v>
      </c>
      <c r="E72" s="33">
        <v>3663.5</v>
      </c>
      <c r="F72" s="33">
        <v>3439.5067727359101</v>
      </c>
      <c r="G72" s="33">
        <v>3441.7945012786599</v>
      </c>
      <c r="H72" s="33">
        <v>2.2877285427520002</v>
      </c>
      <c r="I72" s="34">
        <v>4.3212161217999999E-2</v>
      </c>
      <c r="J72" s="34">
        <v>4.3617140601999997E-2</v>
      </c>
      <c r="K72" s="34">
        <v>3.9246857624000001E-2</v>
      </c>
      <c r="L72" s="34">
        <v>3.9651837008999997E-2</v>
      </c>
      <c r="M72" s="14">
        <f t="shared" si="0"/>
        <v>1</v>
      </c>
      <c r="N72" s="42"/>
      <c r="O72" s="28">
        <v>44220</v>
      </c>
      <c r="P72" s="29">
        <v>6053</v>
      </c>
      <c r="Q72" s="36"/>
      <c r="R72" s="36"/>
      <c r="S72" s="36"/>
    </row>
    <row r="73" spans="1:19" ht="13.5" thickBot="1">
      <c r="A73" s="28">
        <v>44199</v>
      </c>
      <c r="B73" s="32">
        <v>15</v>
      </c>
      <c r="C73" s="33">
        <v>35699.44921875</v>
      </c>
      <c r="D73" s="33">
        <v>3849</v>
      </c>
      <c r="E73" s="33">
        <v>3822.7</v>
      </c>
      <c r="F73" s="33">
        <v>3619.2477596773001</v>
      </c>
      <c r="G73" s="33">
        <v>3626.0083592290298</v>
      </c>
      <c r="H73" s="33">
        <v>6.7605995517300004</v>
      </c>
      <c r="I73" s="34">
        <v>3.9474533681999997E-2</v>
      </c>
      <c r="J73" s="34">
        <v>4.0671311793000001E-2</v>
      </c>
      <c r="K73" s="34">
        <v>3.4818842409000003E-2</v>
      </c>
      <c r="L73" s="34">
        <v>3.601562052E-2</v>
      </c>
      <c r="M73" s="14">
        <f t="shared" si="0"/>
        <v>1</v>
      </c>
      <c r="N73" s="42"/>
      <c r="O73" s="28">
        <v>44221</v>
      </c>
      <c r="P73" s="29">
        <v>6053</v>
      </c>
      <c r="Q73" s="36"/>
      <c r="R73" s="36"/>
      <c r="S73" s="36"/>
    </row>
    <row r="74" spans="1:19" ht="13.5" thickBot="1">
      <c r="A74" s="28">
        <v>44199</v>
      </c>
      <c r="B74" s="32">
        <v>16</v>
      </c>
      <c r="C74" s="33">
        <v>35340.73828125</v>
      </c>
      <c r="D74" s="33">
        <v>3786.6</v>
      </c>
      <c r="E74" s="33">
        <v>3761.4</v>
      </c>
      <c r="F74" s="33">
        <v>3608.97616994394</v>
      </c>
      <c r="G74" s="33">
        <v>3615.8343433990699</v>
      </c>
      <c r="H74" s="33">
        <v>6.8581734551320004</v>
      </c>
      <c r="I74" s="34">
        <v>3.0229360346999998E-2</v>
      </c>
      <c r="J74" s="34">
        <v>3.1443411232999999E-2</v>
      </c>
      <c r="K74" s="34">
        <v>2.5768393803999999E-2</v>
      </c>
      <c r="L74" s="34">
        <v>2.6982444689999999E-2</v>
      </c>
      <c r="M74" s="14">
        <f t="shared" si="0"/>
        <v>1</v>
      </c>
      <c r="N74" s="42"/>
      <c r="O74" s="28">
        <v>44222</v>
      </c>
      <c r="P74" s="29">
        <v>6053</v>
      </c>
      <c r="Q74" s="36"/>
      <c r="R74" s="36"/>
      <c r="S74" s="36"/>
    </row>
    <row r="75" spans="1:19" ht="13.5" thickBot="1">
      <c r="A75" s="28">
        <v>44199</v>
      </c>
      <c r="B75" s="32">
        <v>17</v>
      </c>
      <c r="C75" s="33">
        <v>35568.2265625</v>
      </c>
      <c r="D75" s="33">
        <v>2464.1</v>
      </c>
      <c r="E75" s="33">
        <v>2464.1</v>
      </c>
      <c r="F75" s="33">
        <v>2386.0539135597601</v>
      </c>
      <c r="G75" s="33">
        <v>2401.2729591177299</v>
      </c>
      <c r="H75" s="33">
        <v>15.219045557975001</v>
      </c>
      <c r="I75" s="34">
        <v>1.1121798703999999E-2</v>
      </c>
      <c r="J75" s="34">
        <v>1.381591192E-2</v>
      </c>
      <c r="K75" s="34">
        <v>1.1121798703999999E-2</v>
      </c>
      <c r="L75" s="34">
        <v>1.381591192E-2</v>
      </c>
      <c r="M75" s="14">
        <f t="shared" si="0"/>
        <v>1</v>
      </c>
      <c r="N75" s="42"/>
      <c r="O75" s="28">
        <v>44223</v>
      </c>
      <c r="P75" s="29">
        <v>6053</v>
      </c>
      <c r="Q75" s="36"/>
      <c r="R75" s="36"/>
      <c r="S75" s="36"/>
    </row>
    <row r="76" spans="1:19" ht="13.5" thickBot="1">
      <c r="A76" s="28">
        <v>44199</v>
      </c>
      <c r="B76" s="32">
        <v>18</v>
      </c>
      <c r="C76" s="33">
        <v>37119.33203125</v>
      </c>
      <c r="D76" s="33">
        <v>427.6</v>
      </c>
      <c r="E76" s="33">
        <v>421</v>
      </c>
      <c r="F76" s="33">
        <v>364.634105223863</v>
      </c>
      <c r="G76" s="33">
        <v>364.95535639220799</v>
      </c>
      <c r="H76" s="33">
        <v>0.32125116834400003</v>
      </c>
      <c r="I76" s="34">
        <v>1.1089510286E-2</v>
      </c>
      <c r="J76" s="34">
        <v>1.1146378965E-2</v>
      </c>
      <c r="K76" s="34">
        <v>9.9211619060000002E-3</v>
      </c>
      <c r="L76" s="34">
        <v>9.9780305850000004E-3</v>
      </c>
      <c r="M76" s="14">
        <f t="shared" ref="M76:M139" si="1">IF(F76&gt;5,1,0)</f>
        <v>1</v>
      </c>
      <c r="N76" s="42"/>
      <c r="O76" s="28">
        <v>44224</v>
      </c>
      <c r="P76" s="29">
        <v>6053</v>
      </c>
      <c r="Q76" s="36"/>
      <c r="R76" s="36"/>
      <c r="S76" s="36"/>
    </row>
    <row r="77" spans="1:19" ht="13.5" thickBot="1">
      <c r="A77" s="28">
        <v>44199</v>
      </c>
      <c r="B77" s="32">
        <v>19</v>
      </c>
      <c r="C77" s="33">
        <v>39506.8046875</v>
      </c>
      <c r="D77" s="33">
        <v>0</v>
      </c>
      <c r="E77" s="33">
        <v>0</v>
      </c>
      <c r="F77" s="33">
        <v>0.32175995361800003</v>
      </c>
      <c r="G77" s="33">
        <v>0.32186698473000003</v>
      </c>
      <c r="H77" s="33">
        <v>1.07031111E-4</v>
      </c>
      <c r="I77" s="34">
        <v>5.6977692464170301E-5</v>
      </c>
      <c r="J77" s="34">
        <v>5.6958745551122499E-5</v>
      </c>
      <c r="K77" s="34">
        <v>5.6977692464170301E-5</v>
      </c>
      <c r="L77" s="34">
        <v>5.6958745551122499E-5</v>
      </c>
      <c r="M77" s="14">
        <f t="shared" si="1"/>
        <v>0</v>
      </c>
      <c r="N77" s="42"/>
      <c r="O77" s="28">
        <v>44225</v>
      </c>
      <c r="P77" s="29">
        <v>6053</v>
      </c>
      <c r="Q77" s="36"/>
      <c r="R77" s="36"/>
      <c r="S77" s="36"/>
    </row>
    <row r="78" spans="1:19" ht="13.5" thickBot="1">
      <c r="A78" s="28">
        <v>44199</v>
      </c>
      <c r="B78" s="32">
        <v>20</v>
      </c>
      <c r="C78" s="33">
        <v>39900.015625</v>
      </c>
      <c r="D78" s="33">
        <v>0</v>
      </c>
      <c r="E78" s="33">
        <v>0</v>
      </c>
      <c r="F78" s="33">
        <v>5.2307931209999999E-2</v>
      </c>
      <c r="G78" s="33">
        <v>5.2307931209999999E-2</v>
      </c>
      <c r="H78" s="33">
        <v>0</v>
      </c>
      <c r="I78" s="34">
        <v>9.2596798036174008E-6</v>
      </c>
      <c r="J78" s="34">
        <v>9.2596798036174008E-6</v>
      </c>
      <c r="K78" s="34">
        <v>9.2596798036174008E-6</v>
      </c>
      <c r="L78" s="34">
        <v>9.2596798036174008E-6</v>
      </c>
      <c r="M78" s="14">
        <f t="shared" si="1"/>
        <v>0</v>
      </c>
      <c r="N78" s="42"/>
      <c r="O78" s="28">
        <v>44226</v>
      </c>
      <c r="P78" s="29">
        <v>6053</v>
      </c>
      <c r="Q78" s="36"/>
      <c r="R78" s="36"/>
      <c r="S78" s="36"/>
    </row>
    <row r="79" spans="1:19" ht="13.5" thickBot="1">
      <c r="A79" s="28">
        <v>44199</v>
      </c>
      <c r="B79" s="32">
        <v>21</v>
      </c>
      <c r="C79" s="33">
        <v>39843.58984375</v>
      </c>
      <c r="D79" s="33">
        <v>0</v>
      </c>
      <c r="E79" s="33">
        <v>0</v>
      </c>
      <c r="F79" s="33">
        <v>5.2307931209999999E-2</v>
      </c>
      <c r="G79" s="33">
        <v>5.2307931209999999E-2</v>
      </c>
      <c r="H79" s="33">
        <v>0</v>
      </c>
      <c r="I79" s="34">
        <v>9.2596798036174008E-6</v>
      </c>
      <c r="J79" s="34">
        <v>9.2596798036174008E-6</v>
      </c>
      <c r="K79" s="34">
        <v>9.2596798036174008E-6</v>
      </c>
      <c r="L79" s="34">
        <v>9.2596798036174008E-6</v>
      </c>
      <c r="M79" s="14">
        <f t="shared" si="1"/>
        <v>0</v>
      </c>
      <c r="N79" s="42"/>
      <c r="O79" s="28">
        <v>44227</v>
      </c>
      <c r="P79" s="29">
        <v>6053</v>
      </c>
      <c r="Q79" s="36"/>
      <c r="R79" s="36"/>
      <c r="S79" s="36"/>
    </row>
    <row r="80" spans="1:19" ht="13.5" thickBot="1">
      <c r="A80" s="28">
        <v>44199</v>
      </c>
      <c r="B80" s="32">
        <v>22</v>
      </c>
      <c r="C80" s="33">
        <v>39368.40234375</v>
      </c>
      <c r="D80" s="33">
        <v>0</v>
      </c>
      <c r="E80" s="33">
        <v>0</v>
      </c>
      <c r="F80" s="33">
        <v>5.2307931209999999E-2</v>
      </c>
      <c r="G80" s="33">
        <v>5.2307931209999999E-2</v>
      </c>
      <c r="H80" s="33">
        <v>0</v>
      </c>
      <c r="I80" s="34">
        <v>9.2596798036174008E-6</v>
      </c>
      <c r="J80" s="34">
        <v>9.2596798036174008E-6</v>
      </c>
      <c r="K80" s="34">
        <v>9.2596798036174008E-6</v>
      </c>
      <c r="L80" s="34">
        <v>9.2596798036174008E-6</v>
      </c>
      <c r="M80" s="14">
        <f t="shared" si="1"/>
        <v>0</v>
      </c>
      <c r="N80" s="42"/>
    </row>
    <row r="81" spans="1:14" ht="13.5" thickBot="1">
      <c r="A81" s="28">
        <v>44199</v>
      </c>
      <c r="B81" s="32">
        <v>23</v>
      </c>
      <c r="C81" s="33">
        <v>38166.84375</v>
      </c>
      <c r="D81" s="33">
        <v>0</v>
      </c>
      <c r="E81" s="33">
        <v>0</v>
      </c>
      <c r="F81" s="33">
        <v>5.2307931209999999E-2</v>
      </c>
      <c r="G81" s="33">
        <v>5.2307931209999999E-2</v>
      </c>
      <c r="H81" s="33">
        <v>0</v>
      </c>
      <c r="I81" s="34">
        <v>9.2596798036174008E-6</v>
      </c>
      <c r="J81" s="34">
        <v>9.2596798036174008E-6</v>
      </c>
      <c r="K81" s="34">
        <v>9.2596798036174008E-6</v>
      </c>
      <c r="L81" s="34">
        <v>9.2596798036174008E-6</v>
      </c>
      <c r="M81" s="14">
        <f t="shared" si="1"/>
        <v>0</v>
      </c>
      <c r="N81" s="42"/>
    </row>
    <row r="82" spans="1:14" ht="13.5" thickBot="1">
      <c r="A82" s="28">
        <v>44199</v>
      </c>
      <c r="B82" s="32">
        <v>24</v>
      </c>
      <c r="C82" s="33">
        <v>36842.6796875</v>
      </c>
      <c r="D82" s="33">
        <v>0</v>
      </c>
      <c r="E82" s="33">
        <v>0</v>
      </c>
      <c r="F82" s="33">
        <v>5.2307931209999999E-2</v>
      </c>
      <c r="G82" s="33">
        <v>5.2307931209999999E-2</v>
      </c>
      <c r="H82" s="33">
        <v>0</v>
      </c>
      <c r="I82" s="34">
        <v>9.2596798036174008E-6</v>
      </c>
      <c r="J82" s="34">
        <v>9.2596798036174008E-6</v>
      </c>
      <c r="K82" s="34">
        <v>9.2596798036174008E-6</v>
      </c>
      <c r="L82" s="34">
        <v>9.2596798036174008E-6</v>
      </c>
      <c r="M82" s="14">
        <f t="shared" si="1"/>
        <v>0</v>
      </c>
      <c r="N82" s="42"/>
    </row>
    <row r="83" spans="1:14" ht="13.5" thickBot="1">
      <c r="A83" s="28">
        <v>44200</v>
      </c>
      <c r="B83" s="32">
        <v>1</v>
      </c>
      <c r="C83" s="33">
        <v>35932.15234375</v>
      </c>
      <c r="D83" s="33">
        <v>0</v>
      </c>
      <c r="E83" s="33">
        <v>0</v>
      </c>
      <c r="F83" s="33">
        <v>5.2307931209999999E-2</v>
      </c>
      <c r="G83" s="33">
        <v>5.2307931209999999E-2</v>
      </c>
      <c r="H83" s="33">
        <v>0</v>
      </c>
      <c r="I83" s="34">
        <v>9.2596798036174008E-6</v>
      </c>
      <c r="J83" s="34">
        <v>9.2596798036174008E-6</v>
      </c>
      <c r="K83" s="34">
        <v>9.2596798036174008E-6</v>
      </c>
      <c r="L83" s="34">
        <v>9.2596798036174008E-6</v>
      </c>
      <c r="M83" s="14">
        <f t="shared" si="1"/>
        <v>0</v>
      </c>
      <c r="N83" s="42"/>
    </row>
    <row r="84" spans="1:14" ht="13.5" thickBot="1">
      <c r="A84" s="28">
        <v>44200</v>
      </c>
      <c r="B84" s="32">
        <v>2</v>
      </c>
      <c r="C84" s="33">
        <v>35594.43359375</v>
      </c>
      <c r="D84" s="33">
        <v>0</v>
      </c>
      <c r="E84" s="33">
        <v>0</v>
      </c>
      <c r="F84" s="33">
        <v>5.2307931209999999E-2</v>
      </c>
      <c r="G84" s="33">
        <v>5.2307931209999999E-2</v>
      </c>
      <c r="H84" s="33">
        <v>0</v>
      </c>
      <c r="I84" s="34">
        <v>9.2596798036174008E-6</v>
      </c>
      <c r="J84" s="34">
        <v>9.2596798036174008E-6</v>
      </c>
      <c r="K84" s="34">
        <v>9.2596798036174008E-6</v>
      </c>
      <c r="L84" s="34">
        <v>9.2596798036174008E-6</v>
      </c>
      <c r="M84" s="14">
        <f t="shared" si="1"/>
        <v>0</v>
      </c>
      <c r="N84" s="42"/>
    </row>
    <row r="85" spans="1:14" ht="13.5" thickBot="1">
      <c r="A85" s="28">
        <v>44200</v>
      </c>
      <c r="B85" s="32">
        <v>3</v>
      </c>
      <c r="C85" s="33">
        <v>35641.4453125</v>
      </c>
      <c r="D85" s="33">
        <v>0</v>
      </c>
      <c r="E85" s="33">
        <v>0</v>
      </c>
      <c r="F85" s="33">
        <v>5.2307931209999999E-2</v>
      </c>
      <c r="G85" s="33">
        <v>5.2307931209999999E-2</v>
      </c>
      <c r="H85" s="33">
        <v>0</v>
      </c>
      <c r="I85" s="34">
        <v>9.2596798036174008E-6</v>
      </c>
      <c r="J85" s="34">
        <v>9.2596798036174008E-6</v>
      </c>
      <c r="K85" s="34">
        <v>9.2596798036174008E-6</v>
      </c>
      <c r="L85" s="34">
        <v>9.2596798036174008E-6</v>
      </c>
      <c r="M85" s="14">
        <f t="shared" si="1"/>
        <v>0</v>
      </c>
      <c r="N85" s="42"/>
    </row>
    <row r="86" spans="1:14" ht="13.5" thickBot="1">
      <c r="A86" s="28">
        <v>44200</v>
      </c>
      <c r="B86" s="32">
        <v>4</v>
      </c>
      <c r="C86" s="33">
        <v>36164.65234375</v>
      </c>
      <c r="D86" s="33">
        <v>0</v>
      </c>
      <c r="E86" s="33">
        <v>0</v>
      </c>
      <c r="F86" s="33">
        <v>5.2307931209999999E-2</v>
      </c>
      <c r="G86" s="33">
        <v>5.2307931209999999E-2</v>
      </c>
      <c r="H86" s="33">
        <v>0</v>
      </c>
      <c r="I86" s="34">
        <v>9.2596798036174008E-6</v>
      </c>
      <c r="J86" s="34">
        <v>9.2596798036174008E-6</v>
      </c>
      <c r="K86" s="34">
        <v>9.2596798036174008E-6</v>
      </c>
      <c r="L86" s="34">
        <v>9.2596798036174008E-6</v>
      </c>
      <c r="M86" s="14">
        <f t="shared" si="1"/>
        <v>0</v>
      </c>
      <c r="N86" s="42"/>
    </row>
    <row r="87" spans="1:14" ht="13.5" thickBot="1">
      <c r="A87" s="28">
        <v>44200</v>
      </c>
      <c r="B87" s="32">
        <v>5</v>
      </c>
      <c r="C87" s="33">
        <v>37341.65625</v>
      </c>
      <c r="D87" s="33">
        <v>0</v>
      </c>
      <c r="E87" s="33">
        <v>0</v>
      </c>
      <c r="F87" s="33">
        <v>5.2307931209999999E-2</v>
      </c>
      <c r="G87" s="33">
        <v>5.2307931209999999E-2</v>
      </c>
      <c r="H87" s="33">
        <v>0</v>
      </c>
      <c r="I87" s="34">
        <v>9.2596798036174008E-6</v>
      </c>
      <c r="J87" s="34">
        <v>9.2596798036174008E-6</v>
      </c>
      <c r="K87" s="34">
        <v>9.2596798036174008E-6</v>
      </c>
      <c r="L87" s="34">
        <v>9.2596798036174008E-6</v>
      </c>
      <c r="M87" s="14">
        <f t="shared" si="1"/>
        <v>0</v>
      </c>
      <c r="N87" s="42"/>
    </row>
    <row r="88" spans="1:14" ht="13.5" thickBot="1">
      <c r="A88" s="28">
        <v>44200</v>
      </c>
      <c r="B88" s="32">
        <v>6</v>
      </c>
      <c r="C88" s="33">
        <v>39737.609375</v>
      </c>
      <c r="D88" s="33">
        <v>0</v>
      </c>
      <c r="E88" s="33">
        <v>0</v>
      </c>
      <c r="F88" s="33">
        <v>5.2307931209999999E-2</v>
      </c>
      <c r="G88" s="33">
        <v>5.2307931209999999E-2</v>
      </c>
      <c r="H88" s="33">
        <v>0</v>
      </c>
      <c r="I88" s="34">
        <v>9.2596798036174008E-6</v>
      </c>
      <c r="J88" s="34">
        <v>9.2596798036174008E-6</v>
      </c>
      <c r="K88" s="34">
        <v>9.2596798036174008E-6</v>
      </c>
      <c r="L88" s="34">
        <v>9.2596798036174008E-6</v>
      </c>
      <c r="M88" s="14">
        <f t="shared" si="1"/>
        <v>0</v>
      </c>
      <c r="N88" s="42"/>
    </row>
    <row r="89" spans="1:14" ht="13.5" thickBot="1">
      <c r="A89" s="28">
        <v>44200</v>
      </c>
      <c r="B89" s="32">
        <v>7</v>
      </c>
      <c r="C89" s="33">
        <v>43117.90625</v>
      </c>
      <c r="D89" s="33">
        <v>0</v>
      </c>
      <c r="E89" s="33">
        <v>0</v>
      </c>
      <c r="F89" s="33">
        <v>5.2307931209999999E-2</v>
      </c>
      <c r="G89" s="33">
        <v>5.2307931209999999E-2</v>
      </c>
      <c r="H89" s="33">
        <v>0</v>
      </c>
      <c r="I89" s="34">
        <v>9.2596798036174008E-6</v>
      </c>
      <c r="J89" s="34">
        <v>9.2596798036174008E-6</v>
      </c>
      <c r="K89" s="34">
        <v>9.2596798036174008E-6</v>
      </c>
      <c r="L89" s="34">
        <v>9.2596798036174008E-6</v>
      </c>
      <c r="M89" s="14">
        <f t="shared" si="1"/>
        <v>0</v>
      </c>
      <c r="N89" s="42"/>
    </row>
    <row r="90" spans="1:14" ht="13.5" thickBot="1">
      <c r="A90" s="28">
        <v>44200</v>
      </c>
      <c r="B90" s="32">
        <v>8</v>
      </c>
      <c r="C90" s="33">
        <v>45334.69921875</v>
      </c>
      <c r="D90" s="33">
        <v>19.600000000000001</v>
      </c>
      <c r="E90" s="33">
        <v>17</v>
      </c>
      <c r="F90" s="33">
        <v>8.2648976903579996</v>
      </c>
      <c r="G90" s="33">
        <v>8.196593756115</v>
      </c>
      <c r="H90" s="33">
        <v>-6.8303934242E-2</v>
      </c>
      <c r="I90" s="34">
        <v>2.0186592740000001E-3</v>
      </c>
      <c r="J90" s="34">
        <v>2.006567942E-3</v>
      </c>
      <c r="K90" s="34">
        <v>1.5584008219999999E-3</v>
      </c>
      <c r="L90" s="34">
        <v>1.54630949E-3</v>
      </c>
      <c r="M90" s="14">
        <f t="shared" si="1"/>
        <v>1</v>
      </c>
      <c r="N90" s="42"/>
    </row>
    <row r="91" spans="1:14" ht="13.5" thickBot="1">
      <c r="A91" s="28">
        <v>44200</v>
      </c>
      <c r="B91" s="32">
        <v>9</v>
      </c>
      <c r="C91" s="33">
        <v>45096.3671875</v>
      </c>
      <c r="D91" s="33">
        <v>679.9</v>
      </c>
      <c r="E91" s="33">
        <v>678.1</v>
      </c>
      <c r="F91" s="33">
        <v>1101.8426555618701</v>
      </c>
      <c r="G91" s="33">
        <v>1115.47523845401</v>
      </c>
      <c r="H91" s="33">
        <v>13.632582892142</v>
      </c>
      <c r="I91" s="34">
        <v>7.7106609744999999E-2</v>
      </c>
      <c r="J91" s="34">
        <v>7.4693336087999995E-2</v>
      </c>
      <c r="K91" s="34">
        <v>7.7425250212999994E-2</v>
      </c>
      <c r="L91" s="34">
        <v>7.5011976554999998E-2</v>
      </c>
      <c r="M91" s="14">
        <f t="shared" si="1"/>
        <v>1</v>
      </c>
      <c r="N91" s="42"/>
    </row>
    <row r="92" spans="1:14" ht="13.5" thickBot="1">
      <c r="A92" s="28">
        <v>44200</v>
      </c>
      <c r="B92" s="32">
        <v>10</v>
      </c>
      <c r="C92" s="33">
        <v>43462.50390625</v>
      </c>
      <c r="D92" s="33">
        <v>3085.2</v>
      </c>
      <c r="E92" s="33">
        <v>3085.2</v>
      </c>
      <c r="F92" s="33">
        <v>3258.6927970615102</v>
      </c>
      <c r="G92" s="33">
        <v>3283.8785131156901</v>
      </c>
      <c r="H92" s="33">
        <v>25.185716054174001</v>
      </c>
      <c r="I92" s="34">
        <v>3.5170563483000003E-2</v>
      </c>
      <c r="J92" s="34">
        <v>3.0712125518999999E-2</v>
      </c>
      <c r="K92" s="34">
        <v>3.5170563483000003E-2</v>
      </c>
      <c r="L92" s="34">
        <v>3.0712125518999999E-2</v>
      </c>
      <c r="M92" s="14">
        <f t="shared" si="1"/>
        <v>1</v>
      </c>
      <c r="N92" s="42"/>
    </row>
    <row r="93" spans="1:14" ht="13.5" thickBot="1">
      <c r="A93" s="28">
        <v>44200</v>
      </c>
      <c r="B93" s="32">
        <v>11</v>
      </c>
      <c r="C93" s="33">
        <v>41874.96875</v>
      </c>
      <c r="D93" s="33">
        <v>4048.5</v>
      </c>
      <c r="E93" s="33">
        <v>4048.5</v>
      </c>
      <c r="F93" s="33">
        <v>3538.8385600042202</v>
      </c>
      <c r="G93" s="33">
        <v>3609.44194190289</v>
      </c>
      <c r="H93" s="33">
        <v>70.603381898668005</v>
      </c>
      <c r="I93" s="34">
        <v>7.7723147122E-2</v>
      </c>
      <c r="J93" s="34">
        <v>9.0221533012999997E-2</v>
      </c>
      <c r="K93" s="34">
        <v>7.7723147122E-2</v>
      </c>
      <c r="L93" s="34">
        <v>9.0221533012999997E-2</v>
      </c>
      <c r="M93" s="14">
        <f t="shared" si="1"/>
        <v>1</v>
      </c>
      <c r="N93" s="42"/>
    </row>
    <row r="94" spans="1:14" ht="13.5" thickBot="1">
      <c r="A94" s="28">
        <v>44200</v>
      </c>
      <c r="B94" s="32">
        <v>12</v>
      </c>
      <c r="C94" s="33">
        <v>40602.515625</v>
      </c>
      <c r="D94" s="33">
        <v>3983.1</v>
      </c>
      <c r="E94" s="33">
        <v>3983.1</v>
      </c>
      <c r="F94" s="33">
        <v>3456.37497025516</v>
      </c>
      <c r="G94" s="33">
        <v>3517.04513648907</v>
      </c>
      <c r="H94" s="33">
        <v>60.670166233910003</v>
      </c>
      <c r="I94" s="34">
        <v>8.2502188618999994E-2</v>
      </c>
      <c r="J94" s="34">
        <v>9.324217202E-2</v>
      </c>
      <c r="K94" s="34">
        <v>8.2502188618999994E-2</v>
      </c>
      <c r="L94" s="34">
        <v>9.324217202E-2</v>
      </c>
      <c r="M94" s="14">
        <f t="shared" si="1"/>
        <v>1</v>
      </c>
      <c r="N94" s="42"/>
    </row>
    <row r="95" spans="1:14" ht="13.5" thickBot="1">
      <c r="A95" s="28">
        <v>44200</v>
      </c>
      <c r="B95" s="32">
        <v>13</v>
      </c>
      <c r="C95" s="33">
        <v>39692.46484375</v>
      </c>
      <c r="D95" s="33">
        <v>3873.5</v>
      </c>
      <c r="E95" s="33">
        <v>3873.5</v>
      </c>
      <c r="F95" s="33">
        <v>3396.2790204931398</v>
      </c>
      <c r="G95" s="33">
        <v>3400.9276596465202</v>
      </c>
      <c r="H95" s="33">
        <v>4.6486391533739999</v>
      </c>
      <c r="I95" s="34">
        <v>8.3655928544999994E-2</v>
      </c>
      <c r="J95" s="34">
        <v>8.4478842185E-2</v>
      </c>
      <c r="K95" s="34">
        <v>8.3655928544999994E-2</v>
      </c>
      <c r="L95" s="34">
        <v>8.4478842185E-2</v>
      </c>
      <c r="M95" s="14">
        <f t="shared" si="1"/>
        <v>1</v>
      </c>
      <c r="N95" s="42"/>
    </row>
    <row r="96" spans="1:14" ht="13.5" thickBot="1">
      <c r="A96" s="28">
        <v>44200</v>
      </c>
      <c r="B96" s="32">
        <v>14</v>
      </c>
      <c r="C96" s="33">
        <v>39156.91796875</v>
      </c>
      <c r="D96" s="33">
        <v>3885.3</v>
      </c>
      <c r="E96" s="33">
        <v>3885.3</v>
      </c>
      <c r="F96" s="33">
        <v>3462.3389413448799</v>
      </c>
      <c r="G96" s="33">
        <v>3468.1990439517599</v>
      </c>
      <c r="H96" s="33">
        <v>5.8601026068789999</v>
      </c>
      <c r="I96" s="34">
        <v>7.3836246423000004E-2</v>
      </c>
      <c r="J96" s="34">
        <v>7.4873616330999995E-2</v>
      </c>
      <c r="K96" s="34">
        <v>7.3836246423000004E-2</v>
      </c>
      <c r="L96" s="34">
        <v>7.4873616330999995E-2</v>
      </c>
      <c r="M96" s="14">
        <f t="shared" si="1"/>
        <v>1</v>
      </c>
      <c r="N96" s="42"/>
    </row>
    <row r="97" spans="1:14" ht="13.5" thickBot="1">
      <c r="A97" s="28">
        <v>44200</v>
      </c>
      <c r="B97" s="32">
        <v>15</v>
      </c>
      <c r="C97" s="33">
        <v>38762.33203125</v>
      </c>
      <c r="D97" s="33">
        <v>4069.7</v>
      </c>
      <c r="E97" s="33">
        <v>4069.7</v>
      </c>
      <c r="F97" s="33">
        <v>3627.94679213365</v>
      </c>
      <c r="G97" s="33">
        <v>3635.0305304352401</v>
      </c>
      <c r="H97" s="33">
        <v>7.083738301595</v>
      </c>
      <c r="I97" s="34">
        <v>7.6946268289000003E-2</v>
      </c>
      <c r="J97" s="34">
        <v>7.8200249223000007E-2</v>
      </c>
      <c r="K97" s="34">
        <v>7.6946268289000003E-2</v>
      </c>
      <c r="L97" s="34">
        <v>7.8200249223000007E-2</v>
      </c>
      <c r="M97" s="14">
        <f t="shared" si="1"/>
        <v>1</v>
      </c>
      <c r="N97" s="42"/>
    </row>
    <row r="98" spans="1:14" ht="13.5" thickBot="1">
      <c r="A98" s="28">
        <v>44200</v>
      </c>
      <c r="B98" s="32">
        <v>16</v>
      </c>
      <c r="C98" s="33">
        <v>38603.6640625</v>
      </c>
      <c r="D98" s="33">
        <v>4006.3</v>
      </c>
      <c r="E98" s="33">
        <v>4006.3</v>
      </c>
      <c r="F98" s="33">
        <v>3666.1494034687698</v>
      </c>
      <c r="G98" s="33">
        <v>3676.0471312231498</v>
      </c>
      <c r="H98" s="33">
        <v>9.89772775438</v>
      </c>
      <c r="I98" s="34">
        <v>5.8462182469999999E-2</v>
      </c>
      <c r="J98" s="34">
        <v>6.0214302801999998E-2</v>
      </c>
      <c r="K98" s="34">
        <v>5.8462182469999999E-2</v>
      </c>
      <c r="L98" s="34">
        <v>6.0214302801999998E-2</v>
      </c>
      <c r="M98" s="14">
        <f t="shared" si="1"/>
        <v>1</v>
      </c>
      <c r="N98" s="42"/>
    </row>
    <row r="99" spans="1:14" ht="13.5" thickBot="1">
      <c r="A99" s="28">
        <v>44200</v>
      </c>
      <c r="B99" s="32">
        <v>17</v>
      </c>
      <c r="C99" s="33">
        <v>38571.1328125</v>
      </c>
      <c r="D99" s="33">
        <v>2575</v>
      </c>
      <c r="E99" s="33">
        <v>2575</v>
      </c>
      <c r="F99" s="33">
        <v>2772.0701642758299</v>
      </c>
      <c r="G99" s="33">
        <v>2788.31601923267</v>
      </c>
      <c r="H99" s="33">
        <v>16.245854956837999</v>
      </c>
      <c r="I99" s="34">
        <v>3.7761731143999999E-2</v>
      </c>
      <c r="J99" s="34">
        <v>3.4885849578999997E-2</v>
      </c>
      <c r="K99" s="34">
        <v>3.7761731143999999E-2</v>
      </c>
      <c r="L99" s="34">
        <v>3.4885849578999997E-2</v>
      </c>
      <c r="M99" s="14">
        <f t="shared" si="1"/>
        <v>1</v>
      </c>
      <c r="N99" s="42"/>
    </row>
    <row r="100" spans="1:14" ht="13.5" thickBot="1">
      <c r="A100" s="28">
        <v>44200</v>
      </c>
      <c r="B100" s="32">
        <v>18</v>
      </c>
      <c r="C100" s="33">
        <v>39323.10546875</v>
      </c>
      <c r="D100" s="33">
        <v>438.7</v>
      </c>
      <c r="E100" s="33">
        <v>432.4</v>
      </c>
      <c r="F100" s="33">
        <v>502.71914887601503</v>
      </c>
      <c r="G100" s="33">
        <v>503.25944320980398</v>
      </c>
      <c r="H100" s="33">
        <v>0.54029433378900005</v>
      </c>
      <c r="I100" s="34">
        <v>1.1428472864E-2</v>
      </c>
      <c r="J100" s="34">
        <v>1.1332828620000001E-2</v>
      </c>
      <c r="K100" s="34">
        <v>1.2543714499E-2</v>
      </c>
      <c r="L100" s="34">
        <v>1.2448070255000001E-2</v>
      </c>
      <c r="M100" s="14">
        <f t="shared" si="1"/>
        <v>1</v>
      </c>
      <c r="N100" s="42"/>
    </row>
    <row r="101" spans="1:14" ht="13.5" thickBot="1">
      <c r="A101" s="28">
        <v>44200</v>
      </c>
      <c r="B101" s="32">
        <v>19</v>
      </c>
      <c r="C101" s="33">
        <v>41280.5390625</v>
      </c>
      <c r="D101" s="33">
        <v>0</v>
      </c>
      <c r="E101" s="33">
        <v>0</v>
      </c>
      <c r="F101" s="33">
        <v>0.10204400443599999</v>
      </c>
      <c r="G101" s="33">
        <v>0.12012720495400001</v>
      </c>
      <c r="H101" s="33">
        <v>1.8083200518000001E-2</v>
      </c>
      <c r="I101" s="34">
        <v>2.12652159594432E-5</v>
      </c>
      <c r="J101" s="34">
        <v>1.8064082923707799E-5</v>
      </c>
      <c r="K101" s="34">
        <v>2.12652159594432E-5</v>
      </c>
      <c r="L101" s="34">
        <v>1.8064082923707799E-5</v>
      </c>
      <c r="M101" s="14">
        <f t="shared" si="1"/>
        <v>0</v>
      </c>
      <c r="N101" s="42"/>
    </row>
    <row r="102" spans="1:14" ht="13.5" thickBot="1">
      <c r="A102" s="28">
        <v>44200</v>
      </c>
      <c r="B102" s="32">
        <v>20</v>
      </c>
      <c r="C102" s="33">
        <v>41082.83984375</v>
      </c>
      <c r="D102" s="33">
        <v>0</v>
      </c>
      <c r="E102" s="33">
        <v>0</v>
      </c>
      <c r="F102" s="33">
        <v>4.8044155979999996E-3</v>
      </c>
      <c r="G102" s="33">
        <v>4.8044155979999996E-3</v>
      </c>
      <c r="H102" s="33">
        <v>0</v>
      </c>
      <c r="I102" s="34">
        <v>8.5048957307500204E-7</v>
      </c>
      <c r="J102" s="34">
        <v>8.5048957307500204E-7</v>
      </c>
      <c r="K102" s="34">
        <v>8.5048957307500204E-7</v>
      </c>
      <c r="L102" s="34">
        <v>8.5048957307500204E-7</v>
      </c>
      <c r="M102" s="14">
        <f t="shared" si="1"/>
        <v>0</v>
      </c>
      <c r="N102" s="42"/>
    </row>
    <row r="103" spans="1:14" ht="13.5" thickBot="1">
      <c r="A103" s="28">
        <v>44200</v>
      </c>
      <c r="B103" s="32">
        <v>21</v>
      </c>
      <c r="C103" s="33">
        <v>40444.8359375</v>
      </c>
      <c r="D103" s="33">
        <v>0</v>
      </c>
      <c r="E103" s="33">
        <v>0</v>
      </c>
      <c r="F103" s="33">
        <v>4.8044155979999996E-3</v>
      </c>
      <c r="G103" s="33">
        <v>4.8044155979999996E-3</v>
      </c>
      <c r="H103" s="33">
        <v>0</v>
      </c>
      <c r="I103" s="34">
        <v>8.5048957307500204E-7</v>
      </c>
      <c r="J103" s="34">
        <v>8.5048957307500204E-7</v>
      </c>
      <c r="K103" s="34">
        <v>8.5048957307500204E-7</v>
      </c>
      <c r="L103" s="34">
        <v>8.5048957307500204E-7</v>
      </c>
      <c r="M103" s="14">
        <f t="shared" si="1"/>
        <v>0</v>
      </c>
      <c r="N103" s="42"/>
    </row>
    <row r="104" spans="1:14" ht="13.5" thickBot="1">
      <c r="A104" s="28">
        <v>44200</v>
      </c>
      <c r="B104" s="32">
        <v>22</v>
      </c>
      <c r="C104" s="33">
        <v>39461.1015625</v>
      </c>
      <c r="D104" s="33">
        <v>0</v>
      </c>
      <c r="E104" s="33">
        <v>0</v>
      </c>
      <c r="F104" s="33">
        <v>4.8044155979999996E-3</v>
      </c>
      <c r="G104" s="33">
        <v>4.8044155979999996E-3</v>
      </c>
      <c r="H104" s="33">
        <v>0</v>
      </c>
      <c r="I104" s="34">
        <v>8.5048957307500204E-7</v>
      </c>
      <c r="J104" s="34">
        <v>8.5048957307500204E-7</v>
      </c>
      <c r="K104" s="34">
        <v>8.5048957307500204E-7</v>
      </c>
      <c r="L104" s="34">
        <v>8.5048957307500204E-7</v>
      </c>
      <c r="M104" s="14">
        <f t="shared" si="1"/>
        <v>0</v>
      </c>
      <c r="N104" s="42"/>
    </row>
    <row r="105" spans="1:14" ht="13.5" thickBot="1">
      <c r="A105" s="28">
        <v>44200</v>
      </c>
      <c r="B105" s="32">
        <v>23</v>
      </c>
      <c r="C105" s="33">
        <v>37862.01171875</v>
      </c>
      <c r="D105" s="33">
        <v>0</v>
      </c>
      <c r="E105" s="33">
        <v>0</v>
      </c>
      <c r="F105" s="33">
        <v>4.8044155979999996E-3</v>
      </c>
      <c r="G105" s="33">
        <v>4.8044155979999996E-3</v>
      </c>
      <c r="H105" s="33">
        <v>0</v>
      </c>
      <c r="I105" s="34">
        <v>8.5048957307500204E-7</v>
      </c>
      <c r="J105" s="34">
        <v>8.5048957307500204E-7</v>
      </c>
      <c r="K105" s="34">
        <v>8.5048957307500204E-7</v>
      </c>
      <c r="L105" s="34">
        <v>8.5048957307500204E-7</v>
      </c>
      <c r="M105" s="14">
        <f t="shared" si="1"/>
        <v>0</v>
      </c>
      <c r="N105" s="42"/>
    </row>
    <row r="106" spans="1:14" ht="13.5" thickBot="1">
      <c r="A106" s="28">
        <v>44200</v>
      </c>
      <c r="B106" s="32">
        <v>24</v>
      </c>
      <c r="C106" s="33">
        <v>36087.03125</v>
      </c>
      <c r="D106" s="33">
        <v>0</v>
      </c>
      <c r="E106" s="33">
        <v>0</v>
      </c>
      <c r="F106" s="33">
        <v>4.8044155979999996E-3</v>
      </c>
      <c r="G106" s="33">
        <v>4.8044155979999996E-3</v>
      </c>
      <c r="H106" s="33">
        <v>0</v>
      </c>
      <c r="I106" s="34">
        <v>8.5048957307500204E-7</v>
      </c>
      <c r="J106" s="34">
        <v>8.5048957307500204E-7</v>
      </c>
      <c r="K106" s="34">
        <v>8.5048957307500204E-7</v>
      </c>
      <c r="L106" s="34">
        <v>8.5048957307500204E-7</v>
      </c>
      <c r="M106" s="14">
        <f t="shared" si="1"/>
        <v>0</v>
      </c>
      <c r="N106" s="42"/>
    </row>
    <row r="107" spans="1:14" ht="13.5" thickBot="1">
      <c r="A107" s="28">
        <v>44201</v>
      </c>
      <c r="B107" s="32">
        <v>1</v>
      </c>
      <c r="C107" s="33">
        <v>34954.7734375</v>
      </c>
      <c r="D107" s="33">
        <v>0</v>
      </c>
      <c r="E107" s="33">
        <v>0</v>
      </c>
      <c r="F107" s="33">
        <v>4.8044155979999996E-3</v>
      </c>
      <c r="G107" s="33">
        <v>4.8044155979999996E-3</v>
      </c>
      <c r="H107" s="33">
        <v>0</v>
      </c>
      <c r="I107" s="34">
        <v>8.5048957307500204E-7</v>
      </c>
      <c r="J107" s="34">
        <v>8.5048957307500204E-7</v>
      </c>
      <c r="K107" s="34">
        <v>8.5048957307500204E-7</v>
      </c>
      <c r="L107" s="34">
        <v>8.5048957307500204E-7</v>
      </c>
      <c r="M107" s="14">
        <f t="shared" si="1"/>
        <v>0</v>
      </c>
      <c r="N107" s="42"/>
    </row>
    <row r="108" spans="1:14" ht="13.5" thickBot="1">
      <c r="A108" s="28">
        <v>44201</v>
      </c>
      <c r="B108" s="32">
        <v>2</v>
      </c>
      <c r="C108" s="33">
        <v>34579.71484375</v>
      </c>
      <c r="D108" s="33">
        <v>0</v>
      </c>
      <c r="E108" s="33">
        <v>0</v>
      </c>
      <c r="F108" s="33">
        <v>4.8044155979999996E-3</v>
      </c>
      <c r="G108" s="33">
        <v>4.8044155979999996E-3</v>
      </c>
      <c r="H108" s="33">
        <v>0</v>
      </c>
      <c r="I108" s="34">
        <v>8.5048957307500204E-7</v>
      </c>
      <c r="J108" s="34">
        <v>8.5048957307500204E-7</v>
      </c>
      <c r="K108" s="34">
        <v>8.5048957307500204E-7</v>
      </c>
      <c r="L108" s="34">
        <v>8.5048957307500204E-7</v>
      </c>
      <c r="M108" s="14">
        <f t="shared" si="1"/>
        <v>0</v>
      </c>
      <c r="N108" s="42"/>
    </row>
    <row r="109" spans="1:14" ht="13.5" thickBot="1">
      <c r="A109" s="28">
        <v>44201</v>
      </c>
      <c r="B109" s="32">
        <v>3</v>
      </c>
      <c r="C109" s="33">
        <v>34601.7265625</v>
      </c>
      <c r="D109" s="33">
        <v>0</v>
      </c>
      <c r="E109" s="33">
        <v>0</v>
      </c>
      <c r="F109" s="33">
        <v>4.8044155979999996E-3</v>
      </c>
      <c r="G109" s="33">
        <v>4.8044155979999996E-3</v>
      </c>
      <c r="H109" s="33">
        <v>0</v>
      </c>
      <c r="I109" s="34">
        <v>8.5048957307500204E-7</v>
      </c>
      <c r="J109" s="34">
        <v>8.5048957307500204E-7</v>
      </c>
      <c r="K109" s="34">
        <v>8.5048957307500204E-7</v>
      </c>
      <c r="L109" s="34">
        <v>8.5048957307500204E-7</v>
      </c>
      <c r="M109" s="14">
        <f t="shared" si="1"/>
        <v>0</v>
      </c>
      <c r="N109" s="42"/>
    </row>
    <row r="110" spans="1:14" ht="13.5" thickBot="1">
      <c r="A110" s="28">
        <v>44201</v>
      </c>
      <c r="B110" s="32">
        <v>4</v>
      </c>
      <c r="C110" s="33">
        <v>35105.390625</v>
      </c>
      <c r="D110" s="33">
        <v>0</v>
      </c>
      <c r="E110" s="33">
        <v>0</v>
      </c>
      <c r="F110" s="33">
        <v>4.8044155979999996E-3</v>
      </c>
      <c r="G110" s="33">
        <v>4.8044155979999996E-3</v>
      </c>
      <c r="H110" s="33">
        <v>0</v>
      </c>
      <c r="I110" s="34">
        <v>8.5048957307500204E-7</v>
      </c>
      <c r="J110" s="34">
        <v>8.5048957307500204E-7</v>
      </c>
      <c r="K110" s="34">
        <v>8.5048957307500204E-7</v>
      </c>
      <c r="L110" s="34">
        <v>8.5048957307500204E-7</v>
      </c>
      <c r="M110" s="14">
        <f t="shared" si="1"/>
        <v>0</v>
      </c>
      <c r="N110" s="42"/>
    </row>
    <row r="111" spans="1:14" ht="13.5" thickBot="1">
      <c r="A111" s="28">
        <v>44201</v>
      </c>
      <c r="B111" s="32">
        <v>5</v>
      </c>
      <c r="C111" s="33">
        <v>36374.640625</v>
      </c>
      <c r="D111" s="33">
        <v>0</v>
      </c>
      <c r="E111" s="33">
        <v>0</v>
      </c>
      <c r="F111" s="33">
        <v>4.8044155979999996E-3</v>
      </c>
      <c r="G111" s="33">
        <v>4.8044155979999996E-3</v>
      </c>
      <c r="H111" s="33">
        <v>0</v>
      </c>
      <c r="I111" s="34">
        <v>8.5048957307500204E-7</v>
      </c>
      <c r="J111" s="34">
        <v>8.5048957307500204E-7</v>
      </c>
      <c r="K111" s="34">
        <v>8.5048957307500204E-7</v>
      </c>
      <c r="L111" s="34">
        <v>8.5048957307500204E-7</v>
      </c>
      <c r="M111" s="14">
        <f t="shared" si="1"/>
        <v>0</v>
      </c>
      <c r="N111" s="42"/>
    </row>
    <row r="112" spans="1:14" ht="13.5" thickBot="1">
      <c r="A112" s="28">
        <v>44201</v>
      </c>
      <c r="B112" s="32">
        <v>6</v>
      </c>
      <c r="C112" s="33">
        <v>38885.921875</v>
      </c>
      <c r="D112" s="33">
        <v>0</v>
      </c>
      <c r="E112" s="33">
        <v>0</v>
      </c>
      <c r="F112" s="33">
        <v>4.8044155979999996E-3</v>
      </c>
      <c r="G112" s="33">
        <v>2.1471082512999999E-2</v>
      </c>
      <c r="H112" s="33">
        <v>1.6666666914999999E-2</v>
      </c>
      <c r="I112" s="34">
        <v>3.8008643146256002E-6</v>
      </c>
      <c r="J112" s="34">
        <v>8.5048957307500204E-7</v>
      </c>
      <c r="K112" s="34">
        <v>3.8008643146256002E-6</v>
      </c>
      <c r="L112" s="34">
        <v>8.5048957307500204E-7</v>
      </c>
      <c r="M112" s="14">
        <f t="shared" si="1"/>
        <v>0</v>
      </c>
      <c r="N112" s="42"/>
    </row>
    <row r="113" spans="1:14" ht="13.5" thickBot="1">
      <c r="A113" s="28">
        <v>44201</v>
      </c>
      <c r="B113" s="32">
        <v>7</v>
      </c>
      <c r="C113" s="33">
        <v>42551.54296875</v>
      </c>
      <c r="D113" s="33">
        <v>0</v>
      </c>
      <c r="E113" s="33">
        <v>0</v>
      </c>
      <c r="F113" s="33">
        <v>4.8044155979999996E-3</v>
      </c>
      <c r="G113" s="33">
        <v>0.204804418578</v>
      </c>
      <c r="H113" s="33">
        <v>0.20000000298000001</v>
      </c>
      <c r="I113" s="34">
        <v>3.6254986471682202E-5</v>
      </c>
      <c r="J113" s="34">
        <v>8.5048957307500204E-7</v>
      </c>
      <c r="K113" s="34">
        <v>3.6254986471682202E-5</v>
      </c>
      <c r="L113" s="34">
        <v>8.5048957307500204E-7</v>
      </c>
      <c r="M113" s="14">
        <f t="shared" si="1"/>
        <v>0</v>
      </c>
      <c r="N113" s="42"/>
    </row>
    <row r="114" spans="1:14" ht="13.5" thickBot="1">
      <c r="A114" s="28">
        <v>44201</v>
      </c>
      <c r="B114" s="32">
        <v>8</v>
      </c>
      <c r="C114" s="33">
        <v>44755.23828125</v>
      </c>
      <c r="D114" s="33">
        <v>17.399999999999999</v>
      </c>
      <c r="E114" s="33">
        <v>15.4</v>
      </c>
      <c r="F114" s="33">
        <v>8.8398688010300006</v>
      </c>
      <c r="G114" s="33">
        <v>9.5180159355770009</v>
      </c>
      <c r="H114" s="33">
        <v>0.67814713454700004</v>
      </c>
      <c r="I114" s="34">
        <v>1.3952883809999999E-3</v>
      </c>
      <c r="J114" s="34">
        <v>1.515335669E-3</v>
      </c>
      <c r="K114" s="34">
        <v>1.0412434169999999E-3</v>
      </c>
      <c r="L114" s="34">
        <v>1.1612907059999999E-3</v>
      </c>
      <c r="M114" s="14">
        <f t="shared" si="1"/>
        <v>1</v>
      </c>
      <c r="N114" s="42"/>
    </row>
    <row r="115" spans="1:14" ht="13.5" thickBot="1">
      <c r="A115" s="28">
        <v>44201</v>
      </c>
      <c r="B115" s="32">
        <v>9</v>
      </c>
      <c r="C115" s="33">
        <v>44489.2265625</v>
      </c>
      <c r="D115" s="33">
        <v>631.9</v>
      </c>
      <c r="E115" s="33">
        <v>630.6</v>
      </c>
      <c r="F115" s="33">
        <v>937.21099456693696</v>
      </c>
      <c r="G115" s="33">
        <v>997.13732689134099</v>
      </c>
      <c r="H115" s="33">
        <v>59.926332324402999</v>
      </c>
      <c r="I115" s="34">
        <v>6.4655218072000004E-2</v>
      </c>
      <c r="J115" s="34">
        <v>5.4046909995000003E-2</v>
      </c>
      <c r="K115" s="34">
        <v>6.4885347297999996E-2</v>
      </c>
      <c r="L115" s="34">
        <v>5.4277039222000001E-2</v>
      </c>
      <c r="M115" s="14">
        <f t="shared" si="1"/>
        <v>1</v>
      </c>
      <c r="N115" s="42"/>
    </row>
    <row r="116" spans="1:14" ht="13.5" thickBot="1">
      <c r="A116" s="28">
        <v>44201</v>
      </c>
      <c r="B116" s="32">
        <v>10</v>
      </c>
      <c r="C116" s="33">
        <v>43178.60546875</v>
      </c>
      <c r="D116" s="33">
        <v>2915.4</v>
      </c>
      <c r="E116" s="33">
        <v>2915.4</v>
      </c>
      <c r="F116" s="33">
        <v>2807.9852236315101</v>
      </c>
      <c r="G116" s="33">
        <v>2978.21244226204</v>
      </c>
      <c r="H116" s="33">
        <v>170.22721863052899</v>
      </c>
      <c r="I116" s="34">
        <v>1.1119214420000001E-2</v>
      </c>
      <c r="J116" s="34">
        <v>1.90148303E-2</v>
      </c>
      <c r="K116" s="34">
        <v>1.1119214420000001E-2</v>
      </c>
      <c r="L116" s="34">
        <v>1.90148303E-2</v>
      </c>
      <c r="M116" s="14">
        <f t="shared" si="1"/>
        <v>1</v>
      </c>
      <c r="N116" s="42"/>
    </row>
    <row r="117" spans="1:14" ht="13.5" thickBot="1">
      <c r="A117" s="28">
        <v>44201</v>
      </c>
      <c r="B117" s="32">
        <v>11</v>
      </c>
      <c r="C117" s="33">
        <v>41931.75</v>
      </c>
      <c r="D117" s="33">
        <v>3693.1</v>
      </c>
      <c r="E117" s="33">
        <v>3693.1</v>
      </c>
      <c r="F117" s="33">
        <v>3147.1371871255001</v>
      </c>
      <c r="G117" s="33">
        <v>3338.4582528032201</v>
      </c>
      <c r="H117" s="33">
        <v>191.32106567771899</v>
      </c>
      <c r="I117" s="34">
        <v>6.2779562257999993E-2</v>
      </c>
      <c r="J117" s="34">
        <v>9.6647692135000005E-2</v>
      </c>
      <c r="K117" s="34">
        <v>6.2779562257999993E-2</v>
      </c>
      <c r="L117" s="34">
        <v>9.6647692135000005E-2</v>
      </c>
      <c r="M117" s="14">
        <f t="shared" si="1"/>
        <v>1</v>
      </c>
      <c r="N117" s="42"/>
    </row>
    <row r="118" spans="1:14" ht="13.5" thickBot="1">
      <c r="A118" s="28">
        <v>44201</v>
      </c>
      <c r="B118" s="32">
        <v>12</v>
      </c>
      <c r="C118" s="33">
        <v>40861.98046875</v>
      </c>
      <c r="D118" s="33">
        <v>3914</v>
      </c>
      <c r="E118" s="33">
        <v>3914</v>
      </c>
      <c r="F118" s="33">
        <v>3071.5143123942798</v>
      </c>
      <c r="G118" s="33">
        <v>3236.5771512664701</v>
      </c>
      <c r="H118" s="33">
        <v>165.06283887219101</v>
      </c>
      <c r="I118" s="34">
        <v>0.119919073948</v>
      </c>
      <c r="J118" s="34">
        <v>0.149138907347</v>
      </c>
      <c r="K118" s="34">
        <v>0.119919073948</v>
      </c>
      <c r="L118" s="34">
        <v>0.149138907347</v>
      </c>
      <c r="M118" s="14">
        <f t="shared" si="1"/>
        <v>1</v>
      </c>
      <c r="N118" s="42"/>
    </row>
    <row r="119" spans="1:14" ht="13.5" thickBot="1">
      <c r="A119" s="28">
        <v>44201</v>
      </c>
      <c r="B119" s="32">
        <v>13</v>
      </c>
      <c r="C119" s="33">
        <v>39913.94140625</v>
      </c>
      <c r="D119" s="33">
        <v>3689.8</v>
      </c>
      <c r="E119" s="33">
        <v>3689.8</v>
      </c>
      <c r="F119" s="33">
        <v>3031.3786217676602</v>
      </c>
      <c r="G119" s="33">
        <v>3181.2794093746602</v>
      </c>
      <c r="H119" s="33">
        <v>149.90078760700101</v>
      </c>
      <c r="I119" s="34">
        <v>9.0019577025999997E-2</v>
      </c>
      <c r="J119" s="34">
        <v>0.116555386481</v>
      </c>
      <c r="K119" s="34">
        <v>9.0019577025999997E-2</v>
      </c>
      <c r="L119" s="34">
        <v>0.116555386481</v>
      </c>
      <c r="M119" s="14">
        <f t="shared" si="1"/>
        <v>1</v>
      </c>
      <c r="N119" s="42"/>
    </row>
    <row r="120" spans="1:14" ht="13.5" thickBot="1">
      <c r="A120" s="28">
        <v>44201</v>
      </c>
      <c r="B120" s="32">
        <v>14</v>
      </c>
      <c r="C120" s="33">
        <v>39299.33203125</v>
      </c>
      <c r="D120" s="33">
        <v>3654.7</v>
      </c>
      <c r="E120" s="33">
        <v>3654.7</v>
      </c>
      <c r="F120" s="33">
        <v>3160.4728459060898</v>
      </c>
      <c r="G120" s="33">
        <v>3312.5614522253099</v>
      </c>
      <c r="H120" s="33">
        <v>152.088606319229</v>
      </c>
      <c r="I120" s="34">
        <v>6.0566214865000002E-2</v>
      </c>
      <c r="J120" s="34">
        <v>8.7489317417000001E-2</v>
      </c>
      <c r="K120" s="34">
        <v>6.0566214865000002E-2</v>
      </c>
      <c r="L120" s="34">
        <v>8.7489317417000001E-2</v>
      </c>
      <c r="M120" s="14">
        <f t="shared" si="1"/>
        <v>1</v>
      </c>
      <c r="N120" s="42"/>
    </row>
    <row r="121" spans="1:14" ht="13.5" thickBot="1">
      <c r="A121" s="28">
        <v>44201</v>
      </c>
      <c r="B121" s="32">
        <v>15</v>
      </c>
      <c r="C121" s="33">
        <v>38757.14453125</v>
      </c>
      <c r="D121" s="33">
        <v>3770.1</v>
      </c>
      <c r="E121" s="33">
        <v>3770.1</v>
      </c>
      <c r="F121" s="33">
        <v>2987.56362597617</v>
      </c>
      <c r="G121" s="33">
        <v>3126.8072951159202</v>
      </c>
      <c r="H121" s="33">
        <v>139.24366913975101</v>
      </c>
      <c r="I121" s="34">
        <v>0.113877271177</v>
      </c>
      <c r="J121" s="34">
        <v>0.13852653107099999</v>
      </c>
      <c r="K121" s="34">
        <v>0.113877271177</v>
      </c>
      <c r="L121" s="34">
        <v>0.13852653107099999</v>
      </c>
      <c r="M121" s="14">
        <f t="shared" si="1"/>
        <v>1</v>
      </c>
      <c r="N121" s="42"/>
    </row>
    <row r="122" spans="1:14" ht="13.5" thickBot="1">
      <c r="A122" s="28">
        <v>44201</v>
      </c>
      <c r="B122" s="32">
        <v>16</v>
      </c>
      <c r="C122" s="33">
        <v>38489.828125</v>
      </c>
      <c r="D122" s="33">
        <v>3194.4</v>
      </c>
      <c r="E122" s="33">
        <v>3194.4</v>
      </c>
      <c r="F122" s="33">
        <v>2426.72148616186</v>
      </c>
      <c r="G122" s="33">
        <v>2529.6563767906</v>
      </c>
      <c r="H122" s="33">
        <v>102.934890628747</v>
      </c>
      <c r="I122" s="34">
        <v>0.117674565977</v>
      </c>
      <c r="J122" s="34">
        <v>0.13589635578600001</v>
      </c>
      <c r="K122" s="34">
        <v>0.117674565977</v>
      </c>
      <c r="L122" s="34">
        <v>0.13589635578600001</v>
      </c>
      <c r="M122" s="14">
        <f t="shared" si="1"/>
        <v>1</v>
      </c>
      <c r="N122" s="42"/>
    </row>
    <row r="123" spans="1:14" ht="13.5" thickBot="1">
      <c r="A123" s="28">
        <v>44201</v>
      </c>
      <c r="B123" s="32">
        <v>17</v>
      </c>
      <c r="C123" s="33">
        <v>38547.8046875</v>
      </c>
      <c r="D123" s="33">
        <v>1905</v>
      </c>
      <c r="E123" s="33">
        <v>1882.9</v>
      </c>
      <c r="F123" s="33">
        <v>1194.2406120947601</v>
      </c>
      <c r="G123" s="33">
        <v>1233.64839050266</v>
      </c>
      <c r="H123" s="33">
        <v>39.407778407906001</v>
      </c>
      <c r="I123" s="34">
        <v>0.11884432810999999</v>
      </c>
      <c r="J123" s="34">
        <v>0.12582039084800001</v>
      </c>
      <c r="K123" s="34">
        <v>0.11493213126100001</v>
      </c>
      <c r="L123" s="34">
        <v>0.12190819399900001</v>
      </c>
      <c r="M123" s="14">
        <f t="shared" si="1"/>
        <v>1</v>
      </c>
      <c r="N123" s="42"/>
    </row>
    <row r="124" spans="1:14" ht="13.5" thickBot="1">
      <c r="A124" s="28">
        <v>44201</v>
      </c>
      <c r="B124" s="32">
        <v>18</v>
      </c>
      <c r="C124" s="33">
        <v>39618.890625</v>
      </c>
      <c r="D124" s="33">
        <v>341.5</v>
      </c>
      <c r="E124" s="33">
        <v>331.2</v>
      </c>
      <c r="F124" s="33">
        <v>190.317845525861</v>
      </c>
      <c r="G124" s="33">
        <v>195.69373450249799</v>
      </c>
      <c r="H124" s="33">
        <v>5.3758889766360003</v>
      </c>
      <c r="I124" s="34">
        <v>2.5810986987999999E-2</v>
      </c>
      <c r="J124" s="34">
        <v>2.6762640197E-2</v>
      </c>
      <c r="K124" s="34">
        <v>2.3987655425000001E-2</v>
      </c>
      <c r="L124" s="34">
        <v>2.4939308633999999E-2</v>
      </c>
      <c r="M124" s="14">
        <f t="shared" si="1"/>
        <v>1</v>
      </c>
      <c r="N124" s="42"/>
    </row>
    <row r="125" spans="1:14" ht="13.5" thickBot="1">
      <c r="A125" s="28">
        <v>44201</v>
      </c>
      <c r="B125" s="32">
        <v>19</v>
      </c>
      <c r="C125" s="33">
        <v>41645.875</v>
      </c>
      <c r="D125" s="33">
        <v>0</v>
      </c>
      <c r="E125" s="33">
        <v>0</v>
      </c>
      <c r="F125" s="33">
        <v>5.325260353E-3</v>
      </c>
      <c r="G125" s="33">
        <v>0.205359325555</v>
      </c>
      <c r="H125" s="33">
        <v>0.20003406520100001</v>
      </c>
      <c r="I125" s="34">
        <v>3.6353217481921099E-5</v>
      </c>
      <c r="J125" s="34">
        <v>9.4269080435262996E-7</v>
      </c>
      <c r="K125" s="34">
        <v>3.6353217481921099E-5</v>
      </c>
      <c r="L125" s="34">
        <v>9.4269080435262996E-7</v>
      </c>
      <c r="M125" s="14">
        <f t="shared" si="1"/>
        <v>0</v>
      </c>
      <c r="N125" s="42"/>
    </row>
    <row r="126" spans="1:14" ht="13.5" thickBot="1">
      <c r="A126" s="28">
        <v>44201</v>
      </c>
      <c r="B126" s="32">
        <v>20</v>
      </c>
      <c r="C126" s="33">
        <v>41498.05859375</v>
      </c>
      <c r="D126" s="33">
        <v>0</v>
      </c>
      <c r="E126" s="33">
        <v>0</v>
      </c>
      <c r="F126" s="33">
        <v>5.3270484099999995E-4</v>
      </c>
      <c r="G126" s="33">
        <v>0.20053270782099999</v>
      </c>
      <c r="H126" s="33">
        <v>0.20000000298000001</v>
      </c>
      <c r="I126" s="34">
        <v>3.54987976316811E-5</v>
      </c>
      <c r="J126" s="34">
        <v>9.4300733073914904E-8</v>
      </c>
      <c r="K126" s="34">
        <v>3.54987976316811E-5</v>
      </c>
      <c r="L126" s="34">
        <v>9.4300733073914904E-8</v>
      </c>
      <c r="M126" s="14">
        <f t="shared" si="1"/>
        <v>0</v>
      </c>
      <c r="N126" s="42"/>
    </row>
    <row r="127" spans="1:14" ht="13.5" thickBot="1">
      <c r="A127" s="28">
        <v>44201</v>
      </c>
      <c r="B127" s="32">
        <v>21</v>
      </c>
      <c r="C127" s="33">
        <v>40836.60546875</v>
      </c>
      <c r="D127" s="33">
        <v>0</v>
      </c>
      <c r="E127" s="33">
        <v>0</v>
      </c>
      <c r="F127" s="33">
        <v>5.3270484099999995E-4</v>
      </c>
      <c r="G127" s="33">
        <v>0.20053270782099999</v>
      </c>
      <c r="H127" s="33">
        <v>0.20000000298000001</v>
      </c>
      <c r="I127" s="34">
        <v>3.54987976316811E-5</v>
      </c>
      <c r="J127" s="34">
        <v>9.4300733073914904E-8</v>
      </c>
      <c r="K127" s="34">
        <v>3.54987976316811E-5</v>
      </c>
      <c r="L127" s="34">
        <v>9.4300733073914904E-8</v>
      </c>
      <c r="M127" s="14">
        <f t="shared" si="1"/>
        <v>0</v>
      </c>
      <c r="N127" s="42"/>
    </row>
    <row r="128" spans="1:14" ht="13.5" thickBot="1">
      <c r="A128" s="28">
        <v>44201</v>
      </c>
      <c r="B128" s="32">
        <v>22</v>
      </c>
      <c r="C128" s="33">
        <v>39524.3515625</v>
      </c>
      <c r="D128" s="33">
        <v>0</v>
      </c>
      <c r="E128" s="33">
        <v>0</v>
      </c>
      <c r="F128" s="33">
        <v>5.3270484099999995E-4</v>
      </c>
      <c r="G128" s="33">
        <v>5.0532705586000003E-2</v>
      </c>
      <c r="H128" s="33">
        <v>5.0000000745000002E-2</v>
      </c>
      <c r="I128" s="34">
        <v>8.9454249577257096E-6</v>
      </c>
      <c r="J128" s="34">
        <v>9.4300733073914904E-8</v>
      </c>
      <c r="K128" s="34">
        <v>8.9454249577257096E-6</v>
      </c>
      <c r="L128" s="34">
        <v>9.4300733073914904E-8</v>
      </c>
      <c r="M128" s="14">
        <f t="shared" si="1"/>
        <v>0</v>
      </c>
      <c r="N128" s="42"/>
    </row>
    <row r="129" spans="1:14" ht="13.5" thickBot="1">
      <c r="A129" s="28">
        <v>44201</v>
      </c>
      <c r="B129" s="32">
        <v>23</v>
      </c>
      <c r="C129" s="33">
        <v>37612.45703125</v>
      </c>
      <c r="D129" s="33">
        <v>0</v>
      </c>
      <c r="E129" s="33">
        <v>0</v>
      </c>
      <c r="F129" s="33">
        <v>5.3270484099999995E-4</v>
      </c>
      <c r="G129" s="33">
        <v>29.368088266867002</v>
      </c>
      <c r="H129" s="33">
        <v>29.367555562025998</v>
      </c>
      <c r="I129" s="34">
        <v>5.1988118720000002E-3</v>
      </c>
      <c r="J129" s="34">
        <v>9.4300733073914904E-8</v>
      </c>
      <c r="K129" s="34">
        <v>5.1988118720000002E-3</v>
      </c>
      <c r="L129" s="34">
        <v>9.4300733073914904E-8</v>
      </c>
      <c r="M129" s="14">
        <f t="shared" si="1"/>
        <v>0</v>
      </c>
      <c r="N129" s="42"/>
    </row>
    <row r="130" spans="1:14" ht="13.5" thickBot="1">
      <c r="A130" s="28">
        <v>44201</v>
      </c>
      <c r="B130" s="32">
        <v>24</v>
      </c>
      <c r="C130" s="33">
        <v>35617.62109375</v>
      </c>
      <c r="D130" s="33">
        <v>0</v>
      </c>
      <c r="E130" s="33">
        <v>0</v>
      </c>
      <c r="F130" s="33">
        <v>5.3270484099999995E-4</v>
      </c>
      <c r="G130" s="33">
        <v>59.543936062485997</v>
      </c>
      <c r="H130" s="33">
        <v>59.543403357644003</v>
      </c>
      <c r="I130" s="34">
        <v>1.0540615341000001E-2</v>
      </c>
      <c r="J130" s="34">
        <v>9.4300733073914904E-8</v>
      </c>
      <c r="K130" s="34">
        <v>1.0540615341000001E-2</v>
      </c>
      <c r="L130" s="34">
        <v>9.4300733073914904E-8</v>
      </c>
      <c r="M130" s="14">
        <f t="shared" si="1"/>
        <v>0</v>
      </c>
      <c r="N130" s="42"/>
    </row>
    <row r="131" spans="1:14" ht="13.5" thickBot="1">
      <c r="A131" s="28">
        <v>44202</v>
      </c>
      <c r="B131" s="32">
        <v>1</v>
      </c>
      <c r="C131" s="33">
        <v>33917.7890625</v>
      </c>
      <c r="D131" s="33">
        <v>0</v>
      </c>
      <c r="E131" s="33">
        <v>0</v>
      </c>
      <c r="F131" s="33">
        <v>5.3270484099999995E-4</v>
      </c>
      <c r="G131" s="33">
        <v>120.801532716777</v>
      </c>
      <c r="H131" s="33">
        <v>120.801000011936</v>
      </c>
      <c r="I131" s="34">
        <v>2.1384587133E-2</v>
      </c>
      <c r="J131" s="34">
        <v>9.4300733073914904E-8</v>
      </c>
      <c r="K131" s="34">
        <v>2.1384587133E-2</v>
      </c>
      <c r="L131" s="34">
        <v>9.4300733073914904E-8</v>
      </c>
      <c r="M131" s="14">
        <f t="shared" si="1"/>
        <v>0</v>
      </c>
      <c r="N131" s="42"/>
    </row>
    <row r="132" spans="1:14" ht="13.5" thickBot="1">
      <c r="A132" s="28">
        <v>44202</v>
      </c>
      <c r="B132" s="32">
        <v>2</v>
      </c>
      <c r="C132" s="33">
        <v>32946.8359375</v>
      </c>
      <c r="D132" s="33">
        <v>0</v>
      </c>
      <c r="E132" s="33">
        <v>0</v>
      </c>
      <c r="F132" s="33">
        <v>5.3270484099999995E-4</v>
      </c>
      <c r="G132" s="33">
        <v>120.80053271676201</v>
      </c>
      <c r="H132" s="33">
        <v>120.800000011921</v>
      </c>
      <c r="I132" s="34">
        <v>2.1384410110000002E-2</v>
      </c>
      <c r="J132" s="34">
        <v>9.4300733073914904E-8</v>
      </c>
      <c r="K132" s="34">
        <v>2.1384410110000002E-2</v>
      </c>
      <c r="L132" s="34">
        <v>9.4300733073914904E-8</v>
      </c>
      <c r="M132" s="14">
        <f t="shared" si="1"/>
        <v>0</v>
      </c>
      <c r="N132" s="42"/>
    </row>
    <row r="133" spans="1:14" ht="13.5" thickBot="1">
      <c r="A133" s="28">
        <v>44202</v>
      </c>
      <c r="B133" s="32">
        <v>3</v>
      </c>
      <c r="C133" s="33">
        <v>32415.939453125</v>
      </c>
      <c r="D133" s="33">
        <v>0</v>
      </c>
      <c r="E133" s="33">
        <v>0</v>
      </c>
      <c r="F133" s="33">
        <v>5.3270484099999995E-4</v>
      </c>
      <c r="G133" s="33">
        <v>10.404532710861</v>
      </c>
      <c r="H133" s="33">
        <v>10.40400000602</v>
      </c>
      <c r="I133" s="34">
        <v>1.841836203E-3</v>
      </c>
      <c r="J133" s="34">
        <v>9.4300733073914904E-8</v>
      </c>
      <c r="K133" s="34">
        <v>1.841836203E-3</v>
      </c>
      <c r="L133" s="34">
        <v>9.4300733073914904E-8</v>
      </c>
      <c r="M133" s="14">
        <f t="shared" si="1"/>
        <v>0</v>
      </c>
      <c r="N133" s="42"/>
    </row>
    <row r="134" spans="1:14" ht="13.5" thickBot="1">
      <c r="A134" s="28">
        <v>44202</v>
      </c>
      <c r="B134" s="32">
        <v>4</v>
      </c>
      <c r="C134" s="33">
        <v>32248.451171875</v>
      </c>
      <c r="D134" s="33">
        <v>0</v>
      </c>
      <c r="E134" s="33">
        <v>0</v>
      </c>
      <c r="F134" s="33">
        <v>5.3270484099999995E-4</v>
      </c>
      <c r="G134" s="33">
        <v>0.20053270782099999</v>
      </c>
      <c r="H134" s="33">
        <v>0.20000000298000001</v>
      </c>
      <c r="I134" s="34">
        <v>3.54987976316811E-5</v>
      </c>
      <c r="J134" s="34">
        <v>9.4300733073914904E-8</v>
      </c>
      <c r="K134" s="34">
        <v>3.54987976316811E-5</v>
      </c>
      <c r="L134" s="34">
        <v>9.4300733073914904E-8</v>
      </c>
      <c r="M134" s="14">
        <f t="shared" si="1"/>
        <v>0</v>
      </c>
      <c r="N134" s="42"/>
    </row>
    <row r="135" spans="1:14" ht="13.5" thickBot="1">
      <c r="A135" s="28">
        <v>44202</v>
      </c>
      <c r="B135" s="32">
        <v>5</v>
      </c>
      <c r="C135" s="33">
        <v>32924.8515625</v>
      </c>
      <c r="D135" s="33">
        <v>0</v>
      </c>
      <c r="E135" s="33">
        <v>0</v>
      </c>
      <c r="F135" s="33">
        <v>5.3270484099999995E-4</v>
      </c>
      <c r="G135" s="33">
        <v>19.601310490576999</v>
      </c>
      <c r="H135" s="33">
        <v>19.600777785736</v>
      </c>
      <c r="I135" s="34">
        <v>3.4698726299999998E-3</v>
      </c>
      <c r="J135" s="34">
        <v>9.4300733073914904E-8</v>
      </c>
      <c r="K135" s="34">
        <v>3.4698726299999998E-3</v>
      </c>
      <c r="L135" s="34">
        <v>9.4300733073914904E-8</v>
      </c>
      <c r="M135" s="14">
        <f t="shared" si="1"/>
        <v>0</v>
      </c>
      <c r="N135" s="42"/>
    </row>
    <row r="136" spans="1:14" ht="13.5" thickBot="1">
      <c r="A136" s="28">
        <v>44202</v>
      </c>
      <c r="B136" s="32">
        <v>6</v>
      </c>
      <c r="C136" s="33">
        <v>34760.4140625</v>
      </c>
      <c r="D136" s="33">
        <v>0</v>
      </c>
      <c r="E136" s="33">
        <v>0</v>
      </c>
      <c r="F136" s="33">
        <v>5.3270484099999995E-4</v>
      </c>
      <c r="G136" s="33">
        <v>0.33386604314099999</v>
      </c>
      <c r="H136" s="33">
        <v>0.3333333383</v>
      </c>
      <c r="I136" s="34">
        <v>5.9101795564085898E-5</v>
      </c>
      <c r="J136" s="34">
        <v>9.4300733073914904E-8</v>
      </c>
      <c r="K136" s="34">
        <v>5.9101795564085898E-5</v>
      </c>
      <c r="L136" s="34">
        <v>9.4300733073914904E-8</v>
      </c>
      <c r="M136" s="14">
        <f t="shared" si="1"/>
        <v>0</v>
      </c>
      <c r="N136" s="42"/>
    </row>
    <row r="137" spans="1:14" ht="13.5" thickBot="1">
      <c r="A137" s="28">
        <v>44202</v>
      </c>
      <c r="B137" s="32">
        <v>7</v>
      </c>
      <c r="C137" s="33">
        <v>37543.9609375</v>
      </c>
      <c r="D137" s="33">
        <v>0</v>
      </c>
      <c r="E137" s="33">
        <v>0</v>
      </c>
      <c r="F137" s="33">
        <v>5.3270484099999995E-4</v>
      </c>
      <c r="G137" s="33">
        <v>0.20053270782099999</v>
      </c>
      <c r="H137" s="33">
        <v>0.20000000298000001</v>
      </c>
      <c r="I137" s="34">
        <v>3.54987976316811E-5</v>
      </c>
      <c r="J137" s="34">
        <v>9.4300733073914904E-8</v>
      </c>
      <c r="K137" s="34">
        <v>3.54987976316811E-5</v>
      </c>
      <c r="L137" s="34">
        <v>9.4300733073914904E-8</v>
      </c>
      <c r="M137" s="14">
        <f t="shared" si="1"/>
        <v>0</v>
      </c>
      <c r="N137" s="42"/>
    </row>
    <row r="138" spans="1:14" ht="13.5" thickBot="1">
      <c r="A138" s="28">
        <v>44202</v>
      </c>
      <c r="B138" s="32">
        <v>8</v>
      </c>
      <c r="C138" s="33">
        <v>39278.41796875</v>
      </c>
      <c r="D138" s="33">
        <v>9.5</v>
      </c>
      <c r="E138" s="33">
        <v>9.1999999999999993</v>
      </c>
      <c r="F138" s="33">
        <v>2.778439780402</v>
      </c>
      <c r="G138" s="33">
        <v>3.2389622677840002</v>
      </c>
      <c r="H138" s="33">
        <v>0.46052248738099999</v>
      </c>
      <c r="I138" s="34">
        <v>1.108344438E-3</v>
      </c>
      <c r="J138" s="34">
        <v>1.189867272E-3</v>
      </c>
      <c r="K138" s="34">
        <v>1.0552376929999999E-3</v>
      </c>
      <c r="L138" s="34">
        <v>1.136760527E-3</v>
      </c>
      <c r="M138" s="14">
        <f t="shared" si="1"/>
        <v>0</v>
      </c>
      <c r="N138" s="42"/>
    </row>
    <row r="139" spans="1:14" ht="13.5" thickBot="1">
      <c r="A139" s="28">
        <v>44202</v>
      </c>
      <c r="B139" s="32">
        <v>9</v>
      </c>
      <c r="C139" s="33">
        <v>39802.15625</v>
      </c>
      <c r="D139" s="33">
        <v>551.79999999999995</v>
      </c>
      <c r="E139" s="33">
        <v>546.5</v>
      </c>
      <c r="F139" s="33">
        <v>777.92179169130804</v>
      </c>
      <c r="G139" s="33">
        <v>826.75372669487899</v>
      </c>
      <c r="H139" s="33">
        <v>48.831935003570997</v>
      </c>
      <c r="I139" s="34">
        <v>4.8672991094000001E-2</v>
      </c>
      <c r="J139" s="34">
        <v>4.0028640765999997E-2</v>
      </c>
      <c r="K139" s="34">
        <v>4.9611210247999998E-2</v>
      </c>
      <c r="L139" s="34">
        <v>4.0966859920000001E-2</v>
      </c>
      <c r="M139" s="14">
        <f t="shared" si="1"/>
        <v>1</v>
      </c>
      <c r="N139" s="42"/>
    </row>
    <row r="140" spans="1:14" ht="13.5" thickBot="1">
      <c r="A140" s="28">
        <v>44202</v>
      </c>
      <c r="B140" s="32">
        <v>10</v>
      </c>
      <c r="C140" s="33">
        <v>40415.7109375</v>
      </c>
      <c r="D140" s="33">
        <v>2742.9</v>
      </c>
      <c r="E140" s="33">
        <v>2742.9</v>
      </c>
      <c r="F140" s="33">
        <v>1829.9668820366201</v>
      </c>
      <c r="G140" s="33">
        <v>2294.1816851880599</v>
      </c>
      <c r="H140" s="33">
        <v>464.21480315143901</v>
      </c>
      <c r="I140" s="34">
        <v>7.9433229741000005E-2</v>
      </c>
      <c r="J140" s="34">
        <v>0.16160968630899999</v>
      </c>
      <c r="K140" s="34">
        <v>7.9433229741000005E-2</v>
      </c>
      <c r="L140" s="34">
        <v>0.16160968630899999</v>
      </c>
      <c r="M140" s="14">
        <f t="shared" ref="M140:M203" si="2">IF(F140&gt;5,1,0)</f>
        <v>1</v>
      </c>
      <c r="N140" s="42"/>
    </row>
    <row r="141" spans="1:14" ht="13.5" thickBot="1">
      <c r="A141" s="28">
        <v>44202</v>
      </c>
      <c r="B141" s="32">
        <v>11</v>
      </c>
      <c r="C141" s="33">
        <v>40776.0859375</v>
      </c>
      <c r="D141" s="33">
        <v>3556.7</v>
      </c>
      <c r="E141" s="33">
        <v>3556.7</v>
      </c>
      <c r="F141" s="33">
        <v>953.07609989772402</v>
      </c>
      <c r="G141" s="33">
        <v>2796.3548829883198</v>
      </c>
      <c r="H141" s="33">
        <v>1843.2787830906</v>
      </c>
      <c r="I141" s="34">
        <v>0.13459817967900001</v>
      </c>
      <c r="J141" s="34">
        <v>0.46089996461299998</v>
      </c>
      <c r="K141" s="34">
        <v>0.13459817967900001</v>
      </c>
      <c r="L141" s="34">
        <v>0.46089996461299998</v>
      </c>
      <c r="M141" s="14">
        <f t="shared" si="2"/>
        <v>1</v>
      </c>
      <c r="N141" s="42"/>
    </row>
    <row r="142" spans="1:14" ht="13.5" thickBot="1">
      <c r="A142" s="28">
        <v>44202</v>
      </c>
      <c r="B142" s="32">
        <v>12</v>
      </c>
      <c r="C142" s="33">
        <v>40994.03125</v>
      </c>
      <c r="D142" s="33">
        <v>3778.6</v>
      </c>
      <c r="E142" s="33">
        <v>3778.6</v>
      </c>
      <c r="F142" s="33">
        <v>1069.15345095219</v>
      </c>
      <c r="G142" s="33">
        <v>3275.8287848995401</v>
      </c>
      <c r="H142" s="33">
        <v>2206.6753339473498</v>
      </c>
      <c r="I142" s="34">
        <v>8.9001808301999996E-2</v>
      </c>
      <c r="J142" s="34">
        <v>0.47963295256600003</v>
      </c>
      <c r="K142" s="34">
        <v>8.9001808301999996E-2</v>
      </c>
      <c r="L142" s="34">
        <v>0.47963295256600003</v>
      </c>
      <c r="M142" s="14">
        <f t="shared" si="2"/>
        <v>1</v>
      </c>
      <c r="N142" s="42"/>
    </row>
    <row r="143" spans="1:14" ht="13.5" thickBot="1">
      <c r="A143" s="28">
        <v>44202</v>
      </c>
      <c r="B143" s="32">
        <v>13</v>
      </c>
      <c r="C143" s="33">
        <v>40784.8203125</v>
      </c>
      <c r="D143" s="33">
        <v>3741.1</v>
      </c>
      <c r="E143" s="33">
        <v>3741.1</v>
      </c>
      <c r="F143" s="33">
        <v>1171.0732294008601</v>
      </c>
      <c r="G143" s="33">
        <v>3221.8681944073301</v>
      </c>
      <c r="H143" s="33">
        <v>2050.7949650064702</v>
      </c>
      <c r="I143" s="34">
        <v>9.1915702884E-2</v>
      </c>
      <c r="J143" s="34">
        <v>0.45495251736499998</v>
      </c>
      <c r="K143" s="34">
        <v>9.1915702884E-2</v>
      </c>
      <c r="L143" s="34">
        <v>0.45495251736499998</v>
      </c>
      <c r="M143" s="14">
        <f t="shared" si="2"/>
        <v>1</v>
      </c>
      <c r="N143" s="42"/>
    </row>
    <row r="144" spans="1:14" ht="13.5" thickBot="1">
      <c r="A144" s="28">
        <v>44202</v>
      </c>
      <c r="B144" s="32">
        <v>14</v>
      </c>
      <c r="C144" s="33">
        <v>40511.87890625</v>
      </c>
      <c r="D144" s="33">
        <v>3742.1</v>
      </c>
      <c r="E144" s="33">
        <v>3742.1</v>
      </c>
      <c r="F144" s="33">
        <v>1019.83378958239</v>
      </c>
      <c r="G144" s="33">
        <v>3177.6448760565499</v>
      </c>
      <c r="H144" s="33">
        <v>2157.8110864741602</v>
      </c>
      <c r="I144" s="34">
        <v>9.9921246936000005E-2</v>
      </c>
      <c r="J144" s="34">
        <v>0.481902320838</v>
      </c>
      <c r="K144" s="34">
        <v>9.9921246936000005E-2</v>
      </c>
      <c r="L144" s="34">
        <v>0.481902320838</v>
      </c>
      <c r="M144" s="14">
        <f t="shared" si="2"/>
        <v>1</v>
      </c>
      <c r="N144" s="42"/>
    </row>
    <row r="145" spans="1:14" ht="13.5" thickBot="1">
      <c r="A145" s="28">
        <v>44202</v>
      </c>
      <c r="B145" s="32">
        <v>15</v>
      </c>
      <c r="C145" s="33">
        <v>40158.21484375</v>
      </c>
      <c r="D145" s="33">
        <v>3915.3</v>
      </c>
      <c r="E145" s="33">
        <v>3913.8</v>
      </c>
      <c r="F145" s="33">
        <v>1091.3398059958299</v>
      </c>
      <c r="G145" s="33">
        <v>3209.66373564177</v>
      </c>
      <c r="H145" s="33">
        <v>2118.3239296459401</v>
      </c>
      <c r="I145" s="34">
        <v>0.12491348280300001</v>
      </c>
      <c r="J145" s="34">
        <v>0.49990444220199998</v>
      </c>
      <c r="K145" s="34">
        <v>0.12464794908</v>
      </c>
      <c r="L145" s="34">
        <v>0.49963890847999998</v>
      </c>
      <c r="M145" s="14">
        <f t="shared" si="2"/>
        <v>1</v>
      </c>
      <c r="N145" s="42"/>
    </row>
    <row r="146" spans="1:14" ht="13.5" thickBot="1">
      <c r="A146" s="28">
        <v>44202</v>
      </c>
      <c r="B146" s="32">
        <v>16</v>
      </c>
      <c r="C146" s="33">
        <v>40199.2421875</v>
      </c>
      <c r="D146" s="33">
        <v>3877.7</v>
      </c>
      <c r="E146" s="33">
        <v>3877.7</v>
      </c>
      <c r="F146" s="33">
        <v>1017.90537546425</v>
      </c>
      <c r="G146" s="33">
        <v>3173.5672187871401</v>
      </c>
      <c r="H146" s="33">
        <v>2155.66184332289</v>
      </c>
      <c r="I146" s="34">
        <v>0.124647332485</v>
      </c>
      <c r="J146" s="34">
        <v>0.50624794203099999</v>
      </c>
      <c r="K146" s="34">
        <v>0.124647332485</v>
      </c>
      <c r="L146" s="34">
        <v>0.50624794203099999</v>
      </c>
      <c r="M146" s="14">
        <f t="shared" si="2"/>
        <v>1</v>
      </c>
      <c r="N146" s="42"/>
    </row>
    <row r="147" spans="1:14" ht="13.5" thickBot="1">
      <c r="A147" s="28">
        <v>44202</v>
      </c>
      <c r="B147" s="32">
        <v>17</v>
      </c>
      <c r="C147" s="33">
        <v>41004.80859375</v>
      </c>
      <c r="D147" s="33">
        <v>2631.8</v>
      </c>
      <c r="E147" s="33">
        <v>2631.8</v>
      </c>
      <c r="F147" s="33">
        <v>876.81638138995504</v>
      </c>
      <c r="G147" s="33">
        <v>2402.2121426403701</v>
      </c>
      <c r="H147" s="33">
        <v>1525.39576125042</v>
      </c>
      <c r="I147" s="34">
        <v>4.0642212312999998E-2</v>
      </c>
      <c r="J147" s="34">
        <v>0.31067155578099998</v>
      </c>
      <c r="K147" s="34">
        <v>4.0642212312999998E-2</v>
      </c>
      <c r="L147" s="34">
        <v>0.31067155578099998</v>
      </c>
      <c r="M147" s="14">
        <f t="shared" si="2"/>
        <v>1</v>
      </c>
      <c r="N147" s="42"/>
    </row>
    <row r="148" spans="1:14" ht="13.5" thickBot="1">
      <c r="A148" s="28">
        <v>44202</v>
      </c>
      <c r="B148" s="32">
        <v>18</v>
      </c>
      <c r="C148" s="33">
        <v>42105.77734375</v>
      </c>
      <c r="D148" s="33">
        <v>474.1</v>
      </c>
      <c r="E148" s="33">
        <v>464.6</v>
      </c>
      <c r="F148" s="33">
        <v>488.88812511759301</v>
      </c>
      <c r="G148" s="33">
        <v>529.230207543397</v>
      </c>
      <c r="H148" s="33">
        <v>40.342082425804001</v>
      </c>
      <c r="I148" s="34">
        <v>9.759286164E-3</v>
      </c>
      <c r="J148" s="34">
        <v>2.61783061E-3</v>
      </c>
      <c r="K148" s="34">
        <v>1.1440999742E-2</v>
      </c>
      <c r="L148" s="34">
        <v>4.2995441870000003E-3</v>
      </c>
      <c r="M148" s="14">
        <f t="shared" si="2"/>
        <v>1</v>
      </c>
      <c r="N148" s="42"/>
    </row>
    <row r="149" spans="1:14" ht="13.5" thickBot="1">
      <c r="A149" s="28">
        <v>44202</v>
      </c>
      <c r="B149" s="32">
        <v>19</v>
      </c>
      <c r="C149" s="33">
        <v>43251.05078125</v>
      </c>
      <c r="D149" s="33">
        <v>0</v>
      </c>
      <c r="E149" s="33">
        <v>0</v>
      </c>
      <c r="F149" s="33">
        <v>0.275897863666</v>
      </c>
      <c r="G149" s="33">
        <v>0.39257328318200002</v>
      </c>
      <c r="H149" s="33">
        <v>0.116675419516</v>
      </c>
      <c r="I149" s="34">
        <v>6.9494296898957902E-5</v>
      </c>
      <c r="J149" s="34">
        <v>4.8840124564738197E-5</v>
      </c>
      <c r="K149" s="34">
        <v>6.9494296898957902E-5</v>
      </c>
      <c r="L149" s="34">
        <v>4.8840124564738197E-5</v>
      </c>
      <c r="M149" s="14">
        <f t="shared" si="2"/>
        <v>0</v>
      </c>
      <c r="N149" s="42"/>
    </row>
    <row r="150" spans="1:14" ht="13.5" thickBot="1">
      <c r="A150" s="28">
        <v>44202</v>
      </c>
      <c r="B150" s="32">
        <v>20</v>
      </c>
      <c r="C150" s="33">
        <v>42944.83984375</v>
      </c>
      <c r="D150" s="33">
        <v>0</v>
      </c>
      <c r="E150" s="33">
        <v>0</v>
      </c>
      <c r="F150" s="33">
        <v>7.2851173084000007E-2</v>
      </c>
      <c r="G150" s="33">
        <v>7.2851173084000007E-2</v>
      </c>
      <c r="H150" s="33">
        <v>0</v>
      </c>
      <c r="I150" s="34">
        <v>1.2896295465395301E-5</v>
      </c>
      <c r="J150" s="34">
        <v>1.2896295465395301E-5</v>
      </c>
      <c r="K150" s="34">
        <v>1.2896295465395301E-5</v>
      </c>
      <c r="L150" s="34">
        <v>1.2896295465395301E-5</v>
      </c>
      <c r="M150" s="14">
        <f t="shared" si="2"/>
        <v>0</v>
      </c>
      <c r="N150" s="42"/>
    </row>
    <row r="151" spans="1:14" ht="13.5" thickBot="1">
      <c r="A151" s="28">
        <v>44202</v>
      </c>
      <c r="B151" s="32">
        <v>21</v>
      </c>
      <c r="C151" s="33">
        <v>42346.625</v>
      </c>
      <c r="D151" s="33">
        <v>0</v>
      </c>
      <c r="E151" s="33">
        <v>0</v>
      </c>
      <c r="F151" s="33">
        <v>0.10821718269</v>
      </c>
      <c r="G151" s="33">
        <v>0.10821718269</v>
      </c>
      <c r="H151" s="33">
        <v>0</v>
      </c>
      <c r="I151" s="34">
        <v>1.9156874259209299E-5</v>
      </c>
      <c r="J151" s="34">
        <v>1.9156874259209299E-5</v>
      </c>
      <c r="K151" s="34">
        <v>1.9156874259209299E-5</v>
      </c>
      <c r="L151" s="34">
        <v>1.9156874259209299E-5</v>
      </c>
      <c r="M151" s="14">
        <f t="shared" si="2"/>
        <v>0</v>
      </c>
      <c r="N151" s="42"/>
    </row>
    <row r="152" spans="1:14" ht="13.5" thickBot="1">
      <c r="A152" s="28">
        <v>44202</v>
      </c>
      <c r="B152" s="32">
        <v>22</v>
      </c>
      <c r="C152" s="33">
        <v>41201.03515625</v>
      </c>
      <c r="D152" s="33">
        <v>0</v>
      </c>
      <c r="E152" s="33">
        <v>0</v>
      </c>
      <c r="F152" s="33">
        <v>7.2851173084000007E-2</v>
      </c>
      <c r="G152" s="33">
        <v>7.2851173084000007E-2</v>
      </c>
      <c r="H152" s="33">
        <v>0</v>
      </c>
      <c r="I152" s="34">
        <v>1.2896295465395301E-5</v>
      </c>
      <c r="J152" s="34">
        <v>1.2896295465395301E-5</v>
      </c>
      <c r="K152" s="34">
        <v>1.2896295465395301E-5</v>
      </c>
      <c r="L152" s="34">
        <v>1.2896295465395301E-5</v>
      </c>
      <c r="M152" s="14">
        <f t="shared" si="2"/>
        <v>0</v>
      </c>
      <c r="N152" s="42"/>
    </row>
    <row r="153" spans="1:14" ht="13.5" thickBot="1">
      <c r="A153" s="28">
        <v>44202</v>
      </c>
      <c r="B153" s="32">
        <v>23</v>
      </c>
      <c r="C153" s="33">
        <v>39413.27734375</v>
      </c>
      <c r="D153" s="33">
        <v>0</v>
      </c>
      <c r="E153" s="33">
        <v>0</v>
      </c>
      <c r="F153" s="33">
        <v>7.2851173084000007E-2</v>
      </c>
      <c r="G153" s="33">
        <v>7.2851173084000007E-2</v>
      </c>
      <c r="H153" s="33">
        <v>0</v>
      </c>
      <c r="I153" s="34">
        <v>1.2896295465395301E-5</v>
      </c>
      <c r="J153" s="34">
        <v>1.2896295465395301E-5</v>
      </c>
      <c r="K153" s="34">
        <v>1.2896295465395301E-5</v>
      </c>
      <c r="L153" s="34">
        <v>1.2896295465395301E-5</v>
      </c>
      <c r="M153" s="14">
        <f t="shared" si="2"/>
        <v>0</v>
      </c>
      <c r="N153" s="42"/>
    </row>
    <row r="154" spans="1:14" ht="13.5" thickBot="1">
      <c r="A154" s="28">
        <v>44202</v>
      </c>
      <c r="B154" s="32">
        <v>24</v>
      </c>
      <c r="C154" s="33">
        <v>37698.11328125</v>
      </c>
      <c r="D154" s="33">
        <v>0</v>
      </c>
      <c r="E154" s="33">
        <v>0</v>
      </c>
      <c r="F154" s="33">
        <v>7.2851173084000007E-2</v>
      </c>
      <c r="G154" s="33">
        <v>7.2851173084000007E-2</v>
      </c>
      <c r="H154" s="33">
        <v>0</v>
      </c>
      <c r="I154" s="34">
        <v>1.2896295465395301E-5</v>
      </c>
      <c r="J154" s="34">
        <v>1.2896295465395301E-5</v>
      </c>
      <c r="K154" s="34">
        <v>1.2896295465395301E-5</v>
      </c>
      <c r="L154" s="34">
        <v>1.2896295465395301E-5</v>
      </c>
      <c r="M154" s="14">
        <f t="shared" si="2"/>
        <v>0</v>
      </c>
      <c r="N154" s="42"/>
    </row>
    <row r="155" spans="1:14" ht="13.5" thickBot="1">
      <c r="A155" s="28">
        <v>44203</v>
      </c>
      <c r="B155" s="32">
        <v>1</v>
      </c>
      <c r="C155" s="33">
        <v>36604.91015625</v>
      </c>
      <c r="D155" s="33">
        <v>0</v>
      </c>
      <c r="E155" s="33">
        <v>0</v>
      </c>
      <c r="F155" s="33">
        <v>7.2851173084000007E-2</v>
      </c>
      <c r="G155" s="33">
        <v>7.2851173084000007E-2</v>
      </c>
      <c r="H155" s="33">
        <v>0</v>
      </c>
      <c r="I155" s="34">
        <v>1.2896295465395301E-5</v>
      </c>
      <c r="J155" s="34">
        <v>1.2896295465395301E-5</v>
      </c>
      <c r="K155" s="34">
        <v>1.2896295465395301E-5</v>
      </c>
      <c r="L155" s="34">
        <v>1.2896295465395301E-5</v>
      </c>
      <c r="M155" s="14">
        <f t="shared" si="2"/>
        <v>0</v>
      </c>
      <c r="N155" s="42"/>
    </row>
    <row r="156" spans="1:14" ht="13.5" thickBot="1">
      <c r="A156" s="28">
        <v>44203</v>
      </c>
      <c r="B156" s="32">
        <v>2</v>
      </c>
      <c r="C156" s="33">
        <v>36047.71875</v>
      </c>
      <c r="D156" s="33">
        <v>0</v>
      </c>
      <c r="E156" s="33">
        <v>0</v>
      </c>
      <c r="F156" s="33">
        <v>7.2851173084000007E-2</v>
      </c>
      <c r="G156" s="33">
        <v>7.2851173084000007E-2</v>
      </c>
      <c r="H156" s="33">
        <v>0</v>
      </c>
      <c r="I156" s="34">
        <v>1.2896295465395301E-5</v>
      </c>
      <c r="J156" s="34">
        <v>1.2896295465395301E-5</v>
      </c>
      <c r="K156" s="34">
        <v>1.2896295465395301E-5</v>
      </c>
      <c r="L156" s="34">
        <v>1.2896295465395301E-5</v>
      </c>
      <c r="M156" s="14">
        <f t="shared" si="2"/>
        <v>0</v>
      </c>
      <c r="N156" s="42"/>
    </row>
    <row r="157" spans="1:14" ht="13.5" thickBot="1">
      <c r="A157" s="28">
        <v>44203</v>
      </c>
      <c r="B157" s="32">
        <v>3</v>
      </c>
      <c r="C157" s="33">
        <v>35911.32421875</v>
      </c>
      <c r="D157" s="33">
        <v>0</v>
      </c>
      <c r="E157" s="33">
        <v>0</v>
      </c>
      <c r="F157" s="33">
        <v>7.2851173084000007E-2</v>
      </c>
      <c r="G157" s="33">
        <v>7.2851173084000007E-2</v>
      </c>
      <c r="H157" s="33">
        <v>0</v>
      </c>
      <c r="I157" s="34">
        <v>1.2896295465395301E-5</v>
      </c>
      <c r="J157" s="34">
        <v>1.2896295465395301E-5</v>
      </c>
      <c r="K157" s="34">
        <v>1.2896295465395301E-5</v>
      </c>
      <c r="L157" s="34">
        <v>1.2896295465395301E-5</v>
      </c>
      <c r="M157" s="14">
        <f t="shared" si="2"/>
        <v>0</v>
      </c>
      <c r="N157" s="42"/>
    </row>
    <row r="158" spans="1:14" ht="13.5" thickBot="1">
      <c r="A158" s="28">
        <v>44203</v>
      </c>
      <c r="B158" s="32">
        <v>4</v>
      </c>
      <c r="C158" s="33">
        <v>36219.74609375</v>
      </c>
      <c r="D158" s="33">
        <v>0</v>
      </c>
      <c r="E158" s="33">
        <v>0</v>
      </c>
      <c r="F158" s="33">
        <v>7.2851173084000007E-2</v>
      </c>
      <c r="G158" s="33">
        <v>7.2851173084000007E-2</v>
      </c>
      <c r="H158" s="33">
        <v>0</v>
      </c>
      <c r="I158" s="34">
        <v>1.2896295465395301E-5</v>
      </c>
      <c r="J158" s="34">
        <v>1.2896295465395301E-5</v>
      </c>
      <c r="K158" s="34">
        <v>1.2896295465395301E-5</v>
      </c>
      <c r="L158" s="34">
        <v>1.2896295465395301E-5</v>
      </c>
      <c r="M158" s="14">
        <f t="shared" si="2"/>
        <v>0</v>
      </c>
      <c r="N158" s="42"/>
    </row>
    <row r="159" spans="1:14" ht="13.5" thickBot="1">
      <c r="A159" s="28">
        <v>44203</v>
      </c>
      <c r="B159" s="32">
        <v>5</v>
      </c>
      <c r="C159" s="33">
        <v>37364.9140625</v>
      </c>
      <c r="D159" s="33">
        <v>0</v>
      </c>
      <c r="E159" s="33">
        <v>0</v>
      </c>
      <c r="F159" s="33">
        <v>7.2851173084000007E-2</v>
      </c>
      <c r="G159" s="33">
        <v>7.2851173084000007E-2</v>
      </c>
      <c r="H159" s="33">
        <v>0</v>
      </c>
      <c r="I159" s="34">
        <v>1.2896295465395301E-5</v>
      </c>
      <c r="J159" s="34">
        <v>1.2896295465395301E-5</v>
      </c>
      <c r="K159" s="34">
        <v>1.2896295465395301E-5</v>
      </c>
      <c r="L159" s="34">
        <v>1.2896295465395301E-5</v>
      </c>
      <c r="M159" s="14">
        <f t="shared" si="2"/>
        <v>0</v>
      </c>
      <c r="N159" s="42"/>
    </row>
    <row r="160" spans="1:14" ht="13.5" thickBot="1">
      <c r="A160" s="28">
        <v>44203</v>
      </c>
      <c r="B160" s="32">
        <v>6</v>
      </c>
      <c r="C160" s="33">
        <v>39817.84375</v>
      </c>
      <c r="D160" s="33">
        <v>0</v>
      </c>
      <c r="E160" s="33">
        <v>0</v>
      </c>
      <c r="F160" s="33">
        <v>7.2851173084000007E-2</v>
      </c>
      <c r="G160" s="33">
        <v>7.2851173084000007E-2</v>
      </c>
      <c r="H160" s="33">
        <v>0</v>
      </c>
      <c r="I160" s="34">
        <v>1.2896295465395301E-5</v>
      </c>
      <c r="J160" s="34">
        <v>1.2896295465395301E-5</v>
      </c>
      <c r="K160" s="34">
        <v>1.2896295465395301E-5</v>
      </c>
      <c r="L160" s="34">
        <v>1.2896295465395301E-5</v>
      </c>
      <c r="M160" s="14">
        <f t="shared" si="2"/>
        <v>0</v>
      </c>
      <c r="N160" s="42"/>
    </row>
    <row r="161" spans="1:14" ht="13.5" thickBot="1">
      <c r="A161" s="28">
        <v>44203</v>
      </c>
      <c r="B161" s="32">
        <v>7</v>
      </c>
      <c r="C161" s="33">
        <v>43470.8671875</v>
      </c>
      <c r="D161" s="33">
        <v>0</v>
      </c>
      <c r="E161" s="33">
        <v>0</v>
      </c>
      <c r="F161" s="33">
        <v>7.2851173084000007E-2</v>
      </c>
      <c r="G161" s="33">
        <v>7.2851173084000007E-2</v>
      </c>
      <c r="H161" s="33">
        <v>0</v>
      </c>
      <c r="I161" s="34">
        <v>1.2896295465395301E-5</v>
      </c>
      <c r="J161" s="34">
        <v>1.2896295465395301E-5</v>
      </c>
      <c r="K161" s="34">
        <v>1.2896295465395301E-5</v>
      </c>
      <c r="L161" s="34">
        <v>1.2896295465395301E-5</v>
      </c>
      <c r="M161" s="14">
        <f t="shared" si="2"/>
        <v>0</v>
      </c>
      <c r="N161" s="42"/>
    </row>
    <row r="162" spans="1:14" ht="13.5" thickBot="1">
      <c r="A162" s="28">
        <v>44203</v>
      </c>
      <c r="B162" s="32">
        <v>8</v>
      </c>
      <c r="C162" s="33">
        <v>45694.48828125</v>
      </c>
      <c r="D162" s="33">
        <v>14</v>
      </c>
      <c r="E162" s="33">
        <v>11.4</v>
      </c>
      <c r="F162" s="33">
        <v>12.112465258452</v>
      </c>
      <c r="G162" s="33">
        <v>12.066464058659999</v>
      </c>
      <c r="H162" s="33">
        <v>-4.6001199791000001E-2</v>
      </c>
      <c r="I162" s="34">
        <v>3.42279331E-4</v>
      </c>
      <c r="J162" s="34">
        <v>3.34136084E-4</v>
      </c>
      <c r="K162" s="34">
        <v>1.1797912099999999E-4</v>
      </c>
      <c r="L162" s="34">
        <v>1.2612236799999999E-4</v>
      </c>
      <c r="M162" s="14">
        <f t="shared" si="2"/>
        <v>1</v>
      </c>
      <c r="N162" s="42"/>
    </row>
    <row r="163" spans="1:14" ht="13.5" thickBot="1">
      <c r="A163" s="28">
        <v>44203</v>
      </c>
      <c r="B163" s="32">
        <v>9</v>
      </c>
      <c r="C163" s="33">
        <v>45766.94140625</v>
      </c>
      <c r="D163" s="33">
        <v>636</v>
      </c>
      <c r="E163" s="33">
        <v>633.9</v>
      </c>
      <c r="F163" s="33">
        <v>1053.19669931403</v>
      </c>
      <c r="G163" s="33">
        <v>1053.07388798944</v>
      </c>
      <c r="H163" s="33">
        <v>-0.122811324596</v>
      </c>
      <c r="I163" s="34">
        <v>7.3831454768000002E-2</v>
      </c>
      <c r="J163" s="34">
        <v>7.3853195134000002E-2</v>
      </c>
      <c r="K163" s="34">
        <v>7.4203201979999994E-2</v>
      </c>
      <c r="L163" s="34">
        <v>7.4224942345999995E-2</v>
      </c>
      <c r="M163" s="14">
        <f t="shared" si="2"/>
        <v>1</v>
      </c>
      <c r="N163" s="42"/>
    </row>
    <row r="164" spans="1:14" ht="13.5" thickBot="1">
      <c r="A164" s="28">
        <v>44203</v>
      </c>
      <c r="B164" s="32">
        <v>10</v>
      </c>
      <c r="C164" s="33">
        <v>45079.88671875</v>
      </c>
      <c r="D164" s="33">
        <v>3014.3</v>
      </c>
      <c r="E164" s="33">
        <v>3014.3</v>
      </c>
      <c r="F164" s="33">
        <v>3449.3046318903098</v>
      </c>
      <c r="G164" s="33">
        <v>3448.7912410194199</v>
      </c>
      <c r="H164" s="33">
        <v>-0.51339087088900004</v>
      </c>
      <c r="I164" s="34">
        <v>7.6914717829000001E-2</v>
      </c>
      <c r="J164" s="34">
        <v>7.7005599554999998E-2</v>
      </c>
      <c r="K164" s="34">
        <v>7.6914717829000001E-2</v>
      </c>
      <c r="L164" s="34">
        <v>7.7005599554999998E-2</v>
      </c>
      <c r="M164" s="14">
        <f t="shared" si="2"/>
        <v>1</v>
      </c>
      <c r="N164" s="42"/>
    </row>
    <row r="165" spans="1:14" ht="13.5" thickBot="1">
      <c r="A165" s="28">
        <v>44203</v>
      </c>
      <c r="B165" s="32">
        <v>11</v>
      </c>
      <c r="C165" s="33">
        <v>44307.03515625</v>
      </c>
      <c r="D165" s="33">
        <v>3869.8</v>
      </c>
      <c r="E165" s="33">
        <v>3869.8</v>
      </c>
      <c r="F165" s="33">
        <v>3833.6288858395201</v>
      </c>
      <c r="G165" s="33">
        <v>3833.03485318105</v>
      </c>
      <c r="H165" s="33">
        <v>-0.59403265847099995</v>
      </c>
      <c r="I165" s="34">
        <v>6.508257535E-3</v>
      </c>
      <c r="J165" s="34">
        <v>6.4031004000000002E-3</v>
      </c>
      <c r="K165" s="34">
        <v>6.508257535E-3</v>
      </c>
      <c r="L165" s="34">
        <v>6.4031004000000002E-3</v>
      </c>
      <c r="M165" s="14">
        <f t="shared" si="2"/>
        <v>1</v>
      </c>
      <c r="N165" s="42"/>
    </row>
    <row r="166" spans="1:14" ht="13.5" thickBot="1">
      <c r="A166" s="28">
        <v>44203</v>
      </c>
      <c r="B166" s="32">
        <v>12</v>
      </c>
      <c r="C166" s="33">
        <v>43380.34375</v>
      </c>
      <c r="D166" s="33">
        <v>3815.3</v>
      </c>
      <c r="E166" s="33">
        <v>3815.3</v>
      </c>
      <c r="F166" s="33">
        <v>3706.9826360368702</v>
      </c>
      <c r="G166" s="33">
        <v>3706.3565504333701</v>
      </c>
      <c r="H166" s="33">
        <v>-0.62608560350200004</v>
      </c>
      <c r="I166" s="34">
        <v>1.9285439824000002E-2</v>
      </c>
      <c r="J166" s="34">
        <v>1.9174608595999999E-2</v>
      </c>
      <c r="K166" s="34">
        <v>1.9285439824000002E-2</v>
      </c>
      <c r="L166" s="34">
        <v>1.9174608595999999E-2</v>
      </c>
      <c r="M166" s="14">
        <f t="shared" si="2"/>
        <v>1</v>
      </c>
      <c r="N166" s="42"/>
    </row>
    <row r="167" spans="1:14" ht="13.5" thickBot="1">
      <c r="A167" s="28">
        <v>44203</v>
      </c>
      <c r="B167" s="32">
        <v>13</v>
      </c>
      <c r="C167" s="33">
        <v>42467.14453125</v>
      </c>
      <c r="D167" s="33">
        <v>3717</v>
      </c>
      <c r="E167" s="33">
        <v>3716.6</v>
      </c>
      <c r="F167" s="33">
        <v>3632.82253844049</v>
      </c>
      <c r="G167" s="33">
        <v>3632.19291481972</v>
      </c>
      <c r="H167" s="33">
        <v>-0.629623620775</v>
      </c>
      <c r="I167" s="34">
        <v>1.5012760696999999E-2</v>
      </c>
      <c r="J167" s="34">
        <v>1.4901303160999999E-2</v>
      </c>
      <c r="K167" s="34">
        <v>1.4941951704000001E-2</v>
      </c>
      <c r="L167" s="34">
        <v>1.4830494168000001E-2</v>
      </c>
      <c r="M167" s="14">
        <f t="shared" si="2"/>
        <v>1</v>
      </c>
      <c r="N167" s="42"/>
    </row>
    <row r="168" spans="1:14" ht="13.5" thickBot="1">
      <c r="A168" s="28">
        <v>44203</v>
      </c>
      <c r="B168" s="32">
        <v>14</v>
      </c>
      <c r="C168" s="33">
        <v>41697.46875</v>
      </c>
      <c r="D168" s="33">
        <v>3733.9</v>
      </c>
      <c r="E168" s="33">
        <v>3733.9</v>
      </c>
      <c r="F168" s="33">
        <v>3695.0741238164901</v>
      </c>
      <c r="G168" s="33">
        <v>3694.2838311147698</v>
      </c>
      <c r="H168" s="33">
        <v>-0.79029270172099997</v>
      </c>
      <c r="I168" s="34">
        <v>7.0129525370000003E-3</v>
      </c>
      <c r="J168" s="34">
        <v>6.8730529619999998E-3</v>
      </c>
      <c r="K168" s="34">
        <v>7.0129525370000003E-3</v>
      </c>
      <c r="L168" s="34">
        <v>6.8730529619999998E-3</v>
      </c>
      <c r="M168" s="14">
        <f t="shared" si="2"/>
        <v>1</v>
      </c>
      <c r="N168" s="42"/>
    </row>
    <row r="169" spans="1:14" ht="13.5" thickBot="1">
      <c r="A169" s="28">
        <v>44203</v>
      </c>
      <c r="B169" s="32">
        <v>15</v>
      </c>
      <c r="C169" s="33">
        <v>41102.1015625</v>
      </c>
      <c r="D169" s="33">
        <v>3901.6</v>
      </c>
      <c r="E169" s="33">
        <v>3901.6</v>
      </c>
      <c r="F169" s="33">
        <v>3877.0581172270299</v>
      </c>
      <c r="G169" s="33">
        <v>3876.4653392728201</v>
      </c>
      <c r="H169" s="33">
        <v>-0.59277795420699997</v>
      </c>
      <c r="I169" s="34">
        <v>4.449400022E-3</v>
      </c>
      <c r="J169" s="34">
        <v>4.3444649970000001E-3</v>
      </c>
      <c r="K169" s="34">
        <v>4.449400022E-3</v>
      </c>
      <c r="L169" s="34">
        <v>4.3444649970000001E-3</v>
      </c>
      <c r="M169" s="14">
        <f t="shared" si="2"/>
        <v>1</v>
      </c>
      <c r="N169" s="42"/>
    </row>
    <row r="170" spans="1:14" ht="13.5" thickBot="1">
      <c r="A170" s="28">
        <v>44203</v>
      </c>
      <c r="B170" s="32">
        <v>16</v>
      </c>
      <c r="C170" s="33">
        <v>40823.48828125</v>
      </c>
      <c r="D170" s="33">
        <v>3856.6</v>
      </c>
      <c r="E170" s="33">
        <v>3856.6</v>
      </c>
      <c r="F170" s="33">
        <v>3922.0523477637798</v>
      </c>
      <c r="G170" s="33">
        <v>3922.0523477637798</v>
      </c>
      <c r="H170" s="33">
        <v>0</v>
      </c>
      <c r="I170" s="34">
        <v>1.1586537044000001E-2</v>
      </c>
      <c r="J170" s="34">
        <v>1.1586537044000001E-2</v>
      </c>
      <c r="K170" s="34">
        <v>1.1586537044000001E-2</v>
      </c>
      <c r="L170" s="34">
        <v>1.1586537044000001E-2</v>
      </c>
      <c r="M170" s="14">
        <f t="shared" si="2"/>
        <v>1</v>
      </c>
      <c r="N170" s="42"/>
    </row>
    <row r="171" spans="1:14" ht="13.5" thickBot="1">
      <c r="A171" s="28">
        <v>44203</v>
      </c>
      <c r="B171" s="32">
        <v>17</v>
      </c>
      <c r="C171" s="33">
        <v>41180.89453125</v>
      </c>
      <c r="D171" s="33">
        <v>2660.8</v>
      </c>
      <c r="E171" s="33">
        <v>2660.8</v>
      </c>
      <c r="F171" s="33">
        <v>3091.8544281753402</v>
      </c>
      <c r="G171" s="33">
        <v>3091.62266920609</v>
      </c>
      <c r="H171" s="33">
        <v>-0.23175896925</v>
      </c>
      <c r="I171" s="34">
        <v>7.6265298142000004E-2</v>
      </c>
      <c r="J171" s="34">
        <v>7.6306324689999996E-2</v>
      </c>
      <c r="K171" s="34">
        <v>7.6265298142000004E-2</v>
      </c>
      <c r="L171" s="34">
        <v>7.6306324689999996E-2</v>
      </c>
      <c r="M171" s="14">
        <f t="shared" si="2"/>
        <v>1</v>
      </c>
      <c r="N171" s="42"/>
    </row>
    <row r="172" spans="1:14" ht="13.5" thickBot="1">
      <c r="A172" s="28">
        <v>44203</v>
      </c>
      <c r="B172" s="32">
        <v>18</v>
      </c>
      <c r="C172" s="33">
        <v>42681.953125</v>
      </c>
      <c r="D172" s="33">
        <v>490</v>
      </c>
      <c r="E172" s="33">
        <v>482.7</v>
      </c>
      <c r="F172" s="33">
        <v>616.92265512665199</v>
      </c>
      <c r="G172" s="33">
        <v>618.38304228117499</v>
      </c>
      <c r="H172" s="33">
        <v>1.4603871545230001</v>
      </c>
      <c r="I172" s="34">
        <v>2.2726684771999999E-2</v>
      </c>
      <c r="J172" s="34">
        <v>2.2468163414E-2</v>
      </c>
      <c r="K172" s="34">
        <v>2.4018948889999999E-2</v>
      </c>
      <c r="L172" s="34">
        <v>2.3760427531000002E-2</v>
      </c>
      <c r="M172" s="14">
        <f t="shared" si="2"/>
        <v>1</v>
      </c>
      <c r="N172" s="42"/>
    </row>
    <row r="173" spans="1:14" ht="13.5" thickBot="1">
      <c r="A173" s="28">
        <v>44203</v>
      </c>
      <c r="B173" s="32">
        <v>19</v>
      </c>
      <c r="C173" s="33">
        <v>44637.640625</v>
      </c>
      <c r="D173" s="33">
        <v>0.2</v>
      </c>
      <c r="E173" s="33">
        <v>0.1</v>
      </c>
      <c r="F173" s="33">
        <v>0.15018051725500001</v>
      </c>
      <c r="G173" s="33">
        <v>0.25793746077899998</v>
      </c>
      <c r="H173" s="33">
        <v>0.107756943524</v>
      </c>
      <c r="I173" s="34">
        <v>1.0256233099643899E-5</v>
      </c>
      <c r="J173" s="34">
        <v>8.8191684801220907E-6</v>
      </c>
      <c r="K173" s="34">
        <v>2.7958481285163499E-5</v>
      </c>
      <c r="L173" s="34">
        <v>8.8830797053974703E-6</v>
      </c>
      <c r="M173" s="14">
        <f t="shared" si="2"/>
        <v>0</v>
      </c>
      <c r="N173" s="42"/>
    </row>
    <row r="174" spans="1:14" ht="13.5" thickBot="1">
      <c r="A174" s="28">
        <v>44203</v>
      </c>
      <c r="B174" s="32">
        <v>20</v>
      </c>
      <c r="C174" s="33">
        <v>44810.984375</v>
      </c>
      <c r="D174" s="33">
        <v>0</v>
      </c>
      <c r="E174" s="33">
        <v>0</v>
      </c>
      <c r="F174" s="33">
        <v>1.0708445186999999E-2</v>
      </c>
      <c r="G174" s="33">
        <v>1.0708445186999999E-2</v>
      </c>
      <c r="H174" s="33">
        <v>0</v>
      </c>
      <c r="I174" s="34">
        <v>1.8956355438922101E-6</v>
      </c>
      <c r="J174" s="34">
        <v>1.8956355438922101E-6</v>
      </c>
      <c r="K174" s="34">
        <v>1.8956355438922101E-6</v>
      </c>
      <c r="L174" s="34">
        <v>1.8956355438922101E-6</v>
      </c>
      <c r="M174" s="14">
        <f t="shared" si="2"/>
        <v>0</v>
      </c>
      <c r="N174" s="42"/>
    </row>
    <row r="175" spans="1:14" ht="13.5" thickBot="1">
      <c r="A175" s="28">
        <v>44203</v>
      </c>
      <c r="B175" s="32">
        <v>21</v>
      </c>
      <c r="C175" s="33">
        <v>44550</v>
      </c>
      <c r="D175" s="33">
        <v>0</v>
      </c>
      <c r="E175" s="33">
        <v>0</v>
      </c>
      <c r="F175" s="33">
        <v>1.0708445186999999E-2</v>
      </c>
      <c r="G175" s="33">
        <v>1.0708445186999999E-2</v>
      </c>
      <c r="H175" s="33">
        <v>0</v>
      </c>
      <c r="I175" s="34">
        <v>1.8956355438922101E-6</v>
      </c>
      <c r="J175" s="34">
        <v>1.8956355438922101E-6</v>
      </c>
      <c r="K175" s="34">
        <v>1.8956355438922101E-6</v>
      </c>
      <c r="L175" s="34">
        <v>1.8956355438922101E-6</v>
      </c>
      <c r="M175" s="14">
        <f t="shared" si="2"/>
        <v>0</v>
      </c>
      <c r="N175" s="42"/>
    </row>
    <row r="176" spans="1:14" ht="13.5" thickBot="1">
      <c r="A176" s="28">
        <v>44203</v>
      </c>
      <c r="B176" s="32">
        <v>22</v>
      </c>
      <c r="C176" s="33">
        <v>43506.36328125</v>
      </c>
      <c r="D176" s="33">
        <v>0</v>
      </c>
      <c r="E176" s="33">
        <v>0</v>
      </c>
      <c r="F176" s="33">
        <v>1.0708445186999999E-2</v>
      </c>
      <c r="G176" s="33">
        <v>1.0708445186999999E-2</v>
      </c>
      <c r="H176" s="33">
        <v>0</v>
      </c>
      <c r="I176" s="34">
        <v>1.8956355438922101E-6</v>
      </c>
      <c r="J176" s="34">
        <v>1.8956355438922101E-6</v>
      </c>
      <c r="K176" s="34">
        <v>1.8956355438922101E-6</v>
      </c>
      <c r="L176" s="34">
        <v>1.8956355438922101E-6</v>
      </c>
      <c r="M176" s="14">
        <f t="shared" si="2"/>
        <v>0</v>
      </c>
      <c r="N176" s="42"/>
    </row>
    <row r="177" spans="1:14" ht="13.5" thickBot="1">
      <c r="A177" s="28">
        <v>44203</v>
      </c>
      <c r="B177" s="32">
        <v>23</v>
      </c>
      <c r="C177" s="33">
        <v>41737.65625</v>
      </c>
      <c r="D177" s="33">
        <v>0</v>
      </c>
      <c r="E177" s="33">
        <v>0</v>
      </c>
      <c r="F177" s="33">
        <v>1.0708445186999999E-2</v>
      </c>
      <c r="G177" s="33">
        <v>1.0708445186999999E-2</v>
      </c>
      <c r="H177" s="33">
        <v>0</v>
      </c>
      <c r="I177" s="34">
        <v>1.8956355438922101E-6</v>
      </c>
      <c r="J177" s="34">
        <v>1.8956355438922101E-6</v>
      </c>
      <c r="K177" s="34">
        <v>1.8956355438922101E-6</v>
      </c>
      <c r="L177" s="34">
        <v>1.8956355438922101E-6</v>
      </c>
      <c r="M177" s="14">
        <f t="shared" si="2"/>
        <v>0</v>
      </c>
      <c r="N177" s="42"/>
    </row>
    <row r="178" spans="1:14" ht="13.5" thickBot="1">
      <c r="A178" s="28">
        <v>44203</v>
      </c>
      <c r="B178" s="32">
        <v>24</v>
      </c>
      <c r="C178" s="33">
        <v>40049.09765625</v>
      </c>
      <c r="D178" s="33">
        <v>0</v>
      </c>
      <c r="E178" s="33">
        <v>0</v>
      </c>
      <c r="F178" s="33">
        <v>1.0708445186999999E-2</v>
      </c>
      <c r="G178" s="33">
        <v>1.0708445186999999E-2</v>
      </c>
      <c r="H178" s="33">
        <v>0</v>
      </c>
      <c r="I178" s="34">
        <v>1.8956355438922101E-6</v>
      </c>
      <c r="J178" s="34">
        <v>1.8956355438922101E-6</v>
      </c>
      <c r="K178" s="34">
        <v>1.8956355438922101E-6</v>
      </c>
      <c r="L178" s="34">
        <v>1.8956355438922101E-6</v>
      </c>
      <c r="M178" s="14">
        <f t="shared" si="2"/>
        <v>0</v>
      </c>
      <c r="N178" s="42"/>
    </row>
    <row r="179" spans="1:14" ht="13.5" thickBot="1">
      <c r="A179" s="28">
        <v>44204</v>
      </c>
      <c r="B179" s="32">
        <v>1</v>
      </c>
      <c r="C179" s="33">
        <v>39003.80859375</v>
      </c>
      <c r="D179" s="33">
        <v>0</v>
      </c>
      <c r="E179" s="33">
        <v>0</v>
      </c>
      <c r="F179" s="33">
        <v>1.0708445186999999E-2</v>
      </c>
      <c r="G179" s="33">
        <v>1.0708445186999999E-2</v>
      </c>
      <c r="H179" s="33">
        <v>0</v>
      </c>
      <c r="I179" s="34">
        <v>1.8956355438922101E-6</v>
      </c>
      <c r="J179" s="34">
        <v>1.8956355438922101E-6</v>
      </c>
      <c r="K179" s="34">
        <v>1.8956355438922101E-6</v>
      </c>
      <c r="L179" s="34">
        <v>1.8956355438922101E-6</v>
      </c>
      <c r="M179" s="14">
        <f t="shared" si="2"/>
        <v>0</v>
      </c>
      <c r="N179" s="42"/>
    </row>
    <row r="180" spans="1:14" ht="13.5" thickBot="1">
      <c r="A180" s="28">
        <v>44204</v>
      </c>
      <c r="B180" s="32">
        <v>2</v>
      </c>
      <c r="C180" s="33">
        <v>38554.98046875</v>
      </c>
      <c r="D180" s="33">
        <v>0</v>
      </c>
      <c r="E180" s="33">
        <v>0</v>
      </c>
      <c r="F180" s="33">
        <v>1.0708445186999999E-2</v>
      </c>
      <c r="G180" s="33">
        <v>1.0708445186999999E-2</v>
      </c>
      <c r="H180" s="33">
        <v>0</v>
      </c>
      <c r="I180" s="34">
        <v>1.8956355438922101E-6</v>
      </c>
      <c r="J180" s="34">
        <v>1.8956355438922101E-6</v>
      </c>
      <c r="K180" s="34">
        <v>1.8956355438922101E-6</v>
      </c>
      <c r="L180" s="34">
        <v>1.8956355438922101E-6</v>
      </c>
      <c r="M180" s="14">
        <f t="shared" si="2"/>
        <v>0</v>
      </c>
      <c r="N180" s="42"/>
    </row>
    <row r="181" spans="1:14" ht="13.5" thickBot="1">
      <c r="A181" s="28">
        <v>44204</v>
      </c>
      <c r="B181" s="32">
        <v>3</v>
      </c>
      <c r="C181" s="33">
        <v>38564.87890625</v>
      </c>
      <c r="D181" s="33">
        <v>0</v>
      </c>
      <c r="E181" s="33">
        <v>0</v>
      </c>
      <c r="F181" s="33">
        <v>1.0708445186999999E-2</v>
      </c>
      <c r="G181" s="33">
        <v>1.0708445186999999E-2</v>
      </c>
      <c r="H181" s="33">
        <v>0</v>
      </c>
      <c r="I181" s="34">
        <v>1.8956355438922101E-6</v>
      </c>
      <c r="J181" s="34">
        <v>1.8956355438922101E-6</v>
      </c>
      <c r="K181" s="34">
        <v>1.8956355438922101E-6</v>
      </c>
      <c r="L181" s="34">
        <v>1.8956355438922101E-6</v>
      </c>
      <c r="M181" s="14">
        <f t="shared" si="2"/>
        <v>0</v>
      </c>
      <c r="N181" s="42"/>
    </row>
    <row r="182" spans="1:14" ht="13.5" thickBot="1">
      <c r="A182" s="28">
        <v>44204</v>
      </c>
      <c r="B182" s="32">
        <v>4</v>
      </c>
      <c r="C182" s="33">
        <v>38974.5546875</v>
      </c>
      <c r="D182" s="33">
        <v>0</v>
      </c>
      <c r="E182" s="33">
        <v>0</v>
      </c>
      <c r="F182" s="33">
        <v>1.0708445186999999E-2</v>
      </c>
      <c r="G182" s="33">
        <v>1.0708445186999999E-2</v>
      </c>
      <c r="H182" s="33">
        <v>0</v>
      </c>
      <c r="I182" s="34">
        <v>1.8956355438922101E-6</v>
      </c>
      <c r="J182" s="34">
        <v>1.8956355438922101E-6</v>
      </c>
      <c r="K182" s="34">
        <v>1.8956355438922101E-6</v>
      </c>
      <c r="L182" s="34">
        <v>1.8956355438922101E-6</v>
      </c>
      <c r="M182" s="14">
        <f t="shared" si="2"/>
        <v>0</v>
      </c>
      <c r="N182" s="42"/>
    </row>
    <row r="183" spans="1:14" ht="13.5" thickBot="1">
      <c r="A183" s="28">
        <v>44204</v>
      </c>
      <c r="B183" s="32">
        <v>5</v>
      </c>
      <c r="C183" s="33">
        <v>40136.5390625</v>
      </c>
      <c r="D183" s="33">
        <v>0</v>
      </c>
      <c r="E183" s="33">
        <v>0</v>
      </c>
      <c r="F183" s="33">
        <v>1.7152889843000001E-2</v>
      </c>
      <c r="G183" s="33">
        <v>1.7152889843000001E-2</v>
      </c>
      <c r="H183" s="33">
        <v>0</v>
      </c>
      <c r="I183" s="34">
        <v>3.03644713114165E-6</v>
      </c>
      <c r="J183" s="34">
        <v>3.03644713114165E-6</v>
      </c>
      <c r="K183" s="34">
        <v>3.03644713114165E-6</v>
      </c>
      <c r="L183" s="34">
        <v>3.03644713114165E-6</v>
      </c>
      <c r="M183" s="14">
        <f t="shared" si="2"/>
        <v>0</v>
      </c>
      <c r="N183" s="42"/>
    </row>
    <row r="184" spans="1:14" ht="13.5" thickBot="1">
      <c r="A184" s="28">
        <v>44204</v>
      </c>
      <c r="B184" s="32">
        <v>6</v>
      </c>
      <c r="C184" s="33">
        <v>42566.80078125</v>
      </c>
      <c r="D184" s="33">
        <v>0</v>
      </c>
      <c r="E184" s="33">
        <v>0</v>
      </c>
      <c r="F184" s="33">
        <v>1.0708445186999999E-2</v>
      </c>
      <c r="G184" s="33">
        <v>1.0708445186999999E-2</v>
      </c>
      <c r="H184" s="33">
        <v>0</v>
      </c>
      <c r="I184" s="34">
        <v>1.8956355438922101E-6</v>
      </c>
      <c r="J184" s="34">
        <v>1.8956355438922101E-6</v>
      </c>
      <c r="K184" s="34">
        <v>1.8956355438922101E-6</v>
      </c>
      <c r="L184" s="34">
        <v>1.8956355438922101E-6</v>
      </c>
      <c r="M184" s="14">
        <f t="shared" si="2"/>
        <v>0</v>
      </c>
      <c r="N184" s="42"/>
    </row>
    <row r="185" spans="1:14" ht="13.5" thickBot="1">
      <c r="A185" s="28">
        <v>44204</v>
      </c>
      <c r="B185" s="32">
        <v>7</v>
      </c>
      <c r="C185" s="33">
        <v>46046.82421875</v>
      </c>
      <c r="D185" s="33">
        <v>0</v>
      </c>
      <c r="E185" s="33">
        <v>0</v>
      </c>
      <c r="F185" s="33">
        <v>1.0708445186999999E-2</v>
      </c>
      <c r="G185" s="33">
        <v>1.0708445186999999E-2</v>
      </c>
      <c r="H185" s="33">
        <v>0</v>
      </c>
      <c r="I185" s="34">
        <v>1.8956355438922101E-6</v>
      </c>
      <c r="J185" s="34">
        <v>1.8956355438922101E-6</v>
      </c>
      <c r="K185" s="34">
        <v>1.8956355438922101E-6</v>
      </c>
      <c r="L185" s="34">
        <v>1.8956355438922101E-6</v>
      </c>
      <c r="M185" s="14">
        <f t="shared" si="2"/>
        <v>0</v>
      </c>
      <c r="N185" s="42"/>
    </row>
    <row r="186" spans="1:14" ht="13.5" thickBot="1">
      <c r="A186" s="28">
        <v>44204</v>
      </c>
      <c r="B186" s="32">
        <v>8</v>
      </c>
      <c r="C186" s="33">
        <v>48260.87109375</v>
      </c>
      <c r="D186" s="33">
        <v>15.7</v>
      </c>
      <c r="E186" s="33">
        <v>13.9</v>
      </c>
      <c r="F186" s="33">
        <v>9.9493938927599999</v>
      </c>
      <c r="G186" s="33">
        <v>9.995387272456</v>
      </c>
      <c r="H186" s="33">
        <v>4.5993379696000002E-2</v>
      </c>
      <c r="I186" s="34">
        <v>1.009844703E-3</v>
      </c>
      <c r="J186" s="34">
        <v>1.0179865649999999E-3</v>
      </c>
      <c r="K186" s="34">
        <v>6.9120423499999999E-4</v>
      </c>
      <c r="L186" s="34">
        <v>6.9934609700000004E-4</v>
      </c>
      <c r="M186" s="14">
        <f t="shared" si="2"/>
        <v>1</v>
      </c>
      <c r="N186" s="42"/>
    </row>
    <row r="187" spans="1:14" ht="13.5" thickBot="1">
      <c r="A187" s="28">
        <v>44204</v>
      </c>
      <c r="B187" s="32">
        <v>9</v>
      </c>
      <c r="C187" s="33">
        <v>48357.953125</v>
      </c>
      <c r="D187" s="33">
        <v>546.79999999999995</v>
      </c>
      <c r="E187" s="33">
        <v>545.1</v>
      </c>
      <c r="F187" s="33">
        <v>721.15677800542699</v>
      </c>
      <c r="G187" s="33">
        <v>720.90387947790998</v>
      </c>
      <c r="H187" s="33">
        <v>-0.252898527516</v>
      </c>
      <c r="I187" s="34">
        <v>3.0820300844999999E-2</v>
      </c>
      <c r="J187" s="34">
        <v>3.0865069570000001E-2</v>
      </c>
      <c r="K187" s="34">
        <v>3.1121239064000002E-2</v>
      </c>
      <c r="L187" s="34">
        <v>3.1166007789E-2</v>
      </c>
      <c r="M187" s="14">
        <f t="shared" si="2"/>
        <v>1</v>
      </c>
      <c r="N187" s="42"/>
    </row>
    <row r="188" spans="1:14" ht="13.5" thickBot="1">
      <c r="A188" s="28">
        <v>44204</v>
      </c>
      <c r="B188" s="32">
        <v>10</v>
      </c>
      <c r="C188" s="33">
        <v>47545.453125</v>
      </c>
      <c r="D188" s="33">
        <v>2369.4</v>
      </c>
      <c r="E188" s="33">
        <v>2369.4</v>
      </c>
      <c r="F188" s="33">
        <v>2032.33457490877</v>
      </c>
      <c r="G188" s="33">
        <v>2032.09578199872</v>
      </c>
      <c r="H188" s="33">
        <v>-0.23879291004600001</v>
      </c>
      <c r="I188" s="34">
        <v>5.971042981E-2</v>
      </c>
      <c r="J188" s="34">
        <v>5.9668158096999997E-2</v>
      </c>
      <c r="K188" s="34">
        <v>5.971042981E-2</v>
      </c>
      <c r="L188" s="34">
        <v>5.9668158096999997E-2</v>
      </c>
      <c r="M188" s="14">
        <f t="shared" si="2"/>
        <v>1</v>
      </c>
      <c r="N188" s="42"/>
    </row>
    <row r="189" spans="1:14" ht="13.5" thickBot="1">
      <c r="A189" s="28">
        <v>44204</v>
      </c>
      <c r="B189" s="32">
        <v>11</v>
      </c>
      <c r="C189" s="33">
        <v>46936.5390625</v>
      </c>
      <c r="D189" s="33">
        <v>3153.6</v>
      </c>
      <c r="E189" s="33">
        <v>3153.6</v>
      </c>
      <c r="F189" s="33">
        <v>2317.0006557840002</v>
      </c>
      <c r="G189" s="33">
        <v>2316.8040492984201</v>
      </c>
      <c r="H189" s="33">
        <v>-0.19660648557800001</v>
      </c>
      <c r="I189" s="34">
        <v>0.148131695999</v>
      </c>
      <c r="J189" s="34">
        <v>0.148096892231</v>
      </c>
      <c r="K189" s="34">
        <v>0.148131695999</v>
      </c>
      <c r="L189" s="34">
        <v>0.148096892231</v>
      </c>
      <c r="M189" s="14">
        <f t="shared" si="2"/>
        <v>1</v>
      </c>
      <c r="N189" s="42"/>
    </row>
    <row r="190" spans="1:14" ht="13.5" thickBot="1">
      <c r="A190" s="28">
        <v>44204</v>
      </c>
      <c r="B190" s="32">
        <v>12</v>
      </c>
      <c r="C190" s="33">
        <v>46090.1953125</v>
      </c>
      <c r="D190" s="33">
        <v>3527.3</v>
      </c>
      <c r="E190" s="33">
        <v>3527.3</v>
      </c>
      <c r="F190" s="33">
        <v>2868.7296776377302</v>
      </c>
      <c r="G190" s="33">
        <v>2868.4713489329001</v>
      </c>
      <c r="H190" s="33">
        <v>-0.25832870483300002</v>
      </c>
      <c r="I190" s="34">
        <v>0.11662748292900001</v>
      </c>
      <c r="J190" s="34">
        <v>0.11658175294000001</v>
      </c>
      <c r="K190" s="34">
        <v>0.11662748292900001</v>
      </c>
      <c r="L190" s="34">
        <v>0.11658175294000001</v>
      </c>
      <c r="M190" s="14">
        <f t="shared" si="2"/>
        <v>1</v>
      </c>
      <c r="N190" s="42"/>
    </row>
    <row r="191" spans="1:14" ht="13.5" thickBot="1">
      <c r="A191" s="28">
        <v>44204</v>
      </c>
      <c r="B191" s="32">
        <v>13</v>
      </c>
      <c r="C191" s="33">
        <v>44693.6484375</v>
      </c>
      <c r="D191" s="33">
        <v>3718.2</v>
      </c>
      <c r="E191" s="33">
        <v>3718.2</v>
      </c>
      <c r="F191" s="33">
        <v>3005.7423563334701</v>
      </c>
      <c r="G191" s="33">
        <v>3005.80525165479</v>
      </c>
      <c r="H191" s="33">
        <v>6.2895321315999994E-2</v>
      </c>
      <c r="I191" s="34">
        <v>0.12610988641199999</v>
      </c>
      <c r="J191" s="34">
        <v>0.12612102029799999</v>
      </c>
      <c r="K191" s="34">
        <v>0.12610988641199999</v>
      </c>
      <c r="L191" s="34">
        <v>0.12612102029799999</v>
      </c>
      <c r="M191" s="14">
        <f t="shared" si="2"/>
        <v>1</v>
      </c>
      <c r="N191" s="42"/>
    </row>
    <row r="192" spans="1:14" ht="13.5" thickBot="1">
      <c r="A192" s="28">
        <v>44204</v>
      </c>
      <c r="B192" s="32">
        <v>14</v>
      </c>
      <c r="C192" s="33">
        <v>43153.3828125</v>
      </c>
      <c r="D192" s="33">
        <v>3773.3</v>
      </c>
      <c r="E192" s="33">
        <v>3773.3</v>
      </c>
      <c r="F192" s="33">
        <v>3120.8674966560502</v>
      </c>
      <c r="G192" s="33">
        <v>3122.1777633288202</v>
      </c>
      <c r="H192" s="33">
        <v>1.3102666727700001</v>
      </c>
      <c r="I192" s="34">
        <v>0.115263274326</v>
      </c>
      <c r="J192" s="34">
        <v>0.115495220984</v>
      </c>
      <c r="K192" s="34">
        <v>0.115263274326</v>
      </c>
      <c r="L192" s="34">
        <v>0.115495220984</v>
      </c>
      <c r="M192" s="14">
        <f t="shared" si="2"/>
        <v>1</v>
      </c>
      <c r="N192" s="42"/>
    </row>
    <row r="193" spans="1:14" ht="13.5" thickBot="1">
      <c r="A193" s="28">
        <v>44204</v>
      </c>
      <c r="B193" s="32">
        <v>15</v>
      </c>
      <c r="C193" s="33">
        <v>41864</v>
      </c>
      <c r="D193" s="33">
        <v>3924.5</v>
      </c>
      <c r="E193" s="33">
        <v>3924.5</v>
      </c>
      <c r="F193" s="33">
        <v>3196.5901309316901</v>
      </c>
      <c r="G193" s="33">
        <v>3199.0527760597201</v>
      </c>
      <c r="H193" s="33">
        <v>2.462645128038</v>
      </c>
      <c r="I193" s="34">
        <v>0.12842046803599999</v>
      </c>
      <c r="J193" s="34">
        <v>0.12885641158899999</v>
      </c>
      <c r="K193" s="34">
        <v>0.12842046803599999</v>
      </c>
      <c r="L193" s="34">
        <v>0.12885641158899999</v>
      </c>
      <c r="M193" s="14">
        <f t="shared" si="2"/>
        <v>1</v>
      </c>
      <c r="N193" s="42"/>
    </row>
    <row r="194" spans="1:14" ht="13.5" thickBot="1">
      <c r="A194" s="28">
        <v>44204</v>
      </c>
      <c r="B194" s="32">
        <v>16</v>
      </c>
      <c r="C194" s="33">
        <v>41062.828125</v>
      </c>
      <c r="D194" s="33">
        <v>3935.8</v>
      </c>
      <c r="E194" s="33">
        <v>3935.8</v>
      </c>
      <c r="F194" s="33">
        <v>3080.3004134892299</v>
      </c>
      <c r="G194" s="33">
        <v>3083.81129312451</v>
      </c>
      <c r="H194" s="33">
        <v>3.5108796352809999</v>
      </c>
      <c r="I194" s="34">
        <v>0.15082115540300001</v>
      </c>
      <c r="J194" s="34">
        <v>0.15144266003000001</v>
      </c>
      <c r="K194" s="34">
        <v>0.15082115540300001</v>
      </c>
      <c r="L194" s="34">
        <v>0.15144266003000001</v>
      </c>
      <c r="M194" s="14">
        <f t="shared" si="2"/>
        <v>1</v>
      </c>
      <c r="N194" s="42"/>
    </row>
    <row r="195" spans="1:14" ht="13.5" thickBot="1">
      <c r="A195" s="28">
        <v>44204</v>
      </c>
      <c r="B195" s="32">
        <v>17</v>
      </c>
      <c r="C195" s="33">
        <v>41237.51171875</v>
      </c>
      <c r="D195" s="33">
        <v>2637.2</v>
      </c>
      <c r="E195" s="33">
        <v>2637.2</v>
      </c>
      <c r="F195" s="33">
        <v>2535.4770313178301</v>
      </c>
      <c r="G195" s="33">
        <v>2548.38877124894</v>
      </c>
      <c r="H195" s="33">
        <v>12.911739931106</v>
      </c>
      <c r="I195" s="34">
        <v>1.5721584130000001E-2</v>
      </c>
      <c r="J195" s="34">
        <v>1.8007252376999999E-2</v>
      </c>
      <c r="K195" s="34">
        <v>1.5721584130000001E-2</v>
      </c>
      <c r="L195" s="34">
        <v>1.8007252376999999E-2</v>
      </c>
      <c r="M195" s="14">
        <f t="shared" si="2"/>
        <v>1</v>
      </c>
      <c r="N195" s="42"/>
    </row>
    <row r="196" spans="1:14" ht="13.5" thickBot="1">
      <c r="A196" s="28">
        <v>44204</v>
      </c>
      <c r="B196" s="32">
        <v>18</v>
      </c>
      <c r="C196" s="33">
        <v>43018.63671875</v>
      </c>
      <c r="D196" s="33">
        <v>496.8</v>
      </c>
      <c r="E196" s="33">
        <v>490.3</v>
      </c>
      <c r="F196" s="33">
        <v>552.32257656899003</v>
      </c>
      <c r="G196" s="33">
        <v>552.92116930403699</v>
      </c>
      <c r="H196" s="33">
        <v>0.59859273504599997</v>
      </c>
      <c r="I196" s="34">
        <v>9.9347086740000003E-3</v>
      </c>
      <c r="J196" s="34">
        <v>9.8287443030000005E-3</v>
      </c>
      <c r="K196" s="34">
        <v>1.1085354806E-2</v>
      </c>
      <c r="L196" s="34">
        <v>1.0979390435E-2</v>
      </c>
      <c r="M196" s="14">
        <f t="shared" si="2"/>
        <v>1</v>
      </c>
      <c r="N196" s="42"/>
    </row>
    <row r="197" spans="1:14" ht="13.5" thickBot="1">
      <c r="A197" s="28">
        <v>44204</v>
      </c>
      <c r="B197" s="32">
        <v>19</v>
      </c>
      <c r="C197" s="33">
        <v>45637.59375</v>
      </c>
      <c r="D197" s="33">
        <v>0.6</v>
      </c>
      <c r="E197" s="33">
        <v>0.6</v>
      </c>
      <c r="F197" s="33">
        <v>0.30920555775300002</v>
      </c>
      <c r="G197" s="33">
        <v>0.50137380786899999</v>
      </c>
      <c r="H197" s="33">
        <v>0.19216825011499999</v>
      </c>
      <c r="I197" s="34">
        <v>1.7459053306941001E-5</v>
      </c>
      <c r="J197" s="34">
        <v>5.1477153876199802E-5</v>
      </c>
      <c r="K197" s="34">
        <v>1.7459053306941001E-5</v>
      </c>
      <c r="L197" s="34">
        <v>5.1477153876199802E-5</v>
      </c>
      <c r="M197" s="14">
        <f t="shared" si="2"/>
        <v>0</v>
      </c>
      <c r="N197" s="42"/>
    </row>
    <row r="198" spans="1:14" ht="13.5" thickBot="1">
      <c r="A198" s="28">
        <v>44204</v>
      </c>
      <c r="B198" s="32">
        <v>20</v>
      </c>
      <c r="C198" s="33">
        <v>46089.40625</v>
      </c>
      <c r="D198" s="33">
        <v>0</v>
      </c>
      <c r="E198" s="33">
        <v>0</v>
      </c>
      <c r="F198" s="33">
        <v>1.1230384899999999E-2</v>
      </c>
      <c r="G198" s="33">
        <v>3.6871044130000002E-3</v>
      </c>
      <c r="H198" s="33">
        <v>-7.5432804869999997E-3</v>
      </c>
      <c r="I198" s="34">
        <v>6.5270037406175399E-7</v>
      </c>
      <c r="J198" s="34">
        <v>1.98803060735616E-6</v>
      </c>
      <c r="K198" s="34">
        <v>6.5270037406175399E-7</v>
      </c>
      <c r="L198" s="34">
        <v>1.98803060735616E-6</v>
      </c>
      <c r="M198" s="14">
        <f t="shared" si="2"/>
        <v>0</v>
      </c>
      <c r="N198" s="42"/>
    </row>
    <row r="199" spans="1:14" ht="13.5" thickBot="1">
      <c r="A199" s="28">
        <v>44204</v>
      </c>
      <c r="B199" s="32">
        <v>21</v>
      </c>
      <c r="C199" s="33">
        <v>46158.6875</v>
      </c>
      <c r="D199" s="33">
        <v>0</v>
      </c>
      <c r="E199" s="33">
        <v>0</v>
      </c>
      <c r="F199" s="33">
        <v>1.1230384899999999E-2</v>
      </c>
      <c r="G199" s="33">
        <v>3.6871044130000002E-3</v>
      </c>
      <c r="H199" s="33">
        <v>-7.5432804869999997E-3</v>
      </c>
      <c r="I199" s="34">
        <v>6.5270037406175399E-7</v>
      </c>
      <c r="J199" s="34">
        <v>1.98803060735616E-6</v>
      </c>
      <c r="K199" s="34">
        <v>6.5270037406175399E-7</v>
      </c>
      <c r="L199" s="34">
        <v>1.98803060735616E-6</v>
      </c>
      <c r="M199" s="14">
        <f t="shared" si="2"/>
        <v>0</v>
      </c>
      <c r="N199" s="42"/>
    </row>
    <row r="200" spans="1:14" ht="13.5" thickBot="1">
      <c r="A200" s="28">
        <v>44204</v>
      </c>
      <c r="B200" s="32">
        <v>22</v>
      </c>
      <c r="C200" s="33">
        <v>45747.25390625</v>
      </c>
      <c r="D200" s="33">
        <v>0</v>
      </c>
      <c r="E200" s="33">
        <v>0</v>
      </c>
      <c r="F200" s="33">
        <v>1.1230384899999999E-2</v>
      </c>
      <c r="G200" s="33">
        <v>3.6871044130000002E-3</v>
      </c>
      <c r="H200" s="33">
        <v>-7.5432804869999997E-3</v>
      </c>
      <c r="I200" s="34">
        <v>6.5270037406175399E-7</v>
      </c>
      <c r="J200" s="34">
        <v>1.98803060735616E-6</v>
      </c>
      <c r="K200" s="34">
        <v>6.5270037406175399E-7</v>
      </c>
      <c r="L200" s="34">
        <v>1.98803060735616E-6</v>
      </c>
      <c r="M200" s="14">
        <f t="shared" si="2"/>
        <v>0</v>
      </c>
      <c r="N200" s="42"/>
    </row>
    <row r="201" spans="1:14" ht="13.5" thickBot="1">
      <c r="A201" s="28">
        <v>44204</v>
      </c>
      <c r="B201" s="32">
        <v>23</v>
      </c>
      <c r="C201" s="33">
        <v>44799.734375</v>
      </c>
      <c r="D201" s="33">
        <v>0</v>
      </c>
      <c r="E201" s="33">
        <v>0</v>
      </c>
      <c r="F201" s="33">
        <v>1.1230384899999999E-2</v>
      </c>
      <c r="G201" s="33">
        <v>3.6871044130000002E-3</v>
      </c>
      <c r="H201" s="33">
        <v>-7.5432804869999997E-3</v>
      </c>
      <c r="I201" s="34">
        <v>6.5270037406175399E-7</v>
      </c>
      <c r="J201" s="34">
        <v>1.98803060735616E-6</v>
      </c>
      <c r="K201" s="34">
        <v>6.5270037406175399E-7</v>
      </c>
      <c r="L201" s="34">
        <v>1.98803060735616E-6</v>
      </c>
      <c r="M201" s="14">
        <f t="shared" si="2"/>
        <v>0</v>
      </c>
      <c r="N201" s="42"/>
    </row>
    <row r="202" spans="1:14" ht="13.5" thickBot="1">
      <c r="A202" s="28">
        <v>44204</v>
      </c>
      <c r="B202" s="32">
        <v>24</v>
      </c>
      <c r="C202" s="33">
        <v>43812.5</v>
      </c>
      <c r="D202" s="33">
        <v>0</v>
      </c>
      <c r="E202" s="33">
        <v>0</v>
      </c>
      <c r="F202" s="33">
        <v>1.1230384899999999E-2</v>
      </c>
      <c r="G202" s="33">
        <v>3.6871044130000002E-3</v>
      </c>
      <c r="H202" s="33">
        <v>-7.5432804869999997E-3</v>
      </c>
      <c r="I202" s="34">
        <v>6.5270037406175399E-7</v>
      </c>
      <c r="J202" s="34">
        <v>1.98803060735616E-6</v>
      </c>
      <c r="K202" s="34">
        <v>6.5270037406175399E-7</v>
      </c>
      <c r="L202" s="34">
        <v>1.98803060735616E-6</v>
      </c>
      <c r="M202" s="14">
        <f t="shared" si="2"/>
        <v>0</v>
      </c>
      <c r="N202" s="42"/>
    </row>
    <row r="203" spans="1:14" ht="13.5" thickBot="1">
      <c r="A203" s="28">
        <v>44205</v>
      </c>
      <c r="B203" s="32">
        <v>1</v>
      </c>
      <c r="C203" s="33">
        <v>43177.59375</v>
      </c>
      <c r="D203" s="33">
        <v>0</v>
      </c>
      <c r="E203" s="33">
        <v>0</v>
      </c>
      <c r="F203" s="33">
        <v>1.1230384899999999E-2</v>
      </c>
      <c r="G203" s="33">
        <v>3.6871044130000002E-3</v>
      </c>
      <c r="H203" s="33">
        <v>-7.5432804869999997E-3</v>
      </c>
      <c r="I203" s="34">
        <v>6.5270037406175399E-7</v>
      </c>
      <c r="J203" s="34">
        <v>1.98803060735616E-6</v>
      </c>
      <c r="K203" s="34">
        <v>6.5270037406175399E-7</v>
      </c>
      <c r="L203" s="34">
        <v>1.98803060735616E-6</v>
      </c>
      <c r="M203" s="14">
        <f t="shared" si="2"/>
        <v>0</v>
      </c>
      <c r="N203" s="42"/>
    </row>
    <row r="204" spans="1:14" ht="13.5" thickBot="1">
      <c r="A204" s="28">
        <v>44205</v>
      </c>
      <c r="B204" s="32">
        <v>2</v>
      </c>
      <c r="C204" s="33">
        <v>43004.8203125</v>
      </c>
      <c r="D204" s="33">
        <v>0</v>
      </c>
      <c r="E204" s="33">
        <v>0</v>
      </c>
      <c r="F204" s="33">
        <v>1.1230384899999999E-2</v>
      </c>
      <c r="G204" s="33">
        <v>3.6871044130000002E-3</v>
      </c>
      <c r="H204" s="33">
        <v>-7.5432804869999997E-3</v>
      </c>
      <c r="I204" s="34">
        <v>6.5270037406175399E-7</v>
      </c>
      <c r="J204" s="34">
        <v>1.98803060735616E-6</v>
      </c>
      <c r="K204" s="34">
        <v>6.5270037406175399E-7</v>
      </c>
      <c r="L204" s="34">
        <v>1.98803060735616E-6</v>
      </c>
      <c r="M204" s="14">
        <f t="shared" ref="M204:M267" si="3">IF(F204&gt;5,1,0)</f>
        <v>0</v>
      </c>
      <c r="N204" s="42"/>
    </row>
    <row r="205" spans="1:14" ht="13.5" thickBot="1">
      <c r="A205" s="28">
        <v>44205</v>
      </c>
      <c r="B205" s="32">
        <v>3</v>
      </c>
      <c r="C205" s="33">
        <v>43261.35546875</v>
      </c>
      <c r="D205" s="33">
        <v>0</v>
      </c>
      <c r="E205" s="33">
        <v>0</v>
      </c>
      <c r="F205" s="33">
        <v>1.1230384899999999E-2</v>
      </c>
      <c r="G205" s="33">
        <v>3.6871044130000002E-3</v>
      </c>
      <c r="H205" s="33">
        <v>-7.5432804869999997E-3</v>
      </c>
      <c r="I205" s="34">
        <v>6.5270037406175399E-7</v>
      </c>
      <c r="J205" s="34">
        <v>1.98803060735616E-6</v>
      </c>
      <c r="K205" s="34">
        <v>6.5270037406175399E-7</v>
      </c>
      <c r="L205" s="34">
        <v>1.98803060735616E-6</v>
      </c>
      <c r="M205" s="14">
        <f t="shared" si="3"/>
        <v>0</v>
      </c>
      <c r="N205" s="42"/>
    </row>
    <row r="206" spans="1:14" ht="13.5" thickBot="1">
      <c r="A206" s="28">
        <v>44205</v>
      </c>
      <c r="B206" s="32">
        <v>4</v>
      </c>
      <c r="C206" s="33">
        <v>43810.79296875</v>
      </c>
      <c r="D206" s="33">
        <v>0</v>
      </c>
      <c r="E206" s="33">
        <v>0</v>
      </c>
      <c r="F206" s="33">
        <v>1.1230384899999999E-2</v>
      </c>
      <c r="G206" s="33">
        <v>3.6871044130000002E-3</v>
      </c>
      <c r="H206" s="33">
        <v>-7.5432804869999997E-3</v>
      </c>
      <c r="I206" s="34">
        <v>6.5270037406175399E-7</v>
      </c>
      <c r="J206" s="34">
        <v>1.98803060735616E-6</v>
      </c>
      <c r="K206" s="34">
        <v>6.5270037406175399E-7</v>
      </c>
      <c r="L206" s="34">
        <v>1.98803060735616E-6</v>
      </c>
      <c r="M206" s="14">
        <f t="shared" si="3"/>
        <v>0</v>
      </c>
      <c r="N206" s="42"/>
    </row>
    <row r="207" spans="1:14" ht="13.5" thickBot="1">
      <c r="A207" s="28">
        <v>44205</v>
      </c>
      <c r="B207" s="32">
        <v>5</v>
      </c>
      <c r="C207" s="33">
        <v>44698.3125</v>
      </c>
      <c r="D207" s="33">
        <v>0</v>
      </c>
      <c r="E207" s="33">
        <v>0</v>
      </c>
      <c r="F207" s="33">
        <v>1.1230384899999999E-2</v>
      </c>
      <c r="G207" s="33">
        <v>3.6871044130000002E-3</v>
      </c>
      <c r="H207" s="33">
        <v>-7.5432804869999997E-3</v>
      </c>
      <c r="I207" s="34">
        <v>6.5270037406175399E-7</v>
      </c>
      <c r="J207" s="34">
        <v>1.98803060735616E-6</v>
      </c>
      <c r="K207" s="34">
        <v>6.5270037406175399E-7</v>
      </c>
      <c r="L207" s="34">
        <v>1.98803060735616E-6</v>
      </c>
      <c r="M207" s="14">
        <f t="shared" si="3"/>
        <v>0</v>
      </c>
      <c r="N207" s="42"/>
    </row>
    <row r="208" spans="1:14" ht="13.5" thickBot="1">
      <c r="A208" s="28">
        <v>44205</v>
      </c>
      <c r="B208" s="32">
        <v>6</v>
      </c>
      <c r="C208" s="33">
        <v>46110.1171875</v>
      </c>
      <c r="D208" s="33">
        <v>0</v>
      </c>
      <c r="E208" s="33">
        <v>0</v>
      </c>
      <c r="F208" s="33">
        <v>1.1230384899999999E-2</v>
      </c>
      <c r="G208" s="33">
        <v>3.6871044130000002E-3</v>
      </c>
      <c r="H208" s="33">
        <v>-7.5432804869999997E-3</v>
      </c>
      <c r="I208" s="34">
        <v>6.5270037406175399E-7</v>
      </c>
      <c r="J208" s="34">
        <v>1.98803060735616E-6</v>
      </c>
      <c r="K208" s="34">
        <v>6.5270037406175399E-7</v>
      </c>
      <c r="L208" s="34">
        <v>1.98803060735616E-6</v>
      </c>
      <c r="M208" s="14">
        <f t="shared" si="3"/>
        <v>0</v>
      </c>
      <c r="N208" s="42"/>
    </row>
    <row r="209" spans="1:14" ht="13.5" thickBot="1">
      <c r="A209" s="28">
        <v>44205</v>
      </c>
      <c r="B209" s="32">
        <v>7</v>
      </c>
      <c r="C209" s="33">
        <v>48081.625</v>
      </c>
      <c r="D209" s="33">
        <v>0</v>
      </c>
      <c r="E209" s="33">
        <v>0</v>
      </c>
      <c r="F209" s="33">
        <v>1.1230384899999999E-2</v>
      </c>
      <c r="G209" s="33">
        <v>3.6871044130000002E-3</v>
      </c>
      <c r="H209" s="33">
        <v>-7.5432804869999997E-3</v>
      </c>
      <c r="I209" s="34">
        <v>6.5270037406175399E-7</v>
      </c>
      <c r="J209" s="34">
        <v>1.98803060735616E-6</v>
      </c>
      <c r="K209" s="34">
        <v>6.5270037406175399E-7</v>
      </c>
      <c r="L209" s="34">
        <v>1.98803060735616E-6</v>
      </c>
      <c r="M209" s="14">
        <f t="shared" si="3"/>
        <v>0</v>
      </c>
      <c r="N209" s="42"/>
    </row>
    <row r="210" spans="1:14" ht="13.5" thickBot="1">
      <c r="A210" s="28">
        <v>44205</v>
      </c>
      <c r="B210" s="32">
        <v>8</v>
      </c>
      <c r="C210" s="33">
        <v>49949.89453125</v>
      </c>
      <c r="D210" s="33">
        <v>14</v>
      </c>
      <c r="E210" s="33">
        <v>12.6</v>
      </c>
      <c r="F210" s="33">
        <v>10.539594340554</v>
      </c>
      <c r="G210" s="33">
        <v>12.273186899474</v>
      </c>
      <c r="H210" s="33">
        <v>1.733592558919</v>
      </c>
      <c r="I210" s="34">
        <v>3.0568473999999999E-4</v>
      </c>
      <c r="J210" s="34">
        <v>6.1256959799999998E-4</v>
      </c>
      <c r="K210" s="34">
        <v>5.7853266157907098E-5</v>
      </c>
      <c r="L210" s="34">
        <v>3.6473812300000003E-4</v>
      </c>
      <c r="M210" s="14">
        <f t="shared" si="3"/>
        <v>1</v>
      </c>
      <c r="N210" s="42"/>
    </row>
    <row r="211" spans="1:14" ht="13.5" thickBot="1">
      <c r="A211" s="28">
        <v>44205</v>
      </c>
      <c r="B211" s="32">
        <v>9</v>
      </c>
      <c r="C211" s="33">
        <v>50184.7109375</v>
      </c>
      <c r="D211" s="33">
        <v>400</v>
      </c>
      <c r="E211" s="33">
        <v>398.8</v>
      </c>
      <c r="F211" s="33">
        <v>303.65413200179898</v>
      </c>
      <c r="G211" s="33">
        <v>322.12895027214603</v>
      </c>
      <c r="H211" s="33">
        <v>18.474818270345999</v>
      </c>
      <c r="I211" s="34">
        <v>1.3784926487000001E-2</v>
      </c>
      <c r="J211" s="34">
        <v>1.7055384669000001E-2</v>
      </c>
      <c r="K211" s="34">
        <v>1.3572499509E-2</v>
      </c>
      <c r="L211" s="34">
        <v>1.6842957690999999E-2</v>
      </c>
      <c r="M211" s="14">
        <f t="shared" si="3"/>
        <v>1</v>
      </c>
      <c r="N211" s="42"/>
    </row>
    <row r="212" spans="1:14" ht="13.5" thickBot="1">
      <c r="A212" s="28">
        <v>44205</v>
      </c>
      <c r="B212" s="32">
        <v>10</v>
      </c>
      <c r="C212" s="33">
        <v>48789.78125</v>
      </c>
      <c r="D212" s="33">
        <v>1421.9</v>
      </c>
      <c r="E212" s="33">
        <v>1421.9</v>
      </c>
      <c r="F212" s="33">
        <v>766.10402041478096</v>
      </c>
      <c r="G212" s="33">
        <v>770.42000015582005</v>
      </c>
      <c r="H212" s="33">
        <v>4.3159797410390004</v>
      </c>
      <c r="I212" s="34">
        <v>0.115326606451</v>
      </c>
      <c r="J212" s="34">
        <v>0.116090631896</v>
      </c>
      <c r="K212" s="34">
        <v>0.115326606451</v>
      </c>
      <c r="L212" s="34">
        <v>0.116090631896</v>
      </c>
      <c r="M212" s="14">
        <f t="shared" si="3"/>
        <v>1</v>
      </c>
      <c r="N212" s="42"/>
    </row>
    <row r="213" spans="1:14" ht="13.5" thickBot="1">
      <c r="A213" s="28">
        <v>44205</v>
      </c>
      <c r="B213" s="32">
        <v>11</v>
      </c>
      <c r="C213" s="33">
        <v>46941.21875</v>
      </c>
      <c r="D213" s="33">
        <v>1976.5</v>
      </c>
      <c r="E213" s="33">
        <v>1976.5</v>
      </c>
      <c r="F213" s="33">
        <v>971.46012660051701</v>
      </c>
      <c r="G213" s="33">
        <v>974.31538106625601</v>
      </c>
      <c r="H213" s="33">
        <v>2.8552544657390002</v>
      </c>
      <c r="I213" s="34">
        <v>0.17740920852</v>
      </c>
      <c r="J213" s="34">
        <v>0.177914652752</v>
      </c>
      <c r="K213" s="34">
        <v>0.17740920852</v>
      </c>
      <c r="L213" s="34">
        <v>0.177914652752</v>
      </c>
      <c r="M213" s="14">
        <f t="shared" si="3"/>
        <v>1</v>
      </c>
      <c r="N213" s="42"/>
    </row>
    <row r="214" spans="1:14" ht="13.5" thickBot="1">
      <c r="A214" s="28">
        <v>44205</v>
      </c>
      <c r="B214" s="32">
        <v>12</v>
      </c>
      <c r="C214" s="33">
        <v>45030.87890625</v>
      </c>
      <c r="D214" s="33">
        <v>2355.6</v>
      </c>
      <c r="E214" s="33">
        <v>2355.6</v>
      </c>
      <c r="F214" s="33">
        <v>1248.0999746687801</v>
      </c>
      <c r="G214" s="33">
        <v>1248.66434465881</v>
      </c>
      <c r="H214" s="33">
        <v>0.56436999002999999</v>
      </c>
      <c r="I214" s="34">
        <v>0.19595249696200001</v>
      </c>
      <c r="J214" s="34">
        <v>0.19605240313799999</v>
      </c>
      <c r="K214" s="34">
        <v>0.19595249696200001</v>
      </c>
      <c r="L214" s="34">
        <v>0.19605240313799999</v>
      </c>
      <c r="M214" s="14">
        <f t="shared" si="3"/>
        <v>1</v>
      </c>
      <c r="N214" s="42"/>
    </row>
    <row r="215" spans="1:14" ht="13.5" thickBot="1">
      <c r="A215" s="28">
        <v>44205</v>
      </c>
      <c r="B215" s="32">
        <v>13</v>
      </c>
      <c r="C215" s="33">
        <v>43223.06640625</v>
      </c>
      <c r="D215" s="33">
        <v>2354.1999999999998</v>
      </c>
      <c r="E215" s="33">
        <v>2354.1999999999998</v>
      </c>
      <c r="F215" s="33">
        <v>1290.2591380327899</v>
      </c>
      <c r="G215" s="33">
        <v>1291.49701966358</v>
      </c>
      <c r="H215" s="33">
        <v>1.2378816307910001</v>
      </c>
      <c r="I215" s="34">
        <v>0.18812231905400001</v>
      </c>
      <c r="J215" s="34">
        <v>0.188341451932</v>
      </c>
      <c r="K215" s="34">
        <v>0.18812231905400001</v>
      </c>
      <c r="L215" s="34">
        <v>0.188341451932</v>
      </c>
      <c r="M215" s="14">
        <f t="shared" si="3"/>
        <v>1</v>
      </c>
      <c r="N215" s="42"/>
    </row>
    <row r="216" spans="1:14" ht="13.5" thickBot="1">
      <c r="A216" s="28">
        <v>44205</v>
      </c>
      <c r="B216" s="32">
        <v>14</v>
      </c>
      <c r="C216" s="33">
        <v>41593.23828125</v>
      </c>
      <c r="D216" s="33">
        <v>2381.9</v>
      </c>
      <c r="E216" s="33">
        <v>2381.9</v>
      </c>
      <c r="F216" s="33">
        <v>1273.6602184470501</v>
      </c>
      <c r="G216" s="33">
        <v>1276.2123018482</v>
      </c>
      <c r="H216" s="33">
        <v>2.55208340115</v>
      </c>
      <c r="I216" s="34">
        <v>0.19573158048299999</v>
      </c>
      <c r="J216" s="34">
        <v>0.196183356621</v>
      </c>
      <c r="K216" s="34">
        <v>0.19573158048299999</v>
      </c>
      <c r="L216" s="34">
        <v>0.196183356621</v>
      </c>
      <c r="M216" s="14">
        <f t="shared" si="3"/>
        <v>1</v>
      </c>
      <c r="N216" s="42"/>
    </row>
    <row r="217" spans="1:14" ht="13.5" thickBot="1">
      <c r="A217" s="28">
        <v>44205</v>
      </c>
      <c r="B217" s="32">
        <v>15</v>
      </c>
      <c r="C217" s="33">
        <v>40533.86328125</v>
      </c>
      <c r="D217" s="33">
        <v>2228.6999999999998</v>
      </c>
      <c r="E217" s="33">
        <v>2228.6999999999998</v>
      </c>
      <c r="F217" s="33">
        <v>904.69742841170898</v>
      </c>
      <c r="G217" s="33">
        <v>906.07469739364205</v>
      </c>
      <c r="H217" s="33">
        <v>1.377268981933</v>
      </c>
      <c r="I217" s="34">
        <v>0.23413441363099999</v>
      </c>
      <c r="J217" s="34">
        <v>0.23437822120499999</v>
      </c>
      <c r="K217" s="34">
        <v>0.23413441363099999</v>
      </c>
      <c r="L217" s="34">
        <v>0.23437822120499999</v>
      </c>
      <c r="M217" s="14">
        <f t="shared" si="3"/>
        <v>1</v>
      </c>
      <c r="N217" s="42"/>
    </row>
    <row r="218" spans="1:14" ht="13.5" thickBot="1">
      <c r="A218" s="28">
        <v>44205</v>
      </c>
      <c r="B218" s="32">
        <v>16</v>
      </c>
      <c r="C218" s="33">
        <v>40017.8515625</v>
      </c>
      <c r="D218" s="33">
        <v>1889.1</v>
      </c>
      <c r="E218" s="33">
        <v>1889.1</v>
      </c>
      <c r="F218" s="33">
        <v>714.18419064531895</v>
      </c>
      <c r="G218" s="33">
        <v>715.17898768647001</v>
      </c>
      <c r="H218" s="33">
        <v>0.99479704115099998</v>
      </c>
      <c r="I218" s="34">
        <v>0.20781041110099999</v>
      </c>
      <c r="J218" s="34">
        <v>0.20798651254200001</v>
      </c>
      <c r="K218" s="34">
        <v>0.20781041110099999</v>
      </c>
      <c r="L218" s="34">
        <v>0.20798651254200001</v>
      </c>
      <c r="M218" s="14">
        <f t="shared" si="3"/>
        <v>1</v>
      </c>
      <c r="N218" s="42"/>
    </row>
    <row r="219" spans="1:14" ht="13.5" thickBot="1">
      <c r="A219" s="28">
        <v>44205</v>
      </c>
      <c r="B219" s="32">
        <v>17</v>
      </c>
      <c r="C219" s="33">
        <v>40416.6640625</v>
      </c>
      <c r="D219" s="33">
        <v>1192</v>
      </c>
      <c r="E219" s="33">
        <v>1190</v>
      </c>
      <c r="F219" s="33">
        <v>341.38312334010197</v>
      </c>
      <c r="G219" s="33">
        <v>345.46086592702</v>
      </c>
      <c r="H219" s="33">
        <v>4.0777425869180002</v>
      </c>
      <c r="I219" s="34">
        <v>0.14985645850099999</v>
      </c>
      <c r="J219" s="34">
        <v>0.15057831061400001</v>
      </c>
      <c r="K219" s="34">
        <v>0.149502413537</v>
      </c>
      <c r="L219" s="34">
        <v>0.15022426564999999</v>
      </c>
      <c r="M219" s="14">
        <f t="shared" si="3"/>
        <v>1</v>
      </c>
      <c r="N219" s="42"/>
    </row>
    <row r="220" spans="1:14" ht="13.5" thickBot="1">
      <c r="A220" s="28">
        <v>44205</v>
      </c>
      <c r="B220" s="32">
        <v>18</v>
      </c>
      <c r="C220" s="33">
        <v>42437.890625</v>
      </c>
      <c r="D220" s="33">
        <v>268.8</v>
      </c>
      <c r="E220" s="33">
        <v>261.8</v>
      </c>
      <c r="F220" s="33">
        <v>35.818218922772999</v>
      </c>
      <c r="G220" s="33">
        <v>36.682563881796</v>
      </c>
      <c r="H220" s="33">
        <v>0.86434495902300001</v>
      </c>
      <c r="I220" s="34">
        <v>4.1090004622999998E-2</v>
      </c>
      <c r="J220" s="34">
        <v>4.1243013113E-2</v>
      </c>
      <c r="K220" s="34">
        <v>3.9850847250000002E-2</v>
      </c>
      <c r="L220" s="34">
        <v>4.0003855739999997E-2</v>
      </c>
      <c r="M220" s="14">
        <f t="shared" si="3"/>
        <v>1</v>
      </c>
      <c r="N220" s="42"/>
    </row>
    <row r="221" spans="1:14" ht="13.5" thickBot="1">
      <c r="A221" s="28">
        <v>44205</v>
      </c>
      <c r="B221" s="32">
        <v>19</v>
      </c>
      <c r="C221" s="33">
        <v>44887.9453125</v>
      </c>
      <c r="D221" s="33">
        <v>0.4</v>
      </c>
      <c r="E221" s="33">
        <v>0.3</v>
      </c>
      <c r="F221" s="33">
        <v>4.3829274060000001E-3</v>
      </c>
      <c r="G221" s="33">
        <v>4.3884385169999998E-3</v>
      </c>
      <c r="H221" s="33">
        <v>5.5111110365639099E-6</v>
      </c>
      <c r="I221" s="34">
        <v>7.0032140464258304E-5</v>
      </c>
      <c r="J221" s="34">
        <v>7.0033116054811796E-5</v>
      </c>
      <c r="K221" s="34">
        <v>5.2329892278738702E-5</v>
      </c>
      <c r="L221" s="34">
        <v>5.2330867869292201E-5</v>
      </c>
      <c r="M221" s="14">
        <f t="shared" si="3"/>
        <v>0</v>
      </c>
      <c r="N221" s="42"/>
    </row>
    <row r="222" spans="1:14" ht="13.5" thickBot="1">
      <c r="A222" s="28">
        <v>44205</v>
      </c>
      <c r="B222" s="32">
        <v>20</v>
      </c>
      <c r="C222" s="33">
        <v>45196.61328125</v>
      </c>
      <c r="D222" s="33">
        <v>0</v>
      </c>
      <c r="E222" s="33">
        <v>0</v>
      </c>
      <c r="F222" s="33">
        <v>1.7271816719000001E-2</v>
      </c>
      <c r="G222" s="33">
        <v>1.7271816719000001E-2</v>
      </c>
      <c r="H222" s="33">
        <v>0</v>
      </c>
      <c r="I222" s="34">
        <v>3.0574998617653499E-6</v>
      </c>
      <c r="J222" s="34">
        <v>3.05749986176533E-6</v>
      </c>
      <c r="K222" s="34">
        <v>3.0574998617653499E-6</v>
      </c>
      <c r="L222" s="34">
        <v>3.05749986176533E-6</v>
      </c>
      <c r="M222" s="14">
        <f t="shared" si="3"/>
        <v>0</v>
      </c>
      <c r="N222" s="42"/>
    </row>
    <row r="223" spans="1:14" ht="13.5" thickBot="1">
      <c r="A223" s="28">
        <v>44205</v>
      </c>
      <c r="B223" s="32">
        <v>21</v>
      </c>
      <c r="C223" s="33">
        <v>45082.4375</v>
      </c>
      <c r="D223" s="33">
        <v>0</v>
      </c>
      <c r="E223" s="33">
        <v>0</v>
      </c>
      <c r="F223" s="33">
        <v>4.3829274060000001E-3</v>
      </c>
      <c r="G223" s="33">
        <v>4.3829274060000001E-3</v>
      </c>
      <c r="H223" s="33">
        <v>0</v>
      </c>
      <c r="I223" s="34">
        <v>7.75876687266463E-7</v>
      </c>
      <c r="J223" s="34">
        <v>7.75876687266463E-7</v>
      </c>
      <c r="K223" s="34">
        <v>7.75876687266463E-7</v>
      </c>
      <c r="L223" s="34">
        <v>7.75876687266463E-7</v>
      </c>
      <c r="M223" s="14">
        <f t="shared" si="3"/>
        <v>0</v>
      </c>
      <c r="N223" s="42"/>
    </row>
    <row r="224" spans="1:14" ht="13.5" thickBot="1">
      <c r="A224" s="28">
        <v>44205</v>
      </c>
      <c r="B224" s="32">
        <v>22</v>
      </c>
      <c r="C224" s="33">
        <v>44371.7109375</v>
      </c>
      <c r="D224" s="33">
        <v>0</v>
      </c>
      <c r="E224" s="33">
        <v>0</v>
      </c>
      <c r="F224" s="33">
        <v>1.0827372062000001E-2</v>
      </c>
      <c r="G224" s="33">
        <v>1.0827372062000001E-2</v>
      </c>
      <c r="H224" s="33">
        <v>0</v>
      </c>
      <c r="I224" s="34">
        <v>1.9166882745159001E-6</v>
      </c>
      <c r="J224" s="34">
        <v>1.9166882745159001E-6</v>
      </c>
      <c r="K224" s="34">
        <v>1.9166882745159001E-6</v>
      </c>
      <c r="L224" s="34">
        <v>1.9166882745159001E-6</v>
      </c>
      <c r="M224" s="14">
        <f t="shared" si="3"/>
        <v>0</v>
      </c>
      <c r="N224" s="42"/>
    </row>
    <row r="225" spans="1:14" ht="13.5" thickBot="1">
      <c r="A225" s="28">
        <v>44205</v>
      </c>
      <c r="B225" s="32">
        <v>23</v>
      </c>
      <c r="C225" s="33">
        <v>43027.02734375</v>
      </c>
      <c r="D225" s="33">
        <v>0</v>
      </c>
      <c r="E225" s="33">
        <v>0</v>
      </c>
      <c r="F225" s="33">
        <v>4.3829274060000001E-3</v>
      </c>
      <c r="G225" s="33">
        <v>4.3829274060000001E-3</v>
      </c>
      <c r="H225" s="33">
        <v>0</v>
      </c>
      <c r="I225" s="34">
        <v>7.75876687266463E-7</v>
      </c>
      <c r="J225" s="34">
        <v>7.75876687266463E-7</v>
      </c>
      <c r="K225" s="34">
        <v>7.75876687266463E-7</v>
      </c>
      <c r="L225" s="34">
        <v>7.75876687266463E-7</v>
      </c>
      <c r="M225" s="14">
        <f t="shared" si="3"/>
        <v>0</v>
      </c>
      <c r="N225" s="42"/>
    </row>
    <row r="226" spans="1:14" ht="13.5" thickBot="1">
      <c r="A226" s="28">
        <v>44205</v>
      </c>
      <c r="B226" s="32">
        <v>24</v>
      </c>
      <c r="C226" s="33">
        <v>41724.8984375</v>
      </c>
      <c r="D226" s="33">
        <v>0</v>
      </c>
      <c r="E226" s="33">
        <v>0</v>
      </c>
      <c r="F226" s="33">
        <v>4.3829274060000001E-3</v>
      </c>
      <c r="G226" s="33">
        <v>4.3829274060000001E-3</v>
      </c>
      <c r="H226" s="33">
        <v>0</v>
      </c>
      <c r="I226" s="34">
        <v>7.75876687266463E-7</v>
      </c>
      <c r="J226" s="34">
        <v>7.75876687266463E-7</v>
      </c>
      <c r="K226" s="34">
        <v>7.75876687266463E-7</v>
      </c>
      <c r="L226" s="34">
        <v>7.75876687266463E-7</v>
      </c>
      <c r="M226" s="14">
        <f t="shared" si="3"/>
        <v>0</v>
      </c>
      <c r="N226" s="42"/>
    </row>
    <row r="227" spans="1:14" ht="13.5" thickBot="1">
      <c r="A227" s="28">
        <v>44206</v>
      </c>
      <c r="B227" s="32">
        <v>1</v>
      </c>
      <c r="C227" s="33">
        <v>40646.15625</v>
      </c>
      <c r="D227" s="33">
        <v>0</v>
      </c>
      <c r="E227" s="33">
        <v>0</v>
      </c>
      <c r="F227" s="33">
        <v>4.3829274060000001E-3</v>
      </c>
      <c r="G227" s="33">
        <v>4.3829274060000001E-3</v>
      </c>
      <c r="H227" s="33">
        <v>0</v>
      </c>
      <c r="I227" s="34">
        <v>7.75876687266463E-7</v>
      </c>
      <c r="J227" s="34">
        <v>7.75876687266463E-7</v>
      </c>
      <c r="K227" s="34">
        <v>7.75876687266463E-7</v>
      </c>
      <c r="L227" s="34">
        <v>7.75876687266463E-7</v>
      </c>
      <c r="M227" s="14">
        <f t="shared" si="3"/>
        <v>0</v>
      </c>
      <c r="N227" s="42"/>
    </row>
    <row r="228" spans="1:14" ht="13.5" thickBot="1">
      <c r="A228" s="28">
        <v>44206</v>
      </c>
      <c r="B228" s="32">
        <v>2</v>
      </c>
      <c r="C228" s="33">
        <v>39874.46875</v>
      </c>
      <c r="D228" s="33">
        <v>0</v>
      </c>
      <c r="E228" s="33">
        <v>0</v>
      </c>
      <c r="F228" s="33">
        <v>4.3829274060000001E-3</v>
      </c>
      <c r="G228" s="33">
        <v>4.3829274060000001E-3</v>
      </c>
      <c r="H228" s="33">
        <v>0</v>
      </c>
      <c r="I228" s="34">
        <v>7.75876687266463E-7</v>
      </c>
      <c r="J228" s="34">
        <v>7.75876687266463E-7</v>
      </c>
      <c r="K228" s="34">
        <v>7.75876687266463E-7</v>
      </c>
      <c r="L228" s="34">
        <v>7.75876687266463E-7</v>
      </c>
      <c r="M228" s="14">
        <f t="shared" si="3"/>
        <v>0</v>
      </c>
      <c r="N228" s="42"/>
    </row>
    <row r="229" spans="1:14" ht="13.5" thickBot="1">
      <c r="A229" s="28">
        <v>44206</v>
      </c>
      <c r="B229" s="32">
        <v>3</v>
      </c>
      <c r="C229" s="33">
        <v>39496.88671875</v>
      </c>
      <c r="D229" s="33">
        <v>0</v>
      </c>
      <c r="E229" s="33">
        <v>0</v>
      </c>
      <c r="F229" s="33">
        <v>4.3829274060000001E-3</v>
      </c>
      <c r="G229" s="33">
        <v>4.3829274060000001E-3</v>
      </c>
      <c r="H229" s="33">
        <v>0</v>
      </c>
      <c r="I229" s="34">
        <v>7.75876687266463E-7</v>
      </c>
      <c r="J229" s="34">
        <v>7.75876687266463E-7</v>
      </c>
      <c r="K229" s="34">
        <v>7.75876687266463E-7</v>
      </c>
      <c r="L229" s="34">
        <v>7.75876687266463E-7</v>
      </c>
      <c r="M229" s="14">
        <f t="shared" si="3"/>
        <v>0</v>
      </c>
      <c r="N229" s="42"/>
    </row>
    <row r="230" spans="1:14" ht="13.5" thickBot="1">
      <c r="A230" s="28">
        <v>44206</v>
      </c>
      <c r="B230" s="32">
        <v>4</v>
      </c>
      <c r="C230" s="33">
        <v>39436.4140625</v>
      </c>
      <c r="D230" s="33">
        <v>0</v>
      </c>
      <c r="E230" s="33">
        <v>0</v>
      </c>
      <c r="F230" s="33">
        <v>4.3829274060000001E-3</v>
      </c>
      <c r="G230" s="33">
        <v>4.3829274060000001E-3</v>
      </c>
      <c r="H230" s="33">
        <v>0</v>
      </c>
      <c r="I230" s="34">
        <v>7.75876687266463E-7</v>
      </c>
      <c r="J230" s="34">
        <v>7.75876687266463E-7</v>
      </c>
      <c r="K230" s="34">
        <v>7.75876687266463E-7</v>
      </c>
      <c r="L230" s="34">
        <v>7.75876687266463E-7</v>
      </c>
      <c r="M230" s="14">
        <f t="shared" si="3"/>
        <v>0</v>
      </c>
      <c r="N230" s="42"/>
    </row>
    <row r="231" spans="1:14" ht="13.5" thickBot="1">
      <c r="A231" s="28">
        <v>44206</v>
      </c>
      <c r="B231" s="32">
        <v>5</v>
      </c>
      <c r="C231" s="33">
        <v>39750.82421875</v>
      </c>
      <c r="D231" s="33">
        <v>0</v>
      </c>
      <c r="E231" s="33">
        <v>0</v>
      </c>
      <c r="F231" s="33">
        <v>4.3829274060000001E-3</v>
      </c>
      <c r="G231" s="33">
        <v>4.3829274060000001E-3</v>
      </c>
      <c r="H231" s="33">
        <v>0</v>
      </c>
      <c r="I231" s="34">
        <v>7.75876687266463E-7</v>
      </c>
      <c r="J231" s="34">
        <v>7.75876687266463E-7</v>
      </c>
      <c r="K231" s="34">
        <v>7.75876687266463E-7</v>
      </c>
      <c r="L231" s="34">
        <v>7.75876687266463E-7</v>
      </c>
      <c r="M231" s="14">
        <f t="shared" si="3"/>
        <v>0</v>
      </c>
      <c r="N231" s="42"/>
    </row>
    <row r="232" spans="1:14" ht="13.5" thickBot="1">
      <c r="A232" s="28">
        <v>44206</v>
      </c>
      <c r="B232" s="32">
        <v>6</v>
      </c>
      <c r="C232" s="33">
        <v>40548.375</v>
      </c>
      <c r="D232" s="33">
        <v>0</v>
      </c>
      <c r="E232" s="33">
        <v>0</v>
      </c>
      <c r="F232" s="33">
        <v>4.3829274060000001E-3</v>
      </c>
      <c r="G232" s="33">
        <v>4.3829274060000001E-3</v>
      </c>
      <c r="H232" s="33">
        <v>0</v>
      </c>
      <c r="I232" s="34">
        <v>7.75876687266463E-7</v>
      </c>
      <c r="J232" s="34">
        <v>7.75876687266463E-7</v>
      </c>
      <c r="K232" s="34">
        <v>7.75876687266463E-7</v>
      </c>
      <c r="L232" s="34">
        <v>7.75876687266463E-7</v>
      </c>
      <c r="M232" s="14">
        <f t="shared" si="3"/>
        <v>0</v>
      </c>
      <c r="N232" s="42"/>
    </row>
    <row r="233" spans="1:14" ht="13.5" thickBot="1">
      <c r="A233" s="28">
        <v>44206</v>
      </c>
      <c r="B233" s="32">
        <v>7</v>
      </c>
      <c r="C233" s="33">
        <v>41968.46875</v>
      </c>
      <c r="D233" s="33">
        <v>0</v>
      </c>
      <c r="E233" s="33">
        <v>0</v>
      </c>
      <c r="F233" s="33">
        <v>4.3829274060000001E-3</v>
      </c>
      <c r="G233" s="33">
        <v>4.3829274060000001E-3</v>
      </c>
      <c r="H233" s="33">
        <v>0</v>
      </c>
      <c r="I233" s="34">
        <v>7.75876687266463E-7</v>
      </c>
      <c r="J233" s="34">
        <v>7.75876687266463E-7</v>
      </c>
      <c r="K233" s="34">
        <v>7.75876687266463E-7</v>
      </c>
      <c r="L233" s="34">
        <v>7.75876687266463E-7</v>
      </c>
      <c r="M233" s="14">
        <f t="shared" si="3"/>
        <v>0</v>
      </c>
      <c r="N233" s="42"/>
    </row>
    <row r="234" spans="1:14" ht="13.5" thickBot="1">
      <c r="A234" s="28">
        <v>44206</v>
      </c>
      <c r="B234" s="32">
        <v>8</v>
      </c>
      <c r="C234" s="33">
        <v>43682.296875</v>
      </c>
      <c r="D234" s="33">
        <v>3.7</v>
      </c>
      <c r="E234" s="33">
        <v>3.6</v>
      </c>
      <c r="F234" s="33">
        <v>0.49444242502199998</v>
      </c>
      <c r="G234" s="33">
        <v>0.50072426261299996</v>
      </c>
      <c r="H234" s="33">
        <v>6.2818375900000004E-3</v>
      </c>
      <c r="I234" s="34">
        <v>5.6634373099999997E-4</v>
      </c>
      <c r="J234" s="34">
        <v>5.6745575700000003E-4</v>
      </c>
      <c r="K234" s="34">
        <v>5.4864148200000002E-4</v>
      </c>
      <c r="L234" s="34">
        <v>5.4975350899999996E-4</v>
      </c>
      <c r="M234" s="14">
        <f t="shared" si="3"/>
        <v>0</v>
      </c>
      <c r="N234" s="42"/>
    </row>
    <row r="235" spans="1:14" ht="13.5" thickBot="1">
      <c r="A235" s="28">
        <v>44206</v>
      </c>
      <c r="B235" s="32">
        <v>9</v>
      </c>
      <c r="C235" s="33">
        <v>45458.9140625</v>
      </c>
      <c r="D235" s="33">
        <v>115.8</v>
      </c>
      <c r="E235" s="33">
        <v>110.3</v>
      </c>
      <c r="F235" s="33">
        <v>55.692582399136001</v>
      </c>
      <c r="G235" s="33">
        <v>55.606664953722998</v>
      </c>
      <c r="H235" s="33">
        <v>-8.5917445413000004E-2</v>
      </c>
      <c r="I235" s="34">
        <v>1.0655573561E-2</v>
      </c>
      <c r="J235" s="34">
        <v>1.0640364241000001E-2</v>
      </c>
      <c r="K235" s="34">
        <v>9.6819499099999994E-3</v>
      </c>
      <c r="L235" s="34">
        <v>9.6667405910000007E-3</v>
      </c>
      <c r="M235" s="14">
        <f t="shared" si="3"/>
        <v>1</v>
      </c>
      <c r="N235" s="42"/>
    </row>
    <row r="236" spans="1:14" ht="13.5" thickBot="1">
      <c r="A236" s="28">
        <v>44206</v>
      </c>
      <c r="B236" s="32">
        <v>10</v>
      </c>
      <c r="C236" s="33">
        <v>47696.11328125</v>
      </c>
      <c r="D236" s="33">
        <v>448.4</v>
      </c>
      <c r="E236" s="33">
        <v>443.1</v>
      </c>
      <c r="F236" s="33">
        <v>188.812064058804</v>
      </c>
      <c r="G236" s="33">
        <v>187.735470902413</v>
      </c>
      <c r="H236" s="33">
        <v>-1.07659315639</v>
      </c>
      <c r="I236" s="34">
        <v>4.6143481872E-2</v>
      </c>
      <c r="J236" s="34">
        <v>4.5952900679E-2</v>
      </c>
      <c r="K236" s="34">
        <v>4.5205262718000003E-2</v>
      </c>
      <c r="L236" s="34">
        <v>4.5014681526000001E-2</v>
      </c>
      <c r="M236" s="14">
        <f t="shared" si="3"/>
        <v>1</v>
      </c>
      <c r="N236" s="42"/>
    </row>
    <row r="237" spans="1:14" ht="13.5" thickBot="1">
      <c r="A237" s="28">
        <v>44206</v>
      </c>
      <c r="B237" s="32">
        <v>11</v>
      </c>
      <c r="C237" s="33">
        <v>49500.1796875</v>
      </c>
      <c r="D237" s="33">
        <v>732.8</v>
      </c>
      <c r="E237" s="33">
        <v>728.1</v>
      </c>
      <c r="F237" s="33">
        <v>488.477383890927</v>
      </c>
      <c r="G237" s="33">
        <v>487.42203642392798</v>
      </c>
      <c r="H237" s="33">
        <v>-1.0553474669980001</v>
      </c>
      <c r="I237" s="34">
        <v>4.3437416104000003E-2</v>
      </c>
      <c r="J237" s="34">
        <v>4.3250595875999998E-2</v>
      </c>
      <c r="K237" s="34">
        <v>4.2605410439999998E-2</v>
      </c>
      <c r="L237" s="34">
        <v>4.2418590212E-2</v>
      </c>
      <c r="M237" s="14">
        <f t="shared" si="3"/>
        <v>1</v>
      </c>
      <c r="N237" s="42"/>
    </row>
    <row r="238" spans="1:14" ht="13.5" thickBot="1">
      <c r="A238" s="28">
        <v>44206</v>
      </c>
      <c r="B238" s="32">
        <v>12</v>
      </c>
      <c r="C238" s="33">
        <v>50877.609375</v>
      </c>
      <c r="D238" s="33">
        <v>1060.8</v>
      </c>
      <c r="E238" s="33">
        <v>1060.8</v>
      </c>
      <c r="F238" s="33">
        <v>690.78582261382303</v>
      </c>
      <c r="G238" s="33">
        <v>690.49641191461399</v>
      </c>
      <c r="H238" s="33">
        <v>-0.289410699208</v>
      </c>
      <c r="I238" s="34">
        <v>6.5552060201999995E-2</v>
      </c>
      <c r="J238" s="34">
        <v>6.5500828001999994E-2</v>
      </c>
      <c r="K238" s="34">
        <v>6.5552060201999995E-2</v>
      </c>
      <c r="L238" s="34">
        <v>6.5500828001999994E-2</v>
      </c>
      <c r="M238" s="14">
        <f t="shared" si="3"/>
        <v>1</v>
      </c>
      <c r="N238" s="42"/>
    </row>
    <row r="239" spans="1:14" ht="13.5" thickBot="1">
      <c r="A239" s="28">
        <v>44206</v>
      </c>
      <c r="B239" s="32">
        <v>13</v>
      </c>
      <c r="C239" s="33">
        <v>51932.34375</v>
      </c>
      <c r="D239" s="33">
        <v>1288.5999999999999</v>
      </c>
      <c r="E239" s="33">
        <v>1288.5999999999999</v>
      </c>
      <c r="F239" s="33">
        <v>717.51245222626903</v>
      </c>
      <c r="G239" s="33">
        <v>717.169091531601</v>
      </c>
      <c r="H239" s="33">
        <v>-0.34336069466699998</v>
      </c>
      <c r="I239" s="34">
        <v>0.101156117625</v>
      </c>
      <c r="J239" s="34">
        <v>0.101095335063</v>
      </c>
      <c r="K239" s="34">
        <v>0.101156117625</v>
      </c>
      <c r="L239" s="34">
        <v>0.101095335063</v>
      </c>
      <c r="M239" s="14">
        <f t="shared" si="3"/>
        <v>1</v>
      </c>
      <c r="N239" s="42"/>
    </row>
    <row r="240" spans="1:14" ht="13.5" thickBot="1">
      <c r="A240" s="28">
        <v>44206</v>
      </c>
      <c r="B240" s="32">
        <v>14</v>
      </c>
      <c r="C240" s="33">
        <v>52209.09765625</v>
      </c>
      <c r="D240" s="33">
        <v>1265.9000000000001</v>
      </c>
      <c r="E240" s="33">
        <v>1265.9000000000001</v>
      </c>
      <c r="F240" s="33">
        <v>835.12288035434199</v>
      </c>
      <c r="G240" s="33">
        <v>834.60378223354599</v>
      </c>
      <c r="H240" s="33">
        <v>-0.51909812079499995</v>
      </c>
      <c r="I240" s="34">
        <v>7.6349126882999996E-2</v>
      </c>
      <c r="J240" s="34">
        <v>7.6257234845999999E-2</v>
      </c>
      <c r="K240" s="34">
        <v>7.6349126882999996E-2</v>
      </c>
      <c r="L240" s="34">
        <v>7.6257234845999999E-2</v>
      </c>
      <c r="M240" s="14">
        <f t="shared" si="3"/>
        <v>1</v>
      </c>
      <c r="N240" s="42"/>
    </row>
    <row r="241" spans="1:14" ht="13.5" thickBot="1">
      <c r="A241" s="28">
        <v>44206</v>
      </c>
      <c r="B241" s="32">
        <v>15</v>
      </c>
      <c r="C241" s="33">
        <v>52250.1953125</v>
      </c>
      <c r="D241" s="33">
        <v>1023.7</v>
      </c>
      <c r="E241" s="33">
        <v>1023.7</v>
      </c>
      <c r="F241" s="33">
        <v>884.83219115352199</v>
      </c>
      <c r="G241" s="33">
        <v>884.30770360299903</v>
      </c>
      <c r="H241" s="33">
        <v>-0.524487550523</v>
      </c>
      <c r="I241" s="34">
        <v>2.4675570258999999E-2</v>
      </c>
      <c r="J241" s="34">
        <v>2.4582724170999999E-2</v>
      </c>
      <c r="K241" s="34">
        <v>2.4675570258999999E-2</v>
      </c>
      <c r="L241" s="34">
        <v>2.4582724170999999E-2</v>
      </c>
      <c r="M241" s="14">
        <f t="shared" si="3"/>
        <v>1</v>
      </c>
      <c r="N241" s="42"/>
    </row>
    <row r="242" spans="1:14" ht="13.5" thickBot="1">
      <c r="A242" s="28">
        <v>44206</v>
      </c>
      <c r="B242" s="32">
        <v>16</v>
      </c>
      <c r="C242" s="33">
        <v>52453.9765625</v>
      </c>
      <c r="D242" s="33">
        <v>763.4</v>
      </c>
      <c r="E242" s="33">
        <v>763.4</v>
      </c>
      <c r="F242" s="33">
        <v>746.37790007087904</v>
      </c>
      <c r="G242" s="33">
        <v>745.80658609655097</v>
      </c>
      <c r="H242" s="33">
        <v>-0.57131397432700004</v>
      </c>
      <c r="I242" s="34">
        <v>3.114429793E-3</v>
      </c>
      <c r="J242" s="34">
        <v>3.0132943749999999E-3</v>
      </c>
      <c r="K242" s="34">
        <v>3.114429793E-3</v>
      </c>
      <c r="L242" s="34">
        <v>3.0132943749999999E-3</v>
      </c>
      <c r="M242" s="14">
        <f t="shared" si="3"/>
        <v>1</v>
      </c>
      <c r="N242" s="42"/>
    </row>
    <row r="243" spans="1:14" ht="13.5" thickBot="1">
      <c r="A243" s="28">
        <v>44206</v>
      </c>
      <c r="B243" s="32">
        <v>17</v>
      </c>
      <c r="C243" s="33">
        <v>52806.5625</v>
      </c>
      <c r="D243" s="33">
        <v>482.4</v>
      </c>
      <c r="E243" s="33">
        <v>477.9</v>
      </c>
      <c r="F243" s="33">
        <v>431.86542230649599</v>
      </c>
      <c r="G243" s="33">
        <v>431.51955871690001</v>
      </c>
      <c r="H243" s="33">
        <v>-0.34586358959500002</v>
      </c>
      <c r="I243" s="34">
        <v>9.0069819930000006E-3</v>
      </c>
      <c r="J243" s="34">
        <v>8.9457563620000003E-3</v>
      </c>
      <c r="K243" s="34">
        <v>8.2103808250000004E-3</v>
      </c>
      <c r="L243" s="34">
        <v>8.149155194E-3</v>
      </c>
      <c r="M243" s="14">
        <f t="shared" si="3"/>
        <v>1</v>
      </c>
      <c r="N243" s="42"/>
    </row>
    <row r="244" spans="1:14" ht="13.5" thickBot="1">
      <c r="A244" s="28">
        <v>44206</v>
      </c>
      <c r="B244" s="32">
        <v>18</v>
      </c>
      <c r="C244" s="33">
        <v>54182.4765625</v>
      </c>
      <c r="D244" s="33">
        <v>119.6</v>
      </c>
      <c r="E244" s="33">
        <v>112</v>
      </c>
      <c r="F244" s="33">
        <v>79.980695897062006</v>
      </c>
      <c r="G244" s="33">
        <v>81.460119197539001</v>
      </c>
      <c r="H244" s="33">
        <v>1.479423300476</v>
      </c>
      <c r="I244" s="34">
        <v>6.7516163570000001E-3</v>
      </c>
      <c r="J244" s="34">
        <v>7.0135075410000004E-3</v>
      </c>
      <c r="K244" s="34">
        <v>5.4062454949999998E-3</v>
      </c>
      <c r="L244" s="34">
        <v>5.6681366790000002E-3</v>
      </c>
      <c r="M244" s="14">
        <f t="shared" si="3"/>
        <v>1</v>
      </c>
      <c r="N244" s="42"/>
    </row>
    <row r="245" spans="1:14" ht="13.5" thickBot="1">
      <c r="A245" s="28">
        <v>44206</v>
      </c>
      <c r="B245" s="32">
        <v>19</v>
      </c>
      <c r="C245" s="33">
        <v>55253.40625</v>
      </c>
      <c r="D245" s="33">
        <v>0.1</v>
      </c>
      <c r="E245" s="33">
        <v>0.1</v>
      </c>
      <c r="F245" s="33">
        <v>1.8467519416E-2</v>
      </c>
      <c r="G245" s="33">
        <v>1.8958421632000001E-2</v>
      </c>
      <c r="H245" s="33">
        <v>4.9090221499999999E-4</v>
      </c>
      <c r="I245" s="34">
        <v>1.4346181336156001E-5</v>
      </c>
      <c r="J245" s="34">
        <v>1.4433082064697899E-5</v>
      </c>
      <c r="K245" s="34">
        <v>1.4346181336156001E-5</v>
      </c>
      <c r="L245" s="34">
        <v>1.4433082064697899E-5</v>
      </c>
      <c r="M245" s="14">
        <f t="shared" si="3"/>
        <v>0</v>
      </c>
      <c r="N245" s="42"/>
    </row>
    <row r="246" spans="1:14" ht="13.5" thickBot="1">
      <c r="A246" s="28">
        <v>44206</v>
      </c>
      <c r="B246" s="32">
        <v>20</v>
      </c>
      <c r="C246" s="33">
        <v>54952.65234375</v>
      </c>
      <c r="D246" s="33">
        <v>0</v>
      </c>
      <c r="E246" s="33">
        <v>0</v>
      </c>
      <c r="F246" s="33">
        <v>1.4193075213000001E-2</v>
      </c>
      <c r="G246" s="33">
        <v>1.4193075213000001E-2</v>
      </c>
      <c r="H246" s="33">
        <v>0</v>
      </c>
      <c r="I246" s="34">
        <v>2.51249339942827E-6</v>
      </c>
      <c r="J246" s="34">
        <v>2.51249339942827E-6</v>
      </c>
      <c r="K246" s="34">
        <v>2.51249339942827E-6</v>
      </c>
      <c r="L246" s="34">
        <v>2.51249339942827E-6</v>
      </c>
      <c r="M246" s="14">
        <f t="shared" si="3"/>
        <v>0</v>
      </c>
      <c r="N246" s="42"/>
    </row>
    <row r="247" spans="1:14" ht="13.5" thickBot="1">
      <c r="A247" s="28">
        <v>44206</v>
      </c>
      <c r="B247" s="32">
        <v>21</v>
      </c>
      <c r="C247" s="33">
        <v>53935.20703125</v>
      </c>
      <c r="D247" s="33">
        <v>0</v>
      </c>
      <c r="E247" s="33">
        <v>0</v>
      </c>
      <c r="F247" s="33">
        <v>1.4193075213000001E-2</v>
      </c>
      <c r="G247" s="33">
        <v>1.4193075213000001E-2</v>
      </c>
      <c r="H247" s="33">
        <v>0</v>
      </c>
      <c r="I247" s="34">
        <v>2.51249339942827E-6</v>
      </c>
      <c r="J247" s="34">
        <v>2.51249339942827E-6</v>
      </c>
      <c r="K247" s="34">
        <v>2.51249339942827E-6</v>
      </c>
      <c r="L247" s="34">
        <v>2.51249339942827E-6</v>
      </c>
      <c r="M247" s="14">
        <f t="shared" si="3"/>
        <v>0</v>
      </c>
      <c r="N247" s="42"/>
    </row>
    <row r="248" spans="1:14" ht="13.5" thickBot="1">
      <c r="A248" s="28">
        <v>44206</v>
      </c>
      <c r="B248" s="32">
        <v>22</v>
      </c>
      <c r="C248" s="33">
        <v>52337.0234375</v>
      </c>
      <c r="D248" s="33">
        <v>0</v>
      </c>
      <c r="E248" s="33">
        <v>0</v>
      </c>
      <c r="F248" s="33">
        <v>1.4193075213000001E-2</v>
      </c>
      <c r="G248" s="33">
        <v>1.4193075213000001E-2</v>
      </c>
      <c r="H248" s="33">
        <v>0</v>
      </c>
      <c r="I248" s="34">
        <v>2.51249339942827E-6</v>
      </c>
      <c r="J248" s="34">
        <v>2.51249339942827E-6</v>
      </c>
      <c r="K248" s="34">
        <v>2.51249339942827E-6</v>
      </c>
      <c r="L248" s="34">
        <v>2.51249339942827E-6</v>
      </c>
      <c r="M248" s="14">
        <f t="shared" si="3"/>
        <v>0</v>
      </c>
      <c r="N248" s="42"/>
    </row>
    <row r="249" spans="1:14" ht="13.5" thickBot="1">
      <c r="A249" s="28">
        <v>44206</v>
      </c>
      <c r="B249" s="32">
        <v>23</v>
      </c>
      <c r="C249" s="33">
        <v>50066.40625</v>
      </c>
      <c r="D249" s="33">
        <v>0</v>
      </c>
      <c r="E249" s="33">
        <v>0</v>
      </c>
      <c r="F249" s="33">
        <v>1.4193075213000001E-2</v>
      </c>
      <c r="G249" s="33">
        <v>1.4193075213000001E-2</v>
      </c>
      <c r="H249" s="33">
        <v>0</v>
      </c>
      <c r="I249" s="34">
        <v>2.51249339942827E-6</v>
      </c>
      <c r="J249" s="34">
        <v>2.51249339942827E-6</v>
      </c>
      <c r="K249" s="34">
        <v>2.51249339942827E-6</v>
      </c>
      <c r="L249" s="34">
        <v>2.51249339942827E-6</v>
      </c>
      <c r="M249" s="14">
        <f t="shared" si="3"/>
        <v>0</v>
      </c>
      <c r="N249" s="42"/>
    </row>
    <row r="250" spans="1:14" ht="13.5" thickBot="1">
      <c r="A250" s="28">
        <v>44206</v>
      </c>
      <c r="B250" s="32">
        <v>24</v>
      </c>
      <c r="C250" s="33">
        <v>48085.86328125</v>
      </c>
      <c r="D250" s="33">
        <v>0</v>
      </c>
      <c r="E250" s="33">
        <v>0</v>
      </c>
      <c r="F250" s="33">
        <v>1.4193075213000001E-2</v>
      </c>
      <c r="G250" s="33">
        <v>1.4193075213000001E-2</v>
      </c>
      <c r="H250" s="33">
        <v>0</v>
      </c>
      <c r="I250" s="34">
        <v>2.51249339942827E-6</v>
      </c>
      <c r="J250" s="34">
        <v>2.51249339942827E-6</v>
      </c>
      <c r="K250" s="34">
        <v>2.51249339942827E-6</v>
      </c>
      <c r="L250" s="34">
        <v>2.51249339942827E-6</v>
      </c>
      <c r="M250" s="14">
        <f t="shared" si="3"/>
        <v>0</v>
      </c>
      <c r="N250" s="42"/>
    </row>
    <row r="251" spans="1:14" ht="13.5" thickBot="1">
      <c r="A251" s="28">
        <v>44207</v>
      </c>
      <c r="B251" s="32">
        <v>1</v>
      </c>
      <c r="C251" s="33">
        <v>46682.40625</v>
      </c>
      <c r="D251" s="33">
        <v>0</v>
      </c>
      <c r="E251" s="33">
        <v>0</v>
      </c>
      <c r="F251" s="33">
        <v>1.4193075213000001E-2</v>
      </c>
      <c r="G251" s="33">
        <v>1.4193075213000001E-2</v>
      </c>
      <c r="H251" s="33">
        <v>0</v>
      </c>
      <c r="I251" s="34">
        <v>2.51249339942827E-6</v>
      </c>
      <c r="J251" s="34">
        <v>2.51249339942827E-6</v>
      </c>
      <c r="K251" s="34">
        <v>2.51249339942827E-6</v>
      </c>
      <c r="L251" s="34">
        <v>2.51249339942827E-6</v>
      </c>
      <c r="M251" s="14">
        <f t="shared" si="3"/>
        <v>0</v>
      </c>
      <c r="N251" s="42"/>
    </row>
    <row r="252" spans="1:14" ht="13.5" thickBot="1">
      <c r="A252" s="28">
        <v>44207</v>
      </c>
      <c r="B252" s="32">
        <v>2</v>
      </c>
      <c r="C252" s="33">
        <v>46012.1875</v>
      </c>
      <c r="D252" s="33">
        <v>0</v>
      </c>
      <c r="E252" s="33">
        <v>0</v>
      </c>
      <c r="F252" s="33">
        <v>1.4193075213000001E-2</v>
      </c>
      <c r="G252" s="33">
        <v>1.4193075213000001E-2</v>
      </c>
      <c r="H252" s="33">
        <v>0</v>
      </c>
      <c r="I252" s="34">
        <v>2.51249339942827E-6</v>
      </c>
      <c r="J252" s="34">
        <v>2.51249339942827E-6</v>
      </c>
      <c r="K252" s="34">
        <v>2.51249339942827E-6</v>
      </c>
      <c r="L252" s="34">
        <v>2.51249339942827E-6</v>
      </c>
      <c r="M252" s="14">
        <f t="shared" si="3"/>
        <v>0</v>
      </c>
      <c r="N252" s="42"/>
    </row>
    <row r="253" spans="1:14" ht="13.5" thickBot="1">
      <c r="A253" s="28">
        <v>44207</v>
      </c>
      <c r="B253" s="32">
        <v>3</v>
      </c>
      <c r="C253" s="33">
        <v>45747.37890625</v>
      </c>
      <c r="D253" s="33">
        <v>0</v>
      </c>
      <c r="E253" s="33">
        <v>0</v>
      </c>
      <c r="F253" s="33">
        <v>1.4193075213000001E-2</v>
      </c>
      <c r="G253" s="33">
        <v>1.4193075213000001E-2</v>
      </c>
      <c r="H253" s="33">
        <v>0</v>
      </c>
      <c r="I253" s="34">
        <v>2.51249339942827E-6</v>
      </c>
      <c r="J253" s="34">
        <v>2.51249339942827E-6</v>
      </c>
      <c r="K253" s="34">
        <v>2.51249339942827E-6</v>
      </c>
      <c r="L253" s="34">
        <v>2.51249339942827E-6</v>
      </c>
      <c r="M253" s="14">
        <f t="shared" si="3"/>
        <v>0</v>
      </c>
      <c r="N253" s="42"/>
    </row>
    <row r="254" spans="1:14" ht="13.5" thickBot="1">
      <c r="A254" s="28">
        <v>44207</v>
      </c>
      <c r="B254" s="32">
        <v>4</v>
      </c>
      <c r="C254" s="33">
        <v>46018.0546875</v>
      </c>
      <c r="D254" s="33">
        <v>0</v>
      </c>
      <c r="E254" s="33">
        <v>0</v>
      </c>
      <c r="F254" s="33">
        <v>0.14808196622100001</v>
      </c>
      <c r="G254" s="33">
        <v>0.14808196622100001</v>
      </c>
      <c r="H254" s="33">
        <v>0</v>
      </c>
      <c r="I254" s="34">
        <v>2.6213837178533401E-5</v>
      </c>
      <c r="J254" s="34">
        <v>2.6213837178533401E-5</v>
      </c>
      <c r="K254" s="34">
        <v>2.6213837178533401E-5</v>
      </c>
      <c r="L254" s="34">
        <v>2.6213837178533401E-5</v>
      </c>
      <c r="M254" s="14">
        <f t="shared" si="3"/>
        <v>0</v>
      </c>
      <c r="N254" s="42"/>
    </row>
    <row r="255" spans="1:14" ht="13.5" thickBot="1">
      <c r="A255" s="28">
        <v>44207</v>
      </c>
      <c r="B255" s="32">
        <v>5</v>
      </c>
      <c r="C255" s="33">
        <v>47143.95703125</v>
      </c>
      <c r="D255" s="33">
        <v>0</v>
      </c>
      <c r="E255" s="33">
        <v>0</v>
      </c>
      <c r="F255" s="33">
        <v>1.4193075213000001E-2</v>
      </c>
      <c r="G255" s="33">
        <v>1.4193075213000001E-2</v>
      </c>
      <c r="H255" s="33">
        <v>0</v>
      </c>
      <c r="I255" s="34">
        <v>2.51249339942827E-6</v>
      </c>
      <c r="J255" s="34">
        <v>2.51249339942827E-6</v>
      </c>
      <c r="K255" s="34">
        <v>2.51249339942827E-6</v>
      </c>
      <c r="L255" s="34">
        <v>2.51249339942827E-6</v>
      </c>
      <c r="M255" s="14">
        <f t="shared" si="3"/>
        <v>0</v>
      </c>
      <c r="N255" s="42"/>
    </row>
    <row r="256" spans="1:14" ht="13.5" thickBot="1">
      <c r="A256" s="28">
        <v>44207</v>
      </c>
      <c r="B256" s="32">
        <v>6</v>
      </c>
      <c r="C256" s="33">
        <v>49419.86328125</v>
      </c>
      <c r="D256" s="33">
        <v>0</v>
      </c>
      <c r="E256" s="33">
        <v>0</v>
      </c>
      <c r="F256" s="33">
        <v>1.4193075213000001E-2</v>
      </c>
      <c r="G256" s="33">
        <v>1.4193075213000001E-2</v>
      </c>
      <c r="H256" s="33">
        <v>0</v>
      </c>
      <c r="I256" s="34">
        <v>2.51249339942827E-6</v>
      </c>
      <c r="J256" s="34">
        <v>2.51249339942827E-6</v>
      </c>
      <c r="K256" s="34">
        <v>2.51249339942827E-6</v>
      </c>
      <c r="L256" s="34">
        <v>2.51249339942827E-6</v>
      </c>
      <c r="M256" s="14">
        <f t="shared" si="3"/>
        <v>0</v>
      </c>
      <c r="N256" s="42"/>
    </row>
    <row r="257" spans="1:14" ht="13.5" thickBot="1">
      <c r="A257" s="28">
        <v>44207</v>
      </c>
      <c r="B257" s="32">
        <v>7</v>
      </c>
      <c r="C257" s="33">
        <v>52820.5703125</v>
      </c>
      <c r="D257" s="33">
        <v>0</v>
      </c>
      <c r="E257" s="33">
        <v>0</v>
      </c>
      <c r="F257" s="33">
        <v>1.4193075213000001E-2</v>
      </c>
      <c r="G257" s="33">
        <v>1.4193075213000001E-2</v>
      </c>
      <c r="H257" s="33">
        <v>0</v>
      </c>
      <c r="I257" s="34">
        <v>2.51249339942827E-6</v>
      </c>
      <c r="J257" s="34">
        <v>2.51249339942827E-6</v>
      </c>
      <c r="K257" s="34">
        <v>2.51249339942827E-6</v>
      </c>
      <c r="L257" s="34">
        <v>2.51249339942827E-6</v>
      </c>
      <c r="M257" s="14">
        <f t="shared" si="3"/>
        <v>0</v>
      </c>
      <c r="N257" s="42"/>
    </row>
    <row r="258" spans="1:14" ht="13.5" thickBot="1">
      <c r="A258" s="28">
        <v>44207</v>
      </c>
      <c r="B258" s="32">
        <v>8</v>
      </c>
      <c r="C258" s="33">
        <v>55206.8828125</v>
      </c>
      <c r="D258" s="33">
        <v>16</v>
      </c>
      <c r="E258" s="33">
        <v>14.3</v>
      </c>
      <c r="F258" s="33">
        <v>2.686136984999</v>
      </c>
      <c r="G258" s="33">
        <v>2.6539213793030001</v>
      </c>
      <c r="H258" s="33">
        <v>-3.2215605696000002E-2</v>
      </c>
      <c r="I258" s="34">
        <v>2.3625559600000002E-3</v>
      </c>
      <c r="J258" s="34">
        <v>2.356853073E-3</v>
      </c>
      <c r="K258" s="34">
        <v>2.061617741E-3</v>
      </c>
      <c r="L258" s="34">
        <v>2.0559148539999999E-3</v>
      </c>
      <c r="M258" s="14">
        <f t="shared" si="3"/>
        <v>0</v>
      </c>
      <c r="N258" s="42"/>
    </row>
    <row r="259" spans="1:14" ht="13.5" thickBot="1">
      <c r="A259" s="28">
        <v>44207</v>
      </c>
      <c r="B259" s="32">
        <v>9</v>
      </c>
      <c r="C259" s="33">
        <v>55728.34375</v>
      </c>
      <c r="D259" s="33">
        <v>557.5</v>
      </c>
      <c r="E259" s="33">
        <v>556.29999999999995</v>
      </c>
      <c r="F259" s="33">
        <v>402.69310474885401</v>
      </c>
      <c r="G259" s="33">
        <v>430.54393904352298</v>
      </c>
      <c r="H259" s="33">
        <v>27.850834294668001</v>
      </c>
      <c r="I259" s="34">
        <v>2.2474076996999999E-2</v>
      </c>
      <c r="J259" s="34">
        <v>2.7404300805E-2</v>
      </c>
      <c r="K259" s="34">
        <v>2.2261650018000002E-2</v>
      </c>
      <c r="L259" s="34">
        <v>2.7191873827000002E-2</v>
      </c>
      <c r="M259" s="14">
        <f t="shared" si="3"/>
        <v>1</v>
      </c>
      <c r="N259" s="42"/>
    </row>
    <row r="260" spans="1:14" ht="13.5" thickBot="1">
      <c r="A260" s="28">
        <v>44207</v>
      </c>
      <c r="B260" s="32">
        <v>10</v>
      </c>
      <c r="C260" s="33">
        <v>55002.0546875</v>
      </c>
      <c r="D260" s="33">
        <v>2625.3</v>
      </c>
      <c r="E260" s="33">
        <v>2625.3</v>
      </c>
      <c r="F260" s="33">
        <v>1294.7067687336801</v>
      </c>
      <c r="G260" s="33">
        <v>1305.5514686226099</v>
      </c>
      <c r="H260" s="33">
        <v>10.844699888926</v>
      </c>
      <c r="I260" s="34">
        <v>0.233625160449</v>
      </c>
      <c r="J260" s="34">
        <v>0.23554491613799999</v>
      </c>
      <c r="K260" s="34">
        <v>0.233625160449</v>
      </c>
      <c r="L260" s="34">
        <v>0.23554491613799999</v>
      </c>
      <c r="M260" s="14">
        <f t="shared" si="3"/>
        <v>1</v>
      </c>
      <c r="N260" s="42"/>
    </row>
    <row r="261" spans="1:14" ht="13.5" thickBot="1">
      <c r="A261" s="28">
        <v>44207</v>
      </c>
      <c r="B261" s="32">
        <v>11</v>
      </c>
      <c r="C261" s="33">
        <v>53855.7109375</v>
      </c>
      <c r="D261" s="33">
        <v>3397.6</v>
      </c>
      <c r="E261" s="33">
        <v>3397.6</v>
      </c>
      <c r="F261" s="33">
        <v>2039.41835136953</v>
      </c>
      <c r="G261" s="33">
        <v>2040.65526468181</v>
      </c>
      <c r="H261" s="33">
        <v>1.2369133122760001</v>
      </c>
      <c r="I261" s="34">
        <v>0.240209724786</v>
      </c>
      <c r="J261" s="34">
        <v>0.24042868625</v>
      </c>
      <c r="K261" s="34">
        <v>0.240209724786</v>
      </c>
      <c r="L261" s="34">
        <v>0.24042868625</v>
      </c>
      <c r="M261" s="14">
        <f t="shared" si="3"/>
        <v>1</v>
      </c>
      <c r="N261" s="42"/>
    </row>
    <row r="262" spans="1:14" ht="13.5" thickBot="1">
      <c r="A262" s="28">
        <v>44207</v>
      </c>
      <c r="B262" s="32">
        <v>12</v>
      </c>
      <c r="C262" s="33">
        <v>52467.5234375</v>
      </c>
      <c r="D262" s="33">
        <v>3503.2</v>
      </c>
      <c r="E262" s="33">
        <v>3503.2</v>
      </c>
      <c r="F262" s="33">
        <v>2090.5558410573699</v>
      </c>
      <c r="G262" s="33">
        <v>2092.8220479597599</v>
      </c>
      <c r="H262" s="33">
        <v>2.2662069023979998</v>
      </c>
      <c r="I262" s="34">
        <v>0.24966860542399999</v>
      </c>
      <c r="J262" s="34">
        <v>0.25006977499400002</v>
      </c>
      <c r="K262" s="34">
        <v>0.24966860542399999</v>
      </c>
      <c r="L262" s="34">
        <v>0.25006977499400002</v>
      </c>
      <c r="M262" s="14">
        <f t="shared" si="3"/>
        <v>1</v>
      </c>
      <c r="N262" s="42"/>
    </row>
    <row r="263" spans="1:14" ht="13.5" thickBot="1">
      <c r="A263" s="28">
        <v>44207</v>
      </c>
      <c r="B263" s="32">
        <v>13</v>
      </c>
      <c r="C263" s="33">
        <v>50922.17578125</v>
      </c>
      <c r="D263" s="33">
        <v>3576.5</v>
      </c>
      <c r="E263" s="33">
        <v>3576.5</v>
      </c>
      <c r="F263" s="33">
        <v>2260.7468941730299</v>
      </c>
      <c r="G263" s="33">
        <v>2263.1248728242799</v>
      </c>
      <c r="H263" s="33">
        <v>2.3779786512580001</v>
      </c>
      <c r="I263" s="34">
        <v>0.23249692461900001</v>
      </c>
      <c r="J263" s="34">
        <v>0.232917880302</v>
      </c>
      <c r="K263" s="34">
        <v>0.23249692461900001</v>
      </c>
      <c r="L263" s="34">
        <v>0.232917880302</v>
      </c>
      <c r="M263" s="14">
        <f t="shared" si="3"/>
        <v>1</v>
      </c>
      <c r="N263" s="42"/>
    </row>
    <row r="264" spans="1:14" ht="13.5" thickBot="1">
      <c r="A264" s="28">
        <v>44207</v>
      </c>
      <c r="B264" s="32">
        <v>14</v>
      </c>
      <c r="C264" s="33">
        <v>49368.5078125</v>
      </c>
      <c r="D264" s="33">
        <v>3661.1</v>
      </c>
      <c r="E264" s="33">
        <v>3661.1</v>
      </c>
      <c r="F264" s="33">
        <v>2380.1631243780098</v>
      </c>
      <c r="G264" s="33">
        <v>2384.1942222309299</v>
      </c>
      <c r="H264" s="33">
        <v>4.0310978529180002</v>
      </c>
      <c r="I264" s="34">
        <v>0.22604102987499999</v>
      </c>
      <c r="J264" s="34">
        <v>0.22675462482200001</v>
      </c>
      <c r="K264" s="34">
        <v>0.22604102987499999</v>
      </c>
      <c r="L264" s="34">
        <v>0.22675462482200001</v>
      </c>
      <c r="M264" s="14">
        <f t="shared" si="3"/>
        <v>1</v>
      </c>
      <c r="N264" s="42"/>
    </row>
    <row r="265" spans="1:14" ht="13.5" thickBot="1">
      <c r="A265" s="28">
        <v>44207</v>
      </c>
      <c r="B265" s="32">
        <v>15</v>
      </c>
      <c r="C265" s="33">
        <v>47853.375</v>
      </c>
      <c r="D265" s="33">
        <v>3884</v>
      </c>
      <c r="E265" s="33">
        <v>3884</v>
      </c>
      <c r="F265" s="33">
        <v>2262.0010009679499</v>
      </c>
      <c r="G265" s="33">
        <v>2267.47825313979</v>
      </c>
      <c r="H265" s="33">
        <v>5.4772521718340004</v>
      </c>
      <c r="I265" s="34">
        <v>0.28616069160199997</v>
      </c>
      <c r="J265" s="34">
        <v>0.28713028837499999</v>
      </c>
      <c r="K265" s="34">
        <v>0.28616069160199997</v>
      </c>
      <c r="L265" s="34">
        <v>0.28713028837499999</v>
      </c>
      <c r="M265" s="14">
        <f t="shared" si="3"/>
        <v>1</v>
      </c>
      <c r="N265" s="42"/>
    </row>
    <row r="266" spans="1:14" ht="13.5" thickBot="1">
      <c r="A266" s="28">
        <v>44207</v>
      </c>
      <c r="B266" s="32">
        <v>16</v>
      </c>
      <c r="C266" s="33">
        <v>46927.4375</v>
      </c>
      <c r="D266" s="33">
        <v>3869.3</v>
      </c>
      <c r="E266" s="33">
        <v>3869.3</v>
      </c>
      <c r="F266" s="33">
        <v>1848.51446227266</v>
      </c>
      <c r="G266" s="33">
        <v>1853.8847596240701</v>
      </c>
      <c r="H266" s="33">
        <v>5.3702973514129999</v>
      </c>
      <c r="I266" s="34">
        <v>0.35677380782000001</v>
      </c>
      <c r="J266" s="34">
        <v>0.357724471185</v>
      </c>
      <c r="K266" s="34">
        <v>0.35677380782000001</v>
      </c>
      <c r="L266" s="34">
        <v>0.357724471185</v>
      </c>
      <c r="M266" s="14">
        <f t="shared" si="3"/>
        <v>1</v>
      </c>
      <c r="N266" s="42"/>
    </row>
    <row r="267" spans="1:14" ht="13.5" thickBot="1">
      <c r="A267" s="28">
        <v>44207</v>
      </c>
      <c r="B267" s="32">
        <v>17</v>
      </c>
      <c r="C267" s="33">
        <v>47332.40234375</v>
      </c>
      <c r="D267" s="33">
        <v>2707.7</v>
      </c>
      <c r="E267" s="33">
        <v>2707.7</v>
      </c>
      <c r="F267" s="33">
        <v>1337.7620705290799</v>
      </c>
      <c r="G267" s="33">
        <v>1352.79763062201</v>
      </c>
      <c r="H267" s="33">
        <v>15.035560092926</v>
      </c>
      <c r="I267" s="34">
        <v>0.23984818009799999</v>
      </c>
      <c r="J267" s="34">
        <v>0.242509812262</v>
      </c>
      <c r="K267" s="34">
        <v>0.23984818009799999</v>
      </c>
      <c r="L267" s="34">
        <v>0.242509812262</v>
      </c>
      <c r="M267" s="14">
        <f t="shared" si="3"/>
        <v>1</v>
      </c>
      <c r="N267" s="42"/>
    </row>
    <row r="268" spans="1:14" ht="13.5" thickBot="1">
      <c r="A268" s="28">
        <v>44207</v>
      </c>
      <c r="B268" s="32">
        <v>18</v>
      </c>
      <c r="C268" s="33">
        <v>49337.8515625</v>
      </c>
      <c r="D268" s="33">
        <v>536</v>
      </c>
      <c r="E268" s="33">
        <v>529.20000000000005</v>
      </c>
      <c r="F268" s="33">
        <v>272.37668297086799</v>
      </c>
      <c r="G268" s="33">
        <v>275.306275633148</v>
      </c>
      <c r="H268" s="33">
        <v>2.9295926622800001</v>
      </c>
      <c r="I268" s="34">
        <v>4.6148650090999999E-2</v>
      </c>
      <c r="J268" s="34">
        <v>4.6667253855E-2</v>
      </c>
      <c r="K268" s="34">
        <v>4.4944897214000003E-2</v>
      </c>
      <c r="L268" s="34">
        <v>4.5463500977999997E-2</v>
      </c>
      <c r="M268" s="14">
        <f t="shared" ref="M268:M331" si="4">IF(F268&gt;5,1,0)</f>
        <v>1</v>
      </c>
      <c r="N268" s="42"/>
    </row>
    <row r="269" spans="1:14" ht="13.5" thickBot="1">
      <c r="A269" s="28">
        <v>44207</v>
      </c>
      <c r="B269" s="32">
        <v>19</v>
      </c>
      <c r="C269" s="33">
        <v>52126.015625</v>
      </c>
      <c r="D269" s="33">
        <v>0.5</v>
      </c>
      <c r="E269" s="33">
        <v>0.4</v>
      </c>
      <c r="F269" s="33">
        <v>0.10924998485</v>
      </c>
      <c r="G269" s="33">
        <v>0.12255685053400001</v>
      </c>
      <c r="H269" s="33">
        <v>1.3306865683E-2</v>
      </c>
      <c r="I269" s="34">
        <v>6.6815923077573095E-5</v>
      </c>
      <c r="J269" s="34">
        <v>6.9171537466649507E-5</v>
      </c>
      <c r="K269" s="34">
        <v>4.91136748920535E-5</v>
      </c>
      <c r="L269" s="34">
        <v>5.1469289281129898E-5</v>
      </c>
      <c r="M269" s="14">
        <f t="shared" si="4"/>
        <v>0</v>
      </c>
      <c r="N269" s="42"/>
    </row>
    <row r="270" spans="1:14" ht="13.5" thickBot="1">
      <c r="A270" s="28">
        <v>44207</v>
      </c>
      <c r="B270" s="32">
        <v>20</v>
      </c>
      <c r="C270" s="33">
        <v>52635.875</v>
      </c>
      <c r="D270" s="33">
        <v>0</v>
      </c>
      <c r="E270" s="33">
        <v>0</v>
      </c>
      <c r="F270" s="33">
        <v>2.5846037800000002E-4</v>
      </c>
      <c r="G270" s="33">
        <v>2.5846037800000002E-4</v>
      </c>
      <c r="H270" s="33">
        <v>0</v>
      </c>
      <c r="I270" s="34">
        <v>4.5753297586000797E-8</v>
      </c>
      <c r="J270" s="34">
        <v>4.5753297586000797E-8</v>
      </c>
      <c r="K270" s="34">
        <v>4.5753297586000797E-8</v>
      </c>
      <c r="L270" s="34">
        <v>4.5753297586000797E-8</v>
      </c>
      <c r="M270" s="14">
        <f t="shared" si="4"/>
        <v>0</v>
      </c>
      <c r="N270" s="42"/>
    </row>
    <row r="271" spans="1:14" ht="13.5" thickBot="1">
      <c r="A271" s="28">
        <v>44207</v>
      </c>
      <c r="B271" s="32">
        <v>21</v>
      </c>
      <c r="C271" s="33">
        <v>52523.6640625</v>
      </c>
      <c r="D271" s="33">
        <v>0</v>
      </c>
      <c r="E271" s="33">
        <v>0</v>
      </c>
      <c r="F271" s="33">
        <v>2.5846037800000002E-4</v>
      </c>
      <c r="G271" s="33">
        <v>2.5846037800000002E-4</v>
      </c>
      <c r="H271" s="33">
        <v>0</v>
      </c>
      <c r="I271" s="34">
        <v>4.5753297586000797E-8</v>
      </c>
      <c r="J271" s="34">
        <v>4.5753297586000797E-8</v>
      </c>
      <c r="K271" s="34">
        <v>4.5753297586000797E-8</v>
      </c>
      <c r="L271" s="34">
        <v>4.5753297586000797E-8</v>
      </c>
      <c r="M271" s="14">
        <f t="shared" si="4"/>
        <v>0</v>
      </c>
      <c r="N271" s="42"/>
    </row>
    <row r="272" spans="1:14" ht="13.5" thickBot="1">
      <c r="A272" s="28">
        <v>44207</v>
      </c>
      <c r="B272" s="32">
        <v>22</v>
      </c>
      <c r="C272" s="33">
        <v>51702.7890625</v>
      </c>
      <c r="D272" s="33">
        <v>0</v>
      </c>
      <c r="E272" s="33">
        <v>0</v>
      </c>
      <c r="F272" s="33">
        <v>2.5846037800000002E-4</v>
      </c>
      <c r="G272" s="33">
        <v>2.5846037800000002E-4</v>
      </c>
      <c r="H272" s="33">
        <v>0</v>
      </c>
      <c r="I272" s="34">
        <v>4.5753297586000797E-8</v>
      </c>
      <c r="J272" s="34">
        <v>4.5753297586000797E-8</v>
      </c>
      <c r="K272" s="34">
        <v>4.5753297586000797E-8</v>
      </c>
      <c r="L272" s="34">
        <v>4.5753297586000797E-8</v>
      </c>
      <c r="M272" s="14">
        <f t="shared" si="4"/>
        <v>0</v>
      </c>
      <c r="N272" s="42"/>
    </row>
    <row r="273" spans="1:14" ht="13.5" thickBot="1">
      <c r="A273" s="28">
        <v>44207</v>
      </c>
      <c r="B273" s="32">
        <v>23</v>
      </c>
      <c r="C273" s="33">
        <v>49890.55859375</v>
      </c>
      <c r="D273" s="33">
        <v>0</v>
      </c>
      <c r="E273" s="33">
        <v>0</v>
      </c>
      <c r="F273" s="33">
        <v>2.5846037800000002E-4</v>
      </c>
      <c r="G273" s="33">
        <v>2.5846037800000002E-4</v>
      </c>
      <c r="H273" s="33">
        <v>0</v>
      </c>
      <c r="I273" s="34">
        <v>4.5753297586000797E-8</v>
      </c>
      <c r="J273" s="34">
        <v>4.5753297586000797E-8</v>
      </c>
      <c r="K273" s="34">
        <v>4.5753297586000797E-8</v>
      </c>
      <c r="L273" s="34">
        <v>4.5753297586000797E-8</v>
      </c>
      <c r="M273" s="14">
        <f t="shared" si="4"/>
        <v>0</v>
      </c>
      <c r="N273" s="42"/>
    </row>
    <row r="274" spans="1:14" ht="13.5" thickBot="1">
      <c r="A274" s="28">
        <v>44207</v>
      </c>
      <c r="B274" s="32">
        <v>24</v>
      </c>
      <c r="C274" s="33">
        <v>48261.29296875</v>
      </c>
      <c r="D274" s="33">
        <v>0</v>
      </c>
      <c r="E274" s="33">
        <v>0</v>
      </c>
      <c r="F274" s="33">
        <v>2.5846037800000002E-4</v>
      </c>
      <c r="G274" s="33">
        <v>2.5846037800000002E-4</v>
      </c>
      <c r="H274" s="33">
        <v>0</v>
      </c>
      <c r="I274" s="34">
        <v>4.5753297586000797E-8</v>
      </c>
      <c r="J274" s="34">
        <v>4.5753297586000797E-8</v>
      </c>
      <c r="K274" s="34">
        <v>4.5753297586000797E-8</v>
      </c>
      <c r="L274" s="34">
        <v>4.5753297586000797E-8</v>
      </c>
      <c r="M274" s="14">
        <f t="shared" si="4"/>
        <v>0</v>
      </c>
      <c r="N274" s="42"/>
    </row>
    <row r="275" spans="1:14" ht="13.5" thickBot="1">
      <c r="A275" s="28">
        <v>44208</v>
      </c>
      <c r="B275" s="32">
        <v>1</v>
      </c>
      <c r="C275" s="33">
        <v>47484.1328125</v>
      </c>
      <c r="D275" s="33">
        <v>0</v>
      </c>
      <c r="E275" s="33">
        <v>0</v>
      </c>
      <c r="F275" s="33">
        <v>2.5846037800000002E-4</v>
      </c>
      <c r="G275" s="33">
        <v>2.5846037800000002E-4</v>
      </c>
      <c r="H275" s="33">
        <v>0</v>
      </c>
      <c r="I275" s="34">
        <v>4.5753297586000797E-8</v>
      </c>
      <c r="J275" s="34">
        <v>4.5753297586000797E-8</v>
      </c>
      <c r="K275" s="34">
        <v>4.5753297586000797E-8</v>
      </c>
      <c r="L275" s="34">
        <v>4.5753297586000797E-8</v>
      </c>
      <c r="M275" s="14">
        <f t="shared" si="4"/>
        <v>0</v>
      </c>
      <c r="N275" s="42"/>
    </row>
    <row r="276" spans="1:14" ht="13.5" thickBot="1">
      <c r="A276" s="28">
        <v>44208</v>
      </c>
      <c r="B276" s="32">
        <v>2</v>
      </c>
      <c r="C276" s="33">
        <v>47437.2109375</v>
      </c>
      <c r="D276" s="33">
        <v>0</v>
      </c>
      <c r="E276" s="33">
        <v>0</v>
      </c>
      <c r="F276" s="33">
        <v>2.5846037800000002E-4</v>
      </c>
      <c r="G276" s="33">
        <v>2.5846037800000002E-4</v>
      </c>
      <c r="H276" s="33">
        <v>0</v>
      </c>
      <c r="I276" s="34">
        <v>4.5753297586000797E-8</v>
      </c>
      <c r="J276" s="34">
        <v>4.5753297586000797E-8</v>
      </c>
      <c r="K276" s="34">
        <v>4.5753297586000797E-8</v>
      </c>
      <c r="L276" s="34">
        <v>4.5753297586000797E-8</v>
      </c>
      <c r="M276" s="14">
        <f t="shared" si="4"/>
        <v>0</v>
      </c>
      <c r="N276" s="42"/>
    </row>
    <row r="277" spans="1:14" ht="13.5" thickBot="1">
      <c r="A277" s="28">
        <v>44208</v>
      </c>
      <c r="B277" s="32">
        <v>3</v>
      </c>
      <c r="C277" s="33">
        <v>47757.81640625</v>
      </c>
      <c r="D277" s="33">
        <v>0</v>
      </c>
      <c r="E277" s="33">
        <v>0</v>
      </c>
      <c r="F277" s="33">
        <v>2.5846037800000002E-4</v>
      </c>
      <c r="G277" s="33">
        <v>2.5846037800000002E-4</v>
      </c>
      <c r="H277" s="33">
        <v>0</v>
      </c>
      <c r="I277" s="34">
        <v>4.5753297586000797E-8</v>
      </c>
      <c r="J277" s="34">
        <v>4.5753297586000797E-8</v>
      </c>
      <c r="K277" s="34">
        <v>4.5753297586000797E-8</v>
      </c>
      <c r="L277" s="34">
        <v>4.5753297586000797E-8</v>
      </c>
      <c r="M277" s="14">
        <f t="shared" si="4"/>
        <v>0</v>
      </c>
      <c r="N277" s="42"/>
    </row>
    <row r="278" spans="1:14" ht="13.5" thickBot="1">
      <c r="A278" s="28">
        <v>44208</v>
      </c>
      <c r="B278" s="32">
        <v>4</v>
      </c>
      <c r="C278" s="33">
        <v>48409.1015625</v>
      </c>
      <c r="D278" s="33">
        <v>0</v>
      </c>
      <c r="E278" s="33">
        <v>0</v>
      </c>
      <c r="F278" s="33">
        <v>2.5846037800000002E-4</v>
      </c>
      <c r="G278" s="33">
        <v>2.5846037800000002E-4</v>
      </c>
      <c r="H278" s="33">
        <v>0</v>
      </c>
      <c r="I278" s="34">
        <v>4.5753297586000797E-8</v>
      </c>
      <c r="J278" s="34">
        <v>4.5753297586000797E-8</v>
      </c>
      <c r="K278" s="34">
        <v>4.5753297586000797E-8</v>
      </c>
      <c r="L278" s="34">
        <v>4.5753297586000797E-8</v>
      </c>
      <c r="M278" s="14">
        <f t="shared" si="4"/>
        <v>0</v>
      </c>
      <c r="N278" s="42"/>
    </row>
    <row r="279" spans="1:14" ht="13.5" thickBot="1">
      <c r="A279" s="28">
        <v>44208</v>
      </c>
      <c r="B279" s="32">
        <v>5</v>
      </c>
      <c r="C279" s="33">
        <v>49864.60546875</v>
      </c>
      <c r="D279" s="33">
        <v>0</v>
      </c>
      <c r="E279" s="33">
        <v>0</v>
      </c>
      <c r="F279" s="33">
        <v>2.5846037800000002E-4</v>
      </c>
      <c r="G279" s="33">
        <v>2.5846037800000002E-4</v>
      </c>
      <c r="H279" s="33">
        <v>0</v>
      </c>
      <c r="I279" s="34">
        <v>4.5753297586000797E-8</v>
      </c>
      <c r="J279" s="34">
        <v>4.5753297586000797E-8</v>
      </c>
      <c r="K279" s="34">
        <v>4.5753297586000797E-8</v>
      </c>
      <c r="L279" s="34">
        <v>4.5753297586000797E-8</v>
      </c>
      <c r="M279" s="14">
        <f t="shared" si="4"/>
        <v>0</v>
      </c>
      <c r="N279" s="42"/>
    </row>
    <row r="280" spans="1:14" ht="13.5" thickBot="1">
      <c r="A280" s="28">
        <v>44208</v>
      </c>
      <c r="B280" s="32">
        <v>6</v>
      </c>
      <c r="C280" s="33">
        <v>52540.93359375</v>
      </c>
      <c r="D280" s="33">
        <v>0</v>
      </c>
      <c r="E280" s="33">
        <v>0</v>
      </c>
      <c r="F280" s="33">
        <v>2.5846037800000002E-4</v>
      </c>
      <c r="G280" s="33">
        <v>2.5846037800000002E-4</v>
      </c>
      <c r="H280" s="33">
        <v>0</v>
      </c>
      <c r="I280" s="34">
        <v>4.5753297586000797E-8</v>
      </c>
      <c r="J280" s="34">
        <v>4.5753297586000797E-8</v>
      </c>
      <c r="K280" s="34">
        <v>4.5753297586000797E-8</v>
      </c>
      <c r="L280" s="34">
        <v>4.5753297586000797E-8</v>
      </c>
      <c r="M280" s="14">
        <f t="shared" si="4"/>
        <v>0</v>
      </c>
      <c r="N280" s="42"/>
    </row>
    <row r="281" spans="1:14" ht="13.5" thickBot="1">
      <c r="A281" s="28">
        <v>44208</v>
      </c>
      <c r="B281" s="32">
        <v>7</v>
      </c>
      <c r="C281" s="33">
        <v>56278.765625</v>
      </c>
      <c r="D281" s="33">
        <v>0</v>
      </c>
      <c r="E281" s="33">
        <v>0</v>
      </c>
      <c r="F281" s="33">
        <v>2.5846037800000002E-4</v>
      </c>
      <c r="G281" s="33">
        <v>2.5846037800000002E-4</v>
      </c>
      <c r="H281" s="33">
        <v>0</v>
      </c>
      <c r="I281" s="34">
        <v>4.5753297586000797E-8</v>
      </c>
      <c r="J281" s="34">
        <v>4.5753297586000797E-8</v>
      </c>
      <c r="K281" s="34">
        <v>4.5753297586000797E-8</v>
      </c>
      <c r="L281" s="34">
        <v>4.5753297586000797E-8</v>
      </c>
      <c r="M281" s="14">
        <f t="shared" si="4"/>
        <v>0</v>
      </c>
      <c r="N281" s="42"/>
    </row>
    <row r="282" spans="1:14" ht="13.5" thickBot="1">
      <c r="A282" s="28">
        <v>44208</v>
      </c>
      <c r="B282" s="32">
        <v>8</v>
      </c>
      <c r="C282" s="33">
        <v>58456.4375</v>
      </c>
      <c r="D282" s="33">
        <v>19.8</v>
      </c>
      <c r="E282" s="33">
        <v>17.5</v>
      </c>
      <c r="F282" s="33">
        <v>11.553344530126999</v>
      </c>
      <c r="G282" s="33">
        <v>11.513905871744001</v>
      </c>
      <c r="H282" s="33">
        <v>-3.9438658382000003E-2</v>
      </c>
      <c r="I282" s="34">
        <v>1.4668249469999999E-3</v>
      </c>
      <c r="J282" s="34">
        <v>1.459843418E-3</v>
      </c>
      <c r="K282" s="34">
        <v>1.059673239E-3</v>
      </c>
      <c r="L282" s="34">
        <v>1.0526917099999999E-3</v>
      </c>
      <c r="M282" s="14">
        <f t="shared" si="4"/>
        <v>1</v>
      </c>
      <c r="N282" s="42"/>
    </row>
    <row r="283" spans="1:14" ht="13.5" thickBot="1">
      <c r="A283" s="28">
        <v>44208</v>
      </c>
      <c r="B283" s="32">
        <v>9</v>
      </c>
      <c r="C283" s="33">
        <v>57372.73046875</v>
      </c>
      <c r="D283" s="33">
        <v>607.29999999999995</v>
      </c>
      <c r="E283" s="33">
        <v>605.70000000000005</v>
      </c>
      <c r="F283" s="33">
        <v>820.40211858591795</v>
      </c>
      <c r="G283" s="33">
        <v>820.40539601984699</v>
      </c>
      <c r="H283" s="33">
        <v>3.2774339279999999E-3</v>
      </c>
      <c r="I283" s="34">
        <v>3.7724446100000003E-2</v>
      </c>
      <c r="J283" s="34">
        <v>3.7723865920000002E-2</v>
      </c>
      <c r="K283" s="34">
        <v>3.8007682070999999E-2</v>
      </c>
      <c r="L283" s="34">
        <v>3.8007101890999997E-2</v>
      </c>
      <c r="M283" s="14">
        <f t="shared" si="4"/>
        <v>1</v>
      </c>
      <c r="N283" s="42"/>
    </row>
    <row r="284" spans="1:14" ht="13.5" thickBot="1">
      <c r="A284" s="28">
        <v>44208</v>
      </c>
      <c r="B284" s="32">
        <v>10</v>
      </c>
      <c r="C284" s="33">
        <v>54430.34765625</v>
      </c>
      <c r="D284" s="33">
        <v>2562.1</v>
      </c>
      <c r="E284" s="33">
        <v>2562.1</v>
      </c>
      <c r="F284" s="33">
        <v>2995.8163741890298</v>
      </c>
      <c r="G284" s="33">
        <v>2996.2352947653299</v>
      </c>
      <c r="H284" s="33">
        <v>0.41892057630700003</v>
      </c>
      <c r="I284" s="34">
        <v>7.6851707340000006E-2</v>
      </c>
      <c r="J284" s="34">
        <v>7.6777548979999999E-2</v>
      </c>
      <c r="K284" s="34">
        <v>7.6851707340000006E-2</v>
      </c>
      <c r="L284" s="34">
        <v>7.6777548979999999E-2</v>
      </c>
      <c r="M284" s="14">
        <f t="shared" si="4"/>
        <v>1</v>
      </c>
      <c r="N284" s="42"/>
    </row>
    <row r="285" spans="1:14" ht="13.5" thickBot="1">
      <c r="A285" s="28">
        <v>44208</v>
      </c>
      <c r="B285" s="32">
        <v>11</v>
      </c>
      <c r="C285" s="33">
        <v>51568.796875</v>
      </c>
      <c r="D285" s="33">
        <v>3500.8</v>
      </c>
      <c r="E285" s="33">
        <v>3500.8</v>
      </c>
      <c r="F285" s="33">
        <v>3547.38949652254</v>
      </c>
      <c r="G285" s="33">
        <v>3551.37319403231</v>
      </c>
      <c r="H285" s="33">
        <v>3.9836975097649998</v>
      </c>
      <c r="I285" s="34">
        <v>8.9525923220000001E-3</v>
      </c>
      <c r="J285" s="34">
        <v>8.2473883019999993E-3</v>
      </c>
      <c r="K285" s="34">
        <v>8.9525923220000001E-3</v>
      </c>
      <c r="L285" s="34">
        <v>8.2473883019999993E-3</v>
      </c>
      <c r="M285" s="14">
        <f t="shared" si="4"/>
        <v>1</v>
      </c>
      <c r="N285" s="42"/>
    </row>
    <row r="286" spans="1:14" ht="13.5" thickBot="1">
      <c r="A286" s="28">
        <v>44208</v>
      </c>
      <c r="B286" s="32">
        <v>12</v>
      </c>
      <c r="C286" s="33">
        <v>49029.578125</v>
      </c>
      <c r="D286" s="33">
        <v>3628.5</v>
      </c>
      <c r="E286" s="33">
        <v>3620.6</v>
      </c>
      <c r="F286" s="33">
        <v>3529.4978256411</v>
      </c>
      <c r="G286" s="33">
        <v>3529.0188345691899</v>
      </c>
      <c r="H286" s="33">
        <v>-0.47899107191200002</v>
      </c>
      <c r="I286" s="34">
        <v>1.7610402801999998E-2</v>
      </c>
      <c r="J286" s="34">
        <v>1.7525610614000001E-2</v>
      </c>
      <c r="K286" s="34">
        <v>1.6211925195000001E-2</v>
      </c>
      <c r="L286" s="34">
        <v>1.6127133007E-2</v>
      </c>
      <c r="M286" s="14">
        <f t="shared" si="4"/>
        <v>1</v>
      </c>
      <c r="N286" s="42"/>
    </row>
    <row r="287" spans="1:14" ht="13.5" thickBot="1">
      <c r="A287" s="28">
        <v>44208</v>
      </c>
      <c r="B287" s="32">
        <v>13</v>
      </c>
      <c r="C287" s="33">
        <v>47052.19921875</v>
      </c>
      <c r="D287" s="33">
        <v>3649.4</v>
      </c>
      <c r="E287" s="33">
        <v>3649.4</v>
      </c>
      <c r="F287" s="33">
        <v>3608.8159436636502</v>
      </c>
      <c r="G287" s="33">
        <v>3604.5242770139398</v>
      </c>
      <c r="H287" s="33">
        <v>-4.291666649712</v>
      </c>
      <c r="I287" s="34">
        <v>7.944011858E-3</v>
      </c>
      <c r="J287" s="34">
        <v>7.1842903759999997E-3</v>
      </c>
      <c r="K287" s="34">
        <v>7.944011858E-3</v>
      </c>
      <c r="L287" s="34">
        <v>7.1842903759999997E-3</v>
      </c>
      <c r="M287" s="14">
        <f t="shared" si="4"/>
        <v>1</v>
      </c>
      <c r="N287" s="42"/>
    </row>
    <row r="288" spans="1:14" ht="13.5" thickBot="1">
      <c r="A288" s="28">
        <v>44208</v>
      </c>
      <c r="B288" s="32">
        <v>14</v>
      </c>
      <c r="C288" s="33">
        <v>45380.07421875</v>
      </c>
      <c r="D288" s="33">
        <v>3676.4</v>
      </c>
      <c r="E288" s="33">
        <v>3676.4</v>
      </c>
      <c r="F288" s="33">
        <v>3760.9468064827402</v>
      </c>
      <c r="G288" s="33">
        <v>3760.9468064827402</v>
      </c>
      <c r="H288" s="33">
        <v>0</v>
      </c>
      <c r="I288" s="34">
        <v>1.4966685516E-2</v>
      </c>
      <c r="J288" s="34">
        <v>1.4966685516E-2</v>
      </c>
      <c r="K288" s="34">
        <v>1.4966685516E-2</v>
      </c>
      <c r="L288" s="34">
        <v>1.4966685516E-2</v>
      </c>
      <c r="M288" s="14">
        <f t="shared" si="4"/>
        <v>1</v>
      </c>
      <c r="N288" s="42"/>
    </row>
    <row r="289" spans="1:14" ht="13.5" thickBot="1">
      <c r="A289" s="28">
        <v>44208</v>
      </c>
      <c r="B289" s="32">
        <v>15</v>
      </c>
      <c r="C289" s="33">
        <v>44180.78125</v>
      </c>
      <c r="D289" s="33">
        <v>3793.4</v>
      </c>
      <c r="E289" s="33">
        <v>3793.4</v>
      </c>
      <c r="F289" s="33">
        <v>3822.8932627132199</v>
      </c>
      <c r="G289" s="33">
        <v>3825.8461031537599</v>
      </c>
      <c r="H289" s="33">
        <v>2.952840440538</v>
      </c>
      <c r="I289" s="34">
        <v>5.7436897060000004E-3</v>
      </c>
      <c r="J289" s="34">
        <v>5.220970563E-3</v>
      </c>
      <c r="K289" s="34">
        <v>5.7436897060000004E-3</v>
      </c>
      <c r="L289" s="34">
        <v>5.220970563E-3</v>
      </c>
      <c r="M289" s="14">
        <f t="shared" si="4"/>
        <v>1</v>
      </c>
      <c r="N289" s="42"/>
    </row>
    <row r="290" spans="1:14" ht="13.5" thickBot="1">
      <c r="A290" s="28">
        <v>44208</v>
      </c>
      <c r="B290" s="32">
        <v>16</v>
      </c>
      <c r="C290" s="33">
        <v>43776.97265625</v>
      </c>
      <c r="D290" s="33">
        <v>3716</v>
      </c>
      <c r="E290" s="33">
        <v>3716</v>
      </c>
      <c r="F290" s="33">
        <v>3805.7169558195301</v>
      </c>
      <c r="G290" s="33">
        <v>3811.0509231216402</v>
      </c>
      <c r="H290" s="33">
        <v>5.3339673021099996</v>
      </c>
      <c r="I290" s="34">
        <v>1.6826150312999999E-2</v>
      </c>
      <c r="J290" s="34">
        <v>1.5881918182999999E-2</v>
      </c>
      <c r="K290" s="34">
        <v>1.6826150312999999E-2</v>
      </c>
      <c r="L290" s="34">
        <v>1.5881918182999999E-2</v>
      </c>
      <c r="M290" s="14">
        <f t="shared" si="4"/>
        <v>1</v>
      </c>
      <c r="N290" s="42"/>
    </row>
    <row r="291" spans="1:14" ht="13.5" thickBot="1">
      <c r="A291" s="28">
        <v>44208</v>
      </c>
      <c r="B291" s="32">
        <v>17</v>
      </c>
      <c r="C291" s="33">
        <v>44363.71484375</v>
      </c>
      <c r="D291" s="33">
        <v>2651.3</v>
      </c>
      <c r="E291" s="33">
        <v>2651.3</v>
      </c>
      <c r="F291" s="33">
        <v>3211.9417132448498</v>
      </c>
      <c r="G291" s="33">
        <v>3218.1337316721701</v>
      </c>
      <c r="H291" s="33">
        <v>6.1920184273179997</v>
      </c>
      <c r="I291" s="34">
        <v>0.10034231397899999</v>
      </c>
      <c r="J291" s="34">
        <v>9.924618751E-2</v>
      </c>
      <c r="K291" s="34">
        <v>0.10034231397899999</v>
      </c>
      <c r="L291" s="34">
        <v>9.924618751E-2</v>
      </c>
      <c r="M291" s="14">
        <f t="shared" si="4"/>
        <v>1</v>
      </c>
      <c r="N291" s="42"/>
    </row>
    <row r="292" spans="1:14" ht="13.5" thickBot="1">
      <c r="A292" s="28">
        <v>44208</v>
      </c>
      <c r="B292" s="32">
        <v>18</v>
      </c>
      <c r="C292" s="33">
        <v>46471.6953125</v>
      </c>
      <c r="D292" s="33">
        <v>529.6</v>
      </c>
      <c r="E292" s="33">
        <v>524</v>
      </c>
      <c r="F292" s="33">
        <v>748.27448804104301</v>
      </c>
      <c r="G292" s="33">
        <v>749.33034321722698</v>
      </c>
      <c r="H292" s="33">
        <v>1.055855176183</v>
      </c>
      <c r="I292" s="34">
        <v>3.8897210694999997E-2</v>
      </c>
      <c r="J292" s="34">
        <v>3.8710300591000002E-2</v>
      </c>
      <c r="K292" s="34">
        <v>3.9888536592999999E-2</v>
      </c>
      <c r="L292" s="34">
        <v>3.9701626488999997E-2</v>
      </c>
      <c r="M292" s="14">
        <f t="shared" si="4"/>
        <v>1</v>
      </c>
      <c r="N292" s="42"/>
    </row>
    <row r="293" spans="1:14" ht="13.5" thickBot="1">
      <c r="A293" s="28">
        <v>44208</v>
      </c>
      <c r="B293" s="32">
        <v>19</v>
      </c>
      <c r="C293" s="33">
        <v>48945.578125</v>
      </c>
      <c r="D293" s="33">
        <v>1.8</v>
      </c>
      <c r="E293" s="33">
        <v>1.6</v>
      </c>
      <c r="F293" s="33">
        <v>1.157595343358</v>
      </c>
      <c r="G293" s="33">
        <v>1.2906864263110001</v>
      </c>
      <c r="H293" s="33">
        <v>0.13309108295200001</v>
      </c>
      <c r="I293" s="34">
        <v>9.0159952856917299E-5</v>
      </c>
      <c r="J293" s="34">
        <v>1.13720066E-4</v>
      </c>
      <c r="K293" s="34">
        <v>5.4755456485878198E-5</v>
      </c>
      <c r="L293" s="34">
        <v>7.8315570302950994E-5</v>
      </c>
      <c r="M293" s="14">
        <f t="shared" si="4"/>
        <v>0</v>
      </c>
      <c r="N293" s="42"/>
    </row>
    <row r="294" spans="1:14" ht="13.5" thickBot="1">
      <c r="A294" s="28">
        <v>44208</v>
      </c>
      <c r="B294" s="32">
        <v>20</v>
      </c>
      <c r="C294" s="33">
        <v>49363.125</v>
      </c>
      <c r="D294" s="33">
        <v>0</v>
      </c>
      <c r="E294" s="33">
        <v>0</v>
      </c>
      <c r="F294" s="33">
        <v>7.9757726490000003E-3</v>
      </c>
      <c r="G294" s="33">
        <v>7.9757726490000003E-3</v>
      </c>
      <c r="H294" s="33">
        <v>0</v>
      </c>
      <c r="I294" s="34">
        <v>1.4118910690835E-6</v>
      </c>
      <c r="J294" s="34">
        <v>1.4118910690835E-6</v>
      </c>
      <c r="K294" s="34">
        <v>1.4118910690835E-6</v>
      </c>
      <c r="L294" s="34">
        <v>1.4118910690835E-6</v>
      </c>
      <c r="M294" s="14">
        <f t="shared" si="4"/>
        <v>0</v>
      </c>
      <c r="N294" s="42"/>
    </row>
    <row r="295" spans="1:14" ht="13.5" thickBot="1">
      <c r="A295" s="28">
        <v>44208</v>
      </c>
      <c r="B295" s="32">
        <v>21</v>
      </c>
      <c r="C295" s="33">
        <v>49203.74609375</v>
      </c>
      <c r="D295" s="33">
        <v>0</v>
      </c>
      <c r="E295" s="33">
        <v>0</v>
      </c>
      <c r="F295" s="33">
        <v>6.0730562240000003E-3</v>
      </c>
      <c r="G295" s="33">
        <v>6.0730562240000003E-3</v>
      </c>
      <c r="H295" s="33">
        <v>0</v>
      </c>
      <c r="I295" s="34">
        <v>1.07506748531113E-6</v>
      </c>
      <c r="J295" s="34">
        <v>1.07506748531113E-6</v>
      </c>
      <c r="K295" s="34">
        <v>1.07506748531113E-6</v>
      </c>
      <c r="L295" s="34">
        <v>1.07506748531113E-6</v>
      </c>
      <c r="M295" s="14">
        <f t="shared" si="4"/>
        <v>0</v>
      </c>
      <c r="N295" s="42"/>
    </row>
    <row r="296" spans="1:14" ht="13.5" thickBot="1">
      <c r="A296" s="28">
        <v>44208</v>
      </c>
      <c r="B296" s="32">
        <v>22</v>
      </c>
      <c r="C296" s="33">
        <v>48328.4453125</v>
      </c>
      <c r="D296" s="33">
        <v>0</v>
      </c>
      <c r="E296" s="33">
        <v>0</v>
      </c>
      <c r="F296" s="33">
        <v>6.0730562240000003E-3</v>
      </c>
      <c r="G296" s="33">
        <v>6.0730562240000003E-3</v>
      </c>
      <c r="H296" s="33">
        <v>0</v>
      </c>
      <c r="I296" s="34">
        <v>1.07506748531113E-6</v>
      </c>
      <c r="J296" s="34">
        <v>1.07506748531113E-6</v>
      </c>
      <c r="K296" s="34">
        <v>1.07506748531113E-6</v>
      </c>
      <c r="L296" s="34">
        <v>1.07506748531113E-6</v>
      </c>
      <c r="M296" s="14">
        <f t="shared" si="4"/>
        <v>0</v>
      </c>
      <c r="N296" s="42"/>
    </row>
    <row r="297" spans="1:14" ht="13.5" thickBot="1">
      <c r="A297" s="28">
        <v>44208</v>
      </c>
      <c r="B297" s="32">
        <v>23</v>
      </c>
      <c r="C297" s="33">
        <v>46449.89453125</v>
      </c>
      <c r="D297" s="33">
        <v>0</v>
      </c>
      <c r="E297" s="33">
        <v>0</v>
      </c>
      <c r="F297" s="33">
        <v>6.0730562240000003E-3</v>
      </c>
      <c r="G297" s="33">
        <v>6.0730562240000003E-3</v>
      </c>
      <c r="H297" s="33">
        <v>0</v>
      </c>
      <c r="I297" s="34">
        <v>1.07506748531113E-6</v>
      </c>
      <c r="J297" s="34">
        <v>1.07506748531113E-6</v>
      </c>
      <c r="K297" s="34">
        <v>1.07506748531113E-6</v>
      </c>
      <c r="L297" s="34">
        <v>1.07506748531113E-6</v>
      </c>
      <c r="M297" s="14">
        <f t="shared" si="4"/>
        <v>0</v>
      </c>
      <c r="N297" s="42"/>
    </row>
    <row r="298" spans="1:14" ht="13.5" thickBot="1">
      <c r="A298" s="28">
        <v>44208</v>
      </c>
      <c r="B298" s="32">
        <v>24</v>
      </c>
      <c r="C298" s="33">
        <v>44972.46875</v>
      </c>
      <c r="D298" s="33">
        <v>0</v>
      </c>
      <c r="E298" s="33">
        <v>0</v>
      </c>
      <c r="F298" s="33">
        <v>6.0730562240000003E-3</v>
      </c>
      <c r="G298" s="33">
        <v>5.6073056969000001E-2</v>
      </c>
      <c r="H298" s="33">
        <v>5.0000000745000002E-2</v>
      </c>
      <c r="I298" s="34">
        <v>9.9261917099629302E-6</v>
      </c>
      <c r="J298" s="34">
        <v>1.07506748531113E-6</v>
      </c>
      <c r="K298" s="34">
        <v>9.9261917099629302E-6</v>
      </c>
      <c r="L298" s="34">
        <v>1.07506748531113E-6</v>
      </c>
      <c r="M298" s="14">
        <f t="shared" si="4"/>
        <v>0</v>
      </c>
      <c r="N298" s="42"/>
    </row>
    <row r="299" spans="1:14" ht="13.5" thickBot="1">
      <c r="A299" s="28">
        <v>44209</v>
      </c>
      <c r="B299" s="32">
        <v>1</v>
      </c>
      <c r="C299" s="33">
        <v>44111.75</v>
      </c>
      <c r="D299" s="33">
        <v>0</v>
      </c>
      <c r="E299" s="33">
        <v>0</v>
      </c>
      <c r="F299" s="33">
        <v>6.0730562240000003E-3</v>
      </c>
      <c r="G299" s="33">
        <v>6.4579983598999996E-2</v>
      </c>
      <c r="H299" s="33">
        <v>5.8506927374999997E-2</v>
      </c>
      <c r="I299" s="34">
        <v>1.1432108975021E-5</v>
      </c>
      <c r="J299" s="34">
        <v>1.07506748531113E-6</v>
      </c>
      <c r="K299" s="34">
        <v>1.1432108975021E-5</v>
      </c>
      <c r="L299" s="34">
        <v>1.07506748531113E-6</v>
      </c>
      <c r="M299" s="14">
        <f t="shared" si="4"/>
        <v>0</v>
      </c>
      <c r="N299" s="42"/>
    </row>
    <row r="300" spans="1:14" ht="13.5" thickBot="1">
      <c r="A300" s="28">
        <v>44209</v>
      </c>
      <c r="B300" s="32">
        <v>2</v>
      </c>
      <c r="C300" s="33">
        <v>44137.234375</v>
      </c>
      <c r="D300" s="33">
        <v>0</v>
      </c>
      <c r="E300" s="33">
        <v>0</v>
      </c>
      <c r="F300" s="33">
        <v>6.0730562240000003E-3</v>
      </c>
      <c r="G300" s="33">
        <v>6.0730562240000003E-3</v>
      </c>
      <c r="H300" s="33">
        <v>0</v>
      </c>
      <c r="I300" s="34">
        <v>1.07506748531113E-6</v>
      </c>
      <c r="J300" s="34">
        <v>1.07506748531113E-6</v>
      </c>
      <c r="K300" s="34">
        <v>1.07506748531113E-6</v>
      </c>
      <c r="L300" s="34">
        <v>1.07506748531113E-6</v>
      </c>
      <c r="M300" s="14">
        <f t="shared" si="4"/>
        <v>0</v>
      </c>
      <c r="N300" s="42"/>
    </row>
    <row r="301" spans="1:14" ht="13.5" thickBot="1">
      <c r="A301" s="28">
        <v>44209</v>
      </c>
      <c r="B301" s="32">
        <v>3</v>
      </c>
      <c r="C301" s="33">
        <v>44559.734375</v>
      </c>
      <c r="D301" s="33">
        <v>0</v>
      </c>
      <c r="E301" s="33">
        <v>0</v>
      </c>
      <c r="F301" s="33">
        <v>6.0730562240000003E-3</v>
      </c>
      <c r="G301" s="33">
        <v>6.0730562240000003E-3</v>
      </c>
      <c r="H301" s="33">
        <v>0</v>
      </c>
      <c r="I301" s="34">
        <v>1.07506748531113E-6</v>
      </c>
      <c r="J301" s="34">
        <v>1.07506748531113E-6</v>
      </c>
      <c r="K301" s="34">
        <v>1.07506748531113E-6</v>
      </c>
      <c r="L301" s="34">
        <v>1.07506748531113E-6</v>
      </c>
      <c r="M301" s="14">
        <f t="shared" si="4"/>
        <v>0</v>
      </c>
      <c r="N301" s="42"/>
    </row>
    <row r="302" spans="1:14" ht="13.5" thickBot="1">
      <c r="A302" s="28">
        <v>44209</v>
      </c>
      <c r="B302" s="32">
        <v>4</v>
      </c>
      <c r="C302" s="33">
        <v>45464.05859375</v>
      </c>
      <c r="D302" s="33">
        <v>0</v>
      </c>
      <c r="E302" s="33">
        <v>0</v>
      </c>
      <c r="F302" s="33">
        <v>6.0730562240000003E-3</v>
      </c>
      <c r="G302" s="33">
        <v>6.0730562240000003E-3</v>
      </c>
      <c r="H302" s="33">
        <v>0</v>
      </c>
      <c r="I302" s="34">
        <v>1.07506748531113E-6</v>
      </c>
      <c r="J302" s="34">
        <v>1.07506748531113E-6</v>
      </c>
      <c r="K302" s="34">
        <v>1.07506748531113E-6</v>
      </c>
      <c r="L302" s="34">
        <v>1.07506748531113E-6</v>
      </c>
      <c r="M302" s="14">
        <f t="shared" si="4"/>
        <v>0</v>
      </c>
      <c r="N302" s="42"/>
    </row>
    <row r="303" spans="1:14" ht="13.5" thickBot="1">
      <c r="A303" s="28">
        <v>44209</v>
      </c>
      <c r="B303" s="32">
        <v>5</v>
      </c>
      <c r="C303" s="33">
        <v>47158.78125</v>
      </c>
      <c r="D303" s="33">
        <v>0</v>
      </c>
      <c r="E303" s="33">
        <v>0</v>
      </c>
      <c r="F303" s="33">
        <v>6.0730562240000003E-3</v>
      </c>
      <c r="G303" s="33">
        <v>6.0730562240000003E-3</v>
      </c>
      <c r="H303" s="33">
        <v>0</v>
      </c>
      <c r="I303" s="34">
        <v>1.07506748531113E-6</v>
      </c>
      <c r="J303" s="34">
        <v>1.07506748531113E-6</v>
      </c>
      <c r="K303" s="34">
        <v>1.07506748531113E-6</v>
      </c>
      <c r="L303" s="34">
        <v>1.07506748531113E-6</v>
      </c>
      <c r="M303" s="14">
        <f t="shared" si="4"/>
        <v>0</v>
      </c>
      <c r="N303" s="42"/>
    </row>
    <row r="304" spans="1:14" ht="13.5" thickBot="1">
      <c r="A304" s="28">
        <v>44209</v>
      </c>
      <c r="B304" s="32">
        <v>6</v>
      </c>
      <c r="C304" s="33">
        <v>50179.29296875</v>
      </c>
      <c r="D304" s="33">
        <v>0</v>
      </c>
      <c r="E304" s="33">
        <v>0</v>
      </c>
      <c r="F304" s="33">
        <v>6.0730562240000003E-3</v>
      </c>
      <c r="G304" s="33">
        <v>6.0730562240000003E-3</v>
      </c>
      <c r="H304" s="33">
        <v>0</v>
      </c>
      <c r="I304" s="34">
        <v>1.07506748531113E-6</v>
      </c>
      <c r="J304" s="34">
        <v>1.07506748531113E-6</v>
      </c>
      <c r="K304" s="34">
        <v>1.07506748531113E-6</v>
      </c>
      <c r="L304" s="34">
        <v>1.07506748531113E-6</v>
      </c>
      <c r="M304" s="14">
        <f t="shared" si="4"/>
        <v>0</v>
      </c>
      <c r="N304" s="42"/>
    </row>
    <row r="305" spans="1:14" ht="13.5" thickBot="1">
      <c r="A305" s="28">
        <v>44209</v>
      </c>
      <c r="B305" s="32">
        <v>7</v>
      </c>
      <c r="C305" s="33">
        <v>54116.21875</v>
      </c>
      <c r="D305" s="33">
        <v>0</v>
      </c>
      <c r="E305" s="33">
        <v>0</v>
      </c>
      <c r="F305" s="33">
        <v>6.0730562240000003E-3</v>
      </c>
      <c r="G305" s="33">
        <v>6.0730562240000003E-3</v>
      </c>
      <c r="H305" s="33">
        <v>0</v>
      </c>
      <c r="I305" s="34">
        <v>1.07506748531113E-6</v>
      </c>
      <c r="J305" s="34">
        <v>1.07506748531113E-6</v>
      </c>
      <c r="K305" s="34">
        <v>1.07506748531113E-6</v>
      </c>
      <c r="L305" s="34">
        <v>1.07506748531113E-6</v>
      </c>
      <c r="M305" s="14">
        <f t="shared" si="4"/>
        <v>0</v>
      </c>
      <c r="N305" s="42"/>
    </row>
    <row r="306" spans="1:14" ht="13.5" thickBot="1">
      <c r="A306" s="28">
        <v>44209</v>
      </c>
      <c r="B306" s="32">
        <v>8</v>
      </c>
      <c r="C306" s="33">
        <v>56288.1171875</v>
      </c>
      <c r="D306" s="33">
        <v>21.2</v>
      </c>
      <c r="E306" s="33">
        <v>18.899999999999999</v>
      </c>
      <c r="F306" s="33">
        <v>15.092508198374</v>
      </c>
      <c r="G306" s="33">
        <v>15.164710711422</v>
      </c>
      <c r="H306" s="33">
        <v>7.2202513048000003E-2</v>
      </c>
      <c r="I306" s="34">
        <v>1.0683818879999999E-3</v>
      </c>
      <c r="J306" s="34">
        <v>1.0811633560000001E-3</v>
      </c>
      <c r="K306" s="34">
        <v>6.6123018E-4</v>
      </c>
      <c r="L306" s="34">
        <v>6.7401164799999998E-4</v>
      </c>
      <c r="M306" s="14">
        <f t="shared" si="4"/>
        <v>1</v>
      </c>
      <c r="N306" s="42"/>
    </row>
    <row r="307" spans="1:14" ht="13.5" thickBot="1">
      <c r="A307" s="28">
        <v>44209</v>
      </c>
      <c r="B307" s="32">
        <v>9</v>
      </c>
      <c r="C307" s="33">
        <v>55008.5625</v>
      </c>
      <c r="D307" s="33">
        <v>787.2</v>
      </c>
      <c r="E307" s="33">
        <v>749.3</v>
      </c>
      <c r="F307" s="33">
        <v>1285.9547550181801</v>
      </c>
      <c r="G307" s="33">
        <v>1286.4413004979399</v>
      </c>
      <c r="H307" s="33">
        <v>0.48654547976099999</v>
      </c>
      <c r="I307" s="34">
        <v>8.8376934057999998E-2</v>
      </c>
      <c r="J307" s="34">
        <v>8.8290804570000006E-2</v>
      </c>
      <c r="K307" s="34">
        <v>9.5086086121000002E-2</v>
      </c>
      <c r="L307" s="34">
        <v>9.4999956632000004E-2</v>
      </c>
      <c r="M307" s="14">
        <f t="shared" si="4"/>
        <v>1</v>
      </c>
      <c r="N307" s="42"/>
    </row>
    <row r="308" spans="1:14" ht="13.5" thickBot="1">
      <c r="A308" s="28">
        <v>44209</v>
      </c>
      <c r="B308" s="32">
        <v>10</v>
      </c>
      <c r="C308" s="33">
        <v>51840.9375</v>
      </c>
      <c r="D308" s="33">
        <v>3562.3</v>
      </c>
      <c r="E308" s="33">
        <v>3483.2</v>
      </c>
      <c r="F308" s="33">
        <v>3633.69714402717</v>
      </c>
      <c r="G308" s="33">
        <v>3708.7380508504998</v>
      </c>
      <c r="H308" s="33">
        <v>75.040906823322999</v>
      </c>
      <c r="I308" s="34">
        <v>2.5922827198999999E-2</v>
      </c>
      <c r="J308" s="34">
        <v>1.2638899633E-2</v>
      </c>
      <c r="K308" s="34">
        <v>3.9925305513999997E-2</v>
      </c>
      <c r="L308" s="34">
        <v>2.6641377947E-2</v>
      </c>
      <c r="M308" s="14">
        <f t="shared" si="4"/>
        <v>1</v>
      </c>
      <c r="N308" s="42"/>
    </row>
    <row r="309" spans="1:14" ht="13.5" thickBot="1">
      <c r="A309" s="28">
        <v>44209</v>
      </c>
      <c r="B309" s="32">
        <v>11</v>
      </c>
      <c r="C309" s="33">
        <v>48497.98828125</v>
      </c>
      <c r="D309" s="33">
        <v>4522.8</v>
      </c>
      <c r="E309" s="33">
        <v>4466</v>
      </c>
      <c r="F309" s="33">
        <v>4017.64987847782</v>
      </c>
      <c r="G309" s="33">
        <v>4041.2042740300299</v>
      </c>
      <c r="H309" s="33">
        <v>23.554395552210998</v>
      </c>
      <c r="I309" s="34">
        <v>8.5253270662000002E-2</v>
      </c>
      <c r="J309" s="34">
        <v>8.9422928220999995E-2</v>
      </c>
      <c r="K309" s="34">
        <v>7.5198393692000001E-2</v>
      </c>
      <c r="L309" s="34">
        <v>7.9368051250999994E-2</v>
      </c>
      <c r="M309" s="14">
        <f t="shared" si="4"/>
        <v>1</v>
      </c>
      <c r="N309" s="42"/>
    </row>
    <row r="310" spans="1:14" ht="13.5" thickBot="1">
      <c r="A310" s="28">
        <v>44209</v>
      </c>
      <c r="B310" s="32">
        <v>12</v>
      </c>
      <c r="C310" s="33">
        <v>45736.51171875</v>
      </c>
      <c r="D310" s="33">
        <v>4470.6000000000004</v>
      </c>
      <c r="E310" s="33">
        <v>4422.6000000000004</v>
      </c>
      <c r="F310" s="33">
        <v>3948.7477724674</v>
      </c>
      <c r="G310" s="33">
        <v>3970.47691602548</v>
      </c>
      <c r="H310" s="33">
        <v>21.729143558078</v>
      </c>
      <c r="I310" s="34">
        <v>8.8533029558000007E-2</v>
      </c>
      <c r="J310" s="34">
        <v>9.2379576478999997E-2</v>
      </c>
      <c r="K310" s="34">
        <v>8.0035950428999997E-2</v>
      </c>
      <c r="L310" s="34">
        <v>8.3882497350000002E-2</v>
      </c>
      <c r="M310" s="14">
        <f t="shared" si="4"/>
        <v>1</v>
      </c>
      <c r="N310" s="42"/>
    </row>
    <row r="311" spans="1:14" ht="13.5" thickBot="1">
      <c r="A311" s="28">
        <v>44209</v>
      </c>
      <c r="B311" s="32">
        <v>13</v>
      </c>
      <c r="C311" s="33">
        <v>43292.77734375</v>
      </c>
      <c r="D311" s="33">
        <v>4335</v>
      </c>
      <c r="E311" s="33">
        <v>4297.2</v>
      </c>
      <c r="F311" s="33">
        <v>3799.5331227873298</v>
      </c>
      <c r="G311" s="33">
        <v>3823.8946406883701</v>
      </c>
      <c r="H311" s="33">
        <v>24.361517901039999</v>
      </c>
      <c r="I311" s="34">
        <v>9.0477139193999995E-2</v>
      </c>
      <c r="J311" s="34">
        <v>9.4789675554999994E-2</v>
      </c>
      <c r="K311" s="34">
        <v>8.378568938E-2</v>
      </c>
      <c r="L311" s="34">
        <v>8.8098225741E-2</v>
      </c>
      <c r="M311" s="14">
        <f t="shared" si="4"/>
        <v>1</v>
      </c>
      <c r="N311" s="42"/>
    </row>
    <row r="312" spans="1:14" ht="13.5" thickBot="1">
      <c r="A312" s="28">
        <v>44209</v>
      </c>
      <c r="B312" s="32">
        <v>14</v>
      </c>
      <c r="C312" s="33">
        <v>41254.80078125</v>
      </c>
      <c r="D312" s="33">
        <v>4313.6000000000004</v>
      </c>
      <c r="E312" s="33">
        <v>4274.8999999999996</v>
      </c>
      <c r="F312" s="33">
        <v>3872.45059498708</v>
      </c>
      <c r="G312" s="33">
        <v>3877.50117427852</v>
      </c>
      <c r="H312" s="33">
        <v>5.050579291449</v>
      </c>
      <c r="I312" s="34">
        <v>7.7199296463E-2</v>
      </c>
      <c r="J312" s="34">
        <v>7.8093362543999997E-2</v>
      </c>
      <c r="K312" s="34">
        <v>7.0348526415000001E-2</v>
      </c>
      <c r="L312" s="34">
        <v>7.1242592495999998E-2</v>
      </c>
      <c r="M312" s="14">
        <f t="shared" si="4"/>
        <v>1</v>
      </c>
      <c r="N312" s="42"/>
    </row>
    <row r="313" spans="1:14" ht="13.5" thickBot="1">
      <c r="A313" s="28">
        <v>44209</v>
      </c>
      <c r="B313" s="32">
        <v>15</v>
      </c>
      <c r="C313" s="33">
        <v>39900.98828125</v>
      </c>
      <c r="D313" s="33">
        <v>4521.8999999999996</v>
      </c>
      <c r="E313" s="33">
        <v>4475.8999999999996</v>
      </c>
      <c r="F313" s="33">
        <v>3931.5092581131898</v>
      </c>
      <c r="G313" s="33">
        <v>3943.6963777771298</v>
      </c>
      <c r="H313" s="33">
        <v>12.187119663937001</v>
      </c>
      <c r="I313" s="34">
        <v>0.102355040223</v>
      </c>
      <c r="J313" s="34">
        <v>0.10451243439299999</v>
      </c>
      <c r="K313" s="34">
        <v>9.4212006057999995E-2</v>
      </c>
      <c r="L313" s="34">
        <v>9.6369400226999996E-2</v>
      </c>
      <c r="M313" s="14">
        <f t="shared" si="4"/>
        <v>1</v>
      </c>
      <c r="N313" s="42"/>
    </row>
    <row r="314" spans="1:14" ht="13.5" thickBot="1">
      <c r="A314" s="28">
        <v>44209</v>
      </c>
      <c r="B314" s="32">
        <v>16</v>
      </c>
      <c r="C314" s="33">
        <v>39215.28515625</v>
      </c>
      <c r="D314" s="33">
        <v>4529.3</v>
      </c>
      <c r="E314" s="33">
        <v>4476.6000000000004</v>
      </c>
      <c r="F314" s="33">
        <v>4018.5170379034498</v>
      </c>
      <c r="G314" s="33">
        <v>4072.6353003353602</v>
      </c>
      <c r="H314" s="33">
        <v>54.118262431902998</v>
      </c>
      <c r="I314" s="34">
        <v>8.0839918509999997E-2</v>
      </c>
      <c r="J314" s="34">
        <v>9.0420067638999999E-2</v>
      </c>
      <c r="K314" s="34">
        <v>7.1510833716000005E-2</v>
      </c>
      <c r="L314" s="34">
        <v>8.1090982845000006E-2</v>
      </c>
      <c r="M314" s="14">
        <f t="shared" si="4"/>
        <v>1</v>
      </c>
      <c r="N314" s="42"/>
    </row>
    <row r="315" spans="1:14" ht="13.5" thickBot="1">
      <c r="A315" s="28">
        <v>44209</v>
      </c>
      <c r="B315" s="32">
        <v>17</v>
      </c>
      <c r="C315" s="33">
        <v>39348.125</v>
      </c>
      <c r="D315" s="33">
        <v>3266.5</v>
      </c>
      <c r="E315" s="33">
        <v>3216.1</v>
      </c>
      <c r="F315" s="33">
        <v>3329.3444427685499</v>
      </c>
      <c r="G315" s="33">
        <v>3359.5139954461902</v>
      </c>
      <c r="H315" s="33">
        <v>30.169552677637999</v>
      </c>
      <c r="I315" s="34">
        <v>1.6465568321000001E-2</v>
      </c>
      <c r="J315" s="34">
        <v>1.1124879229E-2</v>
      </c>
      <c r="K315" s="34">
        <v>2.5387501406000001E-2</v>
      </c>
      <c r="L315" s="34">
        <v>2.0046812314999999E-2</v>
      </c>
      <c r="M315" s="14">
        <f t="shared" si="4"/>
        <v>1</v>
      </c>
      <c r="N315" s="42"/>
    </row>
    <row r="316" spans="1:14" ht="13.5" thickBot="1">
      <c r="A316" s="28">
        <v>44209</v>
      </c>
      <c r="B316" s="32">
        <v>18</v>
      </c>
      <c r="C316" s="33">
        <v>40665.28125</v>
      </c>
      <c r="D316" s="33">
        <v>688.3</v>
      </c>
      <c r="E316" s="33">
        <v>648.4</v>
      </c>
      <c r="F316" s="33">
        <v>775.60148476495897</v>
      </c>
      <c r="G316" s="33">
        <v>777.67935933841704</v>
      </c>
      <c r="H316" s="33">
        <v>2.0778745734580002</v>
      </c>
      <c r="I316" s="34">
        <v>1.5822156016E-2</v>
      </c>
      <c r="J316" s="34">
        <v>1.5454325502E-2</v>
      </c>
      <c r="K316" s="34">
        <v>2.2885353042000001E-2</v>
      </c>
      <c r="L316" s="34">
        <v>2.2517522528E-2</v>
      </c>
      <c r="M316" s="14">
        <f t="shared" si="4"/>
        <v>1</v>
      </c>
      <c r="N316" s="42"/>
    </row>
    <row r="317" spans="1:14" ht="13.5" thickBot="1">
      <c r="A317" s="28">
        <v>44209</v>
      </c>
      <c r="B317" s="32">
        <v>19</v>
      </c>
      <c r="C317" s="33">
        <v>43690.59375</v>
      </c>
      <c r="D317" s="33">
        <v>2.2999999999999998</v>
      </c>
      <c r="E317" s="33">
        <v>2.1</v>
      </c>
      <c r="F317" s="33">
        <v>1.5230210911240001</v>
      </c>
      <c r="G317" s="33">
        <v>1.9405564990849999</v>
      </c>
      <c r="H317" s="33">
        <v>0.41753540795999999</v>
      </c>
      <c r="I317" s="34">
        <v>6.3629580618648806E-5</v>
      </c>
      <c r="J317" s="34">
        <v>1.3754273400000001E-4</v>
      </c>
      <c r="K317" s="34">
        <v>2.8225084247609701E-5</v>
      </c>
      <c r="L317" s="34">
        <v>1.02138238E-4</v>
      </c>
      <c r="M317" s="14">
        <f t="shared" si="4"/>
        <v>0</v>
      </c>
      <c r="N317" s="42"/>
    </row>
    <row r="318" spans="1:14" ht="13.5" thickBot="1">
      <c r="A318" s="28">
        <v>44209</v>
      </c>
      <c r="B318" s="32">
        <v>20</v>
      </c>
      <c r="C318" s="33">
        <v>44403.90234375</v>
      </c>
      <c r="D318" s="33">
        <v>0</v>
      </c>
      <c r="E318" s="33">
        <v>0</v>
      </c>
      <c r="F318" s="33">
        <v>1.3102590541999999E-2</v>
      </c>
      <c r="G318" s="33">
        <v>3.1025907650000001E-3</v>
      </c>
      <c r="H318" s="33">
        <v>-9.9999997759999994E-3</v>
      </c>
      <c r="I318" s="34">
        <v>5.4922831750629297E-7</v>
      </c>
      <c r="J318" s="34">
        <v>2.3194530964906401E-6</v>
      </c>
      <c r="K318" s="34">
        <v>5.4922831750629297E-7</v>
      </c>
      <c r="L318" s="34">
        <v>2.3194530964906401E-6</v>
      </c>
      <c r="M318" s="14">
        <f t="shared" si="4"/>
        <v>0</v>
      </c>
      <c r="N318" s="42"/>
    </row>
    <row r="319" spans="1:14" ht="13.5" thickBot="1">
      <c r="A319" s="28">
        <v>44209</v>
      </c>
      <c r="B319" s="32">
        <v>21</v>
      </c>
      <c r="C319" s="33">
        <v>44588.1015625</v>
      </c>
      <c r="D319" s="33">
        <v>0</v>
      </c>
      <c r="E319" s="33">
        <v>0</v>
      </c>
      <c r="F319" s="33">
        <v>1.3102590541999999E-2</v>
      </c>
      <c r="G319" s="33">
        <v>3.1025907650000001E-3</v>
      </c>
      <c r="H319" s="33">
        <v>-9.9999997759999994E-3</v>
      </c>
      <c r="I319" s="34">
        <v>5.4922831750629297E-7</v>
      </c>
      <c r="J319" s="34">
        <v>2.3194530964906401E-6</v>
      </c>
      <c r="K319" s="34">
        <v>5.4922831750629297E-7</v>
      </c>
      <c r="L319" s="34">
        <v>2.3194530964906401E-6</v>
      </c>
      <c r="M319" s="14">
        <f t="shared" si="4"/>
        <v>0</v>
      </c>
      <c r="N319" s="42"/>
    </row>
    <row r="320" spans="1:14" ht="13.5" thickBot="1">
      <c r="A320" s="28">
        <v>44209</v>
      </c>
      <c r="B320" s="32">
        <v>22</v>
      </c>
      <c r="C320" s="33">
        <v>43835.046875</v>
      </c>
      <c r="D320" s="33">
        <v>0</v>
      </c>
      <c r="E320" s="33">
        <v>0</v>
      </c>
      <c r="F320" s="33">
        <v>1.3102590541999999E-2</v>
      </c>
      <c r="G320" s="33">
        <v>3.1025907650000001E-3</v>
      </c>
      <c r="H320" s="33">
        <v>-9.9999997759999994E-3</v>
      </c>
      <c r="I320" s="34">
        <v>5.4922831750629297E-7</v>
      </c>
      <c r="J320" s="34">
        <v>2.3194530964906401E-6</v>
      </c>
      <c r="K320" s="34">
        <v>5.4922831750629297E-7</v>
      </c>
      <c r="L320" s="34">
        <v>2.3194530964906401E-6</v>
      </c>
      <c r="M320" s="14">
        <f t="shared" si="4"/>
        <v>0</v>
      </c>
      <c r="N320" s="42"/>
    </row>
    <row r="321" spans="1:14" ht="13.5" thickBot="1">
      <c r="A321" s="28">
        <v>44209</v>
      </c>
      <c r="B321" s="32">
        <v>23</v>
      </c>
      <c r="C321" s="33">
        <v>42253.828125</v>
      </c>
      <c r="D321" s="33">
        <v>0</v>
      </c>
      <c r="E321" s="33">
        <v>0</v>
      </c>
      <c r="F321" s="33">
        <v>1.3102590541999999E-2</v>
      </c>
      <c r="G321" s="33">
        <v>3.1025907650000001E-3</v>
      </c>
      <c r="H321" s="33">
        <v>-9.9999997759999994E-3</v>
      </c>
      <c r="I321" s="34">
        <v>5.4922831750629297E-7</v>
      </c>
      <c r="J321" s="34">
        <v>2.3194530964906401E-6</v>
      </c>
      <c r="K321" s="34">
        <v>5.4922831750629297E-7</v>
      </c>
      <c r="L321" s="34">
        <v>2.3194530964906401E-6</v>
      </c>
      <c r="M321" s="14">
        <f t="shared" si="4"/>
        <v>0</v>
      </c>
      <c r="N321" s="42"/>
    </row>
    <row r="322" spans="1:14" ht="13.5" thickBot="1">
      <c r="A322" s="28">
        <v>44209</v>
      </c>
      <c r="B322" s="32">
        <v>24</v>
      </c>
      <c r="C322" s="33">
        <v>40805.3515625</v>
      </c>
      <c r="D322" s="33">
        <v>0</v>
      </c>
      <c r="E322" s="33">
        <v>0</v>
      </c>
      <c r="F322" s="33">
        <v>1.3102590541999999E-2</v>
      </c>
      <c r="G322" s="33">
        <v>3.1025907650000001E-3</v>
      </c>
      <c r="H322" s="33">
        <v>-9.9999997759999994E-3</v>
      </c>
      <c r="I322" s="34">
        <v>5.4922831750629297E-7</v>
      </c>
      <c r="J322" s="34">
        <v>2.3194530964906401E-6</v>
      </c>
      <c r="K322" s="34">
        <v>5.4922831750629297E-7</v>
      </c>
      <c r="L322" s="34">
        <v>2.3194530964906401E-6</v>
      </c>
      <c r="M322" s="14">
        <f t="shared" si="4"/>
        <v>0</v>
      </c>
      <c r="N322" s="42"/>
    </row>
    <row r="323" spans="1:14" ht="13.5" thickBot="1">
      <c r="A323" s="28">
        <v>44210</v>
      </c>
      <c r="B323" s="32">
        <v>1</v>
      </c>
      <c r="C323" s="33">
        <v>39962.86328125</v>
      </c>
      <c r="D323" s="33">
        <v>0</v>
      </c>
      <c r="E323" s="33">
        <v>0</v>
      </c>
      <c r="F323" s="33">
        <v>1.3102590541999999E-2</v>
      </c>
      <c r="G323" s="33">
        <v>3.1025907650000001E-3</v>
      </c>
      <c r="H323" s="33">
        <v>-9.9999997759999994E-3</v>
      </c>
      <c r="I323" s="34">
        <v>5.3986267019193503E-7</v>
      </c>
      <c r="J323" s="34">
        <v>2.2799009121412299E-6</v>
      </c>
      <c r="K323" s="34">
        <v>5.3986267019193503E-7</v>
      </c>
      <c r="L323" s="34">
        <v>2.2799009121412299E-6</v>
      </c>
      <c r="M323" s="14">
        <f t="shared" si="4"/>
        <v>0</v>
      </c>
      <c r="N323" s="42"/>
    </row>
    <row r="324" spans="1:14" ht="13.5" thickBot="1">
      <c r="A324" s="28">
        <v>44210</v>
      </c>
      <c r="B324" s="32">
        <v>2</v>
      </c>
      <c r="C324" s="33">
        <v>39733.57421875</v>
      </c>
      <c r="D324" s="33">
        <v>0</v>
      </c>
      <c r="E324" s="33">
        <v>0</v>
      </c>
      <c r="F324" s="33">
        <v>1.3102590541999999E-2</v>
      </c>
      <c r="G324" s="33">
        <v>3.1025907650000001E-3</v>
      </c>
      <c r="H324" s="33">
        <v>-9.9999997759999994E-3</v>
      </c>
      <c r="I324" s="34">
        <v>5.3986267019193503E-7</v>
      </c>
      <c r="J324" s="34">
        <v>2.2799009121412299E-6</v>
      </c>
      <c r="K324" s="34">
        <v>5.3986267019193503E-7</v>
      </c>
      <c r="L324" s="34">
        <v>2.2799009121412299E-6</v>
      </c>
      <c r="M324" s="14">
        <f t="shared" si="4"/>
        <v>0</v>
      </c>
      <c r="N324" s="42"/>
    </row>
    <row r="325" spans="1:14" ht="13.5" thickBot="1">
      <c r="A325" s="28">
        <v>44210</v>
      </c>
      <c r="B325" s="32">
        <v>3</v>
      </c>
      <c r="C325" s="33">
        <v>39880.1640625</v>
      </c>
      <c r="D325" s="33">
        <v>0</v>
      </c>
      <c r="E325" s="33">
        <v>0</v>
      </c>
      <c r="F325" s="33">
        <v>1.3102590541999999E-2</v>
      </c>
      <c r="G325" s="33">
        <v>3.6435924595000002E-2</v>
      </c>
      <c r="H325" s="33">
        <v>2.3333334053000001E-2</v>
      </c>
      <c r="I325" s="34">
        <v>6.3399903594278098E-6</v>
      </c>
      <c r="J325" s="34">
        <v>2.2799009121412299E-6</v>
      </c>
      <c r="K325" s="34">
        <v>6.3399903594278098E-6</v>
      </c>
      <c r="L325" s="34">
        <v>2.2799009121412299E-6</v>
      </c>
      <c r="M325" s="14">
        <f t="shared" si="4"/>
        <v>0</v>
      </c>
      <c r="N325" s="42"/>
    </row>
    <row r="326" spans="1:14" ht="13.5" thickBot="1">
      <c r="A326" s="28">
        <v>44210</v>
      </c>
      <c r="B326" s="32">
        <v>4</v>
      </c>
      <c r="C326" s="33">
        <v>40450.98828125</v>
      </c>
      <c r="D326" s="33">
        <v>0</v>
      </c>
      <c r="E326" s="33">
        <v>0</v>
      </c>
      <c r="F326" s="33">
        <v>1.3102590541999999E-2</v>
      </c>
      <c r="G326" s="33">
        <v>0.203102593745</v>
      </c>
      <c r="H326" s="33">
        <v>0.19000000320300001</v>
      </c>
      <c r="I326" s="34">
        <v>3.5340628805607298E-5</v>
      </c>
      <c r="J326" s="34">
        <v>2.2799009121412299E-6</v>
      </c>
      <c r="K326" s="34">
        <v>3.5340628805607298E-5</v>
      </c>
      <c r="L326" s="34">
        <v>2.2799009121412299E-6</v>
      </c>
      <c r="M326" s="14">
        <f t="shared" si="4"/>
        <v>0</v>
      </c>
      <c r="N326" s="42"/>
    </row>
    <row r="327" spans="1:14" ht="13.5" thickBot="1">
      <c r="A327" s="28">
        <v>44210</v>
      </c>
      <c r="B327" s="32">
        <v>5</v>
      </c>
      <c r="C327" s="33">
        <v>41700.125</v>
      </c>
      <c r="D327" s="33">
        <v>0</v>
      </c>
      <c r="E327" s="33">
        <v>0</v>
      </c>
      <c r="F327" s="33">
        <v>1.3102590541999999E-2</v>
      </c>
      <c r="G327" s="33">
        <v>6.9769258424999994E-2</v>
      </c>
      <c r="H327" s="33">
        <v>5.6666667883000003E-2</v>
      </c>
      <c r="I327" s="34">
        <v>1.21401180486637E-5</v>
      </c>
      <c r="J327" s="34">
        <v>2.2799009121412299E-6</v>
      </c>
      <c r="K327" s="34">
        <v>1.21401180486637E-5</v>
      </c>
      <c r="L327" s="34">
        <v>2.2799009121412299E-6</v>
      </c>
      <c r="M327" s="14">
        <f t="shared" si="4"/>
        <v>0</v>
      </c>
      <c r="N327" s="42"/>
    </row>
    <row r="328" spans="1:14" ht="13.5" thickBot="1">
      <c r="A328" s="28">
        <v>44210</v>
      </c>
      <c r="B328" s="32">
        <v>6</v>
      </c>
      <c r="C328" s="33">
        <v>44294.68359375</v>
      </c>
      <c r="D328" s="33">
        <v>0</v>
      </c>
      <c r="E328" s="33">
        <v>0</v>
      </c>
      <c r="F328" s="33">
        <v>1.3102590541999999E-2</v>
      </c>
      <c r="G328" s="33">
        <v>0.103102592255</v>
      </c>
      <c r="H328" s="33">
        <v>9.0000001713000002E-2</v>
      </c>
      <c r="I328" s="34">
        <v>1.7940245737899601E-5</v>
      </c>
      <c r="J328" s="34">
        <v>2.2799009121412299E-6</v>
      </c>
      <c r="K328" s="34">
        <v>1.7940245737899601E-5</v>
      </c>
      <c r="L328" s="34">
        <v>2.2799009121412299E-6</v>
      </c>
      <c r="M328" s="14">
        <f t="shared" si="4"/>
        <v>0</v>
      </c>
      <c r="N328" s="42"/>
    </row>
    <row r="329" spans="1:14" ht="13.5" thickBot="1">
      <c r="A329" s="28">
        <v>44210</v>
      </c>
      <c r="B329" s="32">
        <v>7</v>
      </c>
      <c r="C329" s="33">
        <v>48052.78515625</v>
      </c>
      <c r="D329" s="33">
        <v>0</v>
      </c>
      <c r="E329" s="33">
        <v>0</v>
      </c>
      <c r="F329" s="33">
        <v>1.3102590541999999E-2</v>
      </c>
      <c r="G329" s="33">
        <v>0.203102593745</v>
      </c>
      <c r="H329" s="33">
        <v>0.19000000320300001</v>
      </c>
      <c r="I329" s="34">
        <v>3.5340628805607298E-5</v>
      </c>
      <c r="J329" s="34">
        <v>2.2799009121412299E-6</v>
      </c>
      <c r="K329" s="34">
        <v>3.5340628805607298E-5</v>
      </c>
      <c r="L329" s="34">
        <v>2.2799009121412299E-6</v>
      </c>
      <c r="M329" s="14">
        <f t="shared" si="4"/>
        <v>0</v>
      </c>
      <c r="N329" s="42"/>
    </row>
    <row r="330" spans="1:14" ht="13.5" thickBot="1">
      <c r="A330" s="28">
        <v>44210</v>
      </c>
      <c r="B330" s="32">
        <v>8</v>
      </c>
      <c r="C330" s="33">
        <v>50217.234375</v>
      </c>
      <c r="D330" s="33">
        <v>20.5</v>
      </c>
      <c r="E330" s="33">
        <v>115.7</v>
      </c>
      <c r="F330" s="33">
        <v>12.977086632294</v>
      </c>
      <c r="G330" s="33">
        <v>13.462890983868</v>
      </c>
      <c r="H330" s="33">
        <v>0.48580435157399998</v>
      </c>
      <c r="I330" s="34">
        <v>1.224483907E-3</v>
      </c>
      <c r="J330" s="34">
        <v>1.3090157240000001E-3</v>
      </c>
      <c r="K330" s="34">
        <v>1.7789648341000001E-2</v>
      </c>
      <c r="L330" s="34">
        <v>1.7874180157E-2</v>
      </c>
      <c r="M330" s="14">
        <f t="shared" si="4"/>
        <v>1</v>
      </c>
      <c r="N330" s="42"/>
    </row>
    <row r="331" spans="1:14" ht="13.5" thickBot="1">
      <c r="A331" s="28">
        <v>44210</v>
      </c>
      <c r="B331" s="32">
        <v>9</v>
      </c>
      <c r="C331" s="33">
        <v>49213.00390625</v>
      </c>
      <c r="D331" s="33">
        <v>622.1</v>
      </c>
      <c r="E331" s="33">
        <v>718.4</v>
      </c>
      <c r="F331" s="33">
        <v>592.61192765247495</v>
      </c>
      <c r="G331" s="33">
        <v>954.63991900789699</v>
      </c>
      <c r="H331" s="33">
        <v>362.02799135542199</v>
      </c>
      <c r="I331" s="34">
        <v>5.7863218898000002E-2</v>
      </c>
      <c r="J331" s="34">
        <v>5.131037471E-3</v>
      </c>
      <c r="K331" s="34">
        <v>4.1106650252999997E-2</v>
      </c>
      <c r="L331" s="34">
        <v>2.1887606115E-2</v>
      </c>
      <c r="M331" s="14">
        <f t="shared" si="4"/>
        <v>1</v>
      </c>
      <c r="N331" s="42"/>
    </row>
    <row r="332" spans="1:14" ht="13.5" thickBot="1">
      <c r="A332" s="28">
        <v>44210</v>
      </c>
      <c r="B332" s="32">
        <v>10</v>
      </c>
      <c r="C332" s="33">
        <v>46881.3671875</v>
      </c>
      <c r="D332" s="33">
        <v>2933.5</v>
      </c>
      <c r="E332" s="33">
        <v>3031.4</v>
      </c>
      <c r="F332" s="33">
        <v>1071.25441098226</v>
      </c>
      <c r="G332" s="33">
        <v>3042.6201582582798</v>
      </c>
      <c r="H332" s="33">
        <v>1971.3657472760201</v>
      </c>
      <c r="I332" s="34">
        <v>1.8987325257999999E-2</v>
      </c>
      <c r="J332" s="34">
        <v>0.32403786132200002</v>
      </c>
      <c r="K332" s="34">
        <v>1.9523504880000001E-3</v>
      </c>
      <c r="L332" s="34">
        <v>0.34107283609099998</v>
      </c>
      <c r="M332" s="14">
        <f t="shared" ref="M332:M395" si="5">IF(F332&gt;5,1,0)</f>
        <v>1</v>
      </c>
      <c r="N332" s="42"/>
    </row>
    <row r="333" spans="1:14" ht="13.5" thickBot="1">
      <c r="A333" s="28">
        <v>44210</v>
      </c>
      <c r="B333" s="32">
        <v>11</v>
      </c>
      <c r="C333" s="33">
        <v>44608.46875</v>
      </c>
      <c r="D333" s="33">
        <v>3789</v>
      </c>
      <c r="E333" s="33">
        <v>3886.9</v>
      </c>
      <c r="F333" s="33">
        <v>1158.4617282899401</v>
      </c>
      <c r="G333" s="33">
        <v>3553.4025300164999</v>
      </c>
      <c r="H333" s="33">
        <v>2394.94080172657</v>
      </c>
      <c r="I333" s="34">
        <v>4.0994861664000001E-2</v>
      </c>
      <c r="J333" s="34">
        <v>0.45772372919900001</v>
      </c>
      <c r="K333" s="34">
        <v>5.8029836432999998E-2</v>
      </c>
      <c r="L333" s="34">
        <v>0.474758703969</v>
      </c>
      <c r="M333" s="14">
        <f t="shared" si="5"/>
        <v>1</v>
      </c>
      <c r="N333" s="42"/>
    </row>
    <row r="334" spans="1:14" ht="13.5" thickBot="1">
      <c r="A334" s="28">
        <v>44210</v>
      </c>
      <c r="B334" s="32">
        <v>12</v>
      </c>
      <c r="C334" s="33">
        <v>42720.82421875</v>
      </c>
      <c r="D334" s="33">
        <v>3847.8</v>
      </c>
      <c r="E334" s="33">
        <v>3945.7</v>
      </c>
      <c r="F334" s="33">
        <v>1180.32645722759</v>
      </c>
      <c r="G334" s="33">
        <v>3584.41683892727</v>
      </c>
      <c r="H334" s="33">
        <v>2404.0903816996702</v>
      </c>
      <c r="I334" s="34">
        <v>4.5829678279000002E-2</v>
      </c>
      <c r="J334" s="34">
        <v>0.464150607755</v>
      </c>
      <c r="K334" s="34">
        <v>6.2864653049000005E-2</v>
      </c>
      <c r="L334" s="34">
        <v>0.48118558252499999</v>
      </c>
      <c r="M334" s="14">
        <f t="shared" si="5"/>
        <v>1</v>
      </c>
      <c r="N334" s="42"/>
    </row>
    <row r="335" spans="1:14" ht="13.5" thickBot="1">
      <c r="A335" s="28">
        <v>44210</v>
      </c>
      <c r="B335" s="32">
        <v>13</v>
      </c>
      <c r="C335" s="33">
        <v>41236.3359375</v>
      </c>
      <c r="D335" s="33">
        <v>3927.7</v>
      </c>
      <c r="E335" s="33">
        <v>4025.6</v>
      </c>
      <c r="F335" s="33">
        <v>1202.8708426496901</v>
      </c>
      <c r="G335" s="33">
        <v>3600.72511491564</v>
      </c>
      <c r="H335" s="33">
        <v>2397.8542722659399</v>
      </c>
      <c r="I335" s="34">
        <v>5.6894881692E-2</v>
      </c>
      <c r="J335" s="34">
        <v>0.474130704254</v>
      </c>
      <c r="K335" s="34">
        <v>7.3929856461000004E-2</v>
      </c>
      <c r="L335" s="34">
        <v>0.49116567902300001</v>
      </c>
      <c r="M335" s="14">
        <f t="shared" si="5"/>
        <v>1</v>
      </c>
      <c r="N335" s="42"/>
    </row>
    <row r="336" spans="1:14" ht="13.5" thickBot="1">
      <c r="A336" s="28">
        <v>44210</v>
      </c>
      <c r="B336" s="32">
        <v>14</v>
      </c>
      <c r="C336" s="33">
        <v>40118.12109375</v>
      </c>
      <c r="D336" s="33">
        <v>3914.6</v>
      </c>
      <c r="E336" s="33">
        <v>4012.5</v>
      </c>
      <c r="F336" s="33">
        <v>1280.93586440281</v>
      </c>
      <c r="G336" s="33">
        <v>3661.0656760875399</v>
      </c>
      <c r="H336" s="33">
        <v>2380.1298116847302</v>
      </c>
      <c r="I336" s="34">
        <v>4.4115942911000003E-2</v>
      </c>
      <c r="J336" s="34">
        <v>0.458267641482</v>
      </c>
      <c r="K336" s="34">
        <v>6.115091768E-2</v>
      </c>
      <c r="L336" s="34">
        <v>0.47530261625100001</v>
      </c>
      <c r="M336" s="14">
        <f t="shared" si="5"/>
        <v>1</v>
      </c>
      <c r="N336" s="42"/>
    </row>
    <row r="337" spans="1:14" ht="13.5" thickBot="1">
      <c r="A337" s="28">
        <v>44210</v>
      </c>
      <c r="B337" s="32">
        <v>15</v>
      </c>
      <c r="C337" s="33">
        <v>39276.1953125</v>
      </c>
      <c r="D337" s="33">
        <v>4079.5</v>
      </c>
      <c r="E337" s="33">
        <v>4177.3999999999996</v>
      </c>
      <c r="F337" s="33">
        <v>1822.5877482604601</v>
      </c>
      <c r="G337" s="33">
        <v>3749.8483733111002</v>
      </c>
      <c r="H337" s="33">
        <v>1927.2606250506401</v>
      </c>
      <c r="I337" s="34">
        <v>5.7360644978000003E-2</v>
      </c>
      <c r="J337" s="34">
        <v>0.39271137145200002</v>
      </c>
      <c r="K337" s="34">
        <v>7.4395619747E-2</v>
      </c>
      <c r="L337" s="34">
        <v>0.40974634622200001</v>
      </c>
      <c r="M337" s="14">
        <f t="shared" si="5"/>
        <v>1</v>
      </c>
      <c r="N337" s="42"/>
    </row>
    <row r="338" spans="1:14" ht="13.5" thickBot="1">
      <c r="A338" s="28">
        <v>44210</v>
      </c>
      <c r="B338" s="32">
        <v>16</v>
      </c>
      <c r="C338" s="33">
        <v>38730.42578125</v>
      </c>
      <c r="D338" s="33">
        <v>4089.7</v>
      </c>
      <c r="E338" s="33">
        <v>4187.6000000000004</v>
      </c>
      <c r="F338" s="33">
        <v>2540.9599167066699</v>
      </c>
      <c r="G338" s="33">
        <v>3102.8884412206698</v>
      </c>
      <c r="H338" s="33">
        <v>561.92852451400495</v>
      </c>
      <c r="I338" s="34">
        <v>0.17170898882499999</v>
      </c>
      <c r="J338" s="34">
        <v>0.26948670320000001</v>
      </c>
      <c r="K338" s="34">
        <v>0.188743963594</v>
      </c>
      <c r="L338" s="34">
        <v>0.28652167796900002</v>
      </c>
      <c r="M338" s="14">
        <f t="shared" si="5"/>
        <v>1</v>
      </c>
      <c r="N338" s="42"/>
    </row>
    <row r="339" spans="1:14" ht="13.5" thickBot="1">
      <c r="A339" s="28">
        <v>44210</v>
      </c>
      <c r="B339" s="32">
        <v>17</v>
      </c>
      <c r="C339" s="33">
        <v>38829.9375</v>
      </c>
      <c r="D339" s="33">
        <v>2954</v>
      </c>
      <c r="E339" s="33">
        <v>3051.9</v>
      </c>
      <c r="F339" s="33">
        <v>2179.1598690698002</v>
      </c>
      <c r="G339" s="33">
        <v>2267.6760927907799</v>
      </c>
      <c r="H339" s="33">
        <v>88.516223720973997</v>
      </c>
      <c r="I339" s="34">
        <v>0.11942298715999999</v>
      </c>
      <c r="J339" s="34">
        <v>0.134825148935</v>
      </c>
      <c r="K339" s="34">
        <v>0.136457961929</v>
      </c>
      <c r="L339" s="34">
        <v>0.15186012370400001</v>
      </c>
      <c r="M339" s="14">
        <f t="shared" si="5"/>
        <v>1</v>
      </c>
      <c r="N339" s="42"/>
    </row>
    <row r="340" spans="1:14" ht="13.5" thickBot="1">
      <c r="A340" s="28">
        <v>44210</v>
      </c>
      <c r="B340" s="32">
        <v>18</v>
      </c>
      <c r="C340" s="33">
        <v>39936.40234375</v>
      </c>
      <c r="D340" s="33">
        <v>630.1</v>
      </c>
      <c r="E340" s="33">
        <v>725.4</v>
      </c>
      <c r="F340" s="33">
        <v>707.067474412107</v>
      </c>
      <c r="G340" s="33">
        <v>707.067474412107</v>
      </c>
      <c r="H340" s="33">
        <v>0</v>
      </c>
      <c r="I340" s="34">
        <v>1.3392635185E-2</v>
      </c>
      <c r="J340" s="34">
        <v>1.3392635185E-2</v>
      </c>
      <c r="K340" s="34">
        <v>3.1899296299999999E-3</v>
      </c>
      <c r="L340" s="34">
        <v>3.1899296299999999E-3</v>
      </c>
      <c r="M340" s="14">
        <f t="shared" si="5"/>
        <v>1</v>
      </c>
      <c r="N340" s="42"/>
    </row>
    <row r="341" spans="1:14" ht="13.5" thickBot="1">
      <c r="A341" s="28">
        <v>44210</v>
      </c>
      <c r="B341" s="32">
        <v>19</v>
      </c>
      <c r="C341" s="33">
        <v>42281.5625</v>
      </c>
      <c r="D341" s="33">
        <v>2.5</v>
      </c>
      <c r="E341" s="33">
        <v>2.2999999999999998</v>
      </c>
      <c r="F341" s="33">
        <v>3.2602917026629998</v>
      </c>
      <c r="G341" s="33">
        <v>3.2602945115519999</v>
      </c>
      <c r="H341" s="33">
        <v>2.8088888737127199E-6</v>
      </c>
      <c r="I341" s="34">
        <v>1.3229415500000001E-4</v>
      </c>
      <c r="J341" s="34">
        <v>1.3229366600000001E-4</v>
      </c>
      <c r="K341" s="34">
        <v>1.6709492099999999E-4</v>
      </c>
      <c r="L341" s="34">
        <v>1.6709443199999999E-4</v>
      </c>
      <c r="M341" s="14">
        <f t="shared" si="5"/>
        <v>0</v>
      </c>
      <c r="N341" s="42"/>
    </row>
    <row r="342" spans="1:14" ht="13.5" thickBot="1">
      <c r="A342" s="28">
        <v>44210</v>
      </c>
      <c r="B342" s="32">
        <v>20</v>
      </c>
      <c r="C342" s="33">
        <v>42755.96484375</v>
      </c>
      <c r="D342" s="33">
        <v>0</v>
      </c>
      <c r="E342" s="33">
        <v>0</v>
      </c>
      <c r="F342" s="33">
        <v>3.3377134676000002E-2</v>
      </c>
      <c r="G342" s="33">
        <v>3.3377134676000002E-2</v>
      </c>
      <c r="H342" s="33">
        <v>0</v>
      </c>
      <c r="I342" s="34">
        <v>5.8077492042477297E-6</v>
      </c>
      <c r="J342" s="34">
        <v>5.8077492042477297E-6</v>
      </c>
      <c r="K342" s="34">
        <v>5.8077492042477297E-6</v>
      </c>
      <c r="L342" s="34">
        <v>5.8077492042477297E-6</v>
      </c>
      <c r="M342" s="14">
        <f t="shared" si="5"/>
        <v>0</v>
      </c>
      <c r="N342" s="42"/>
    </row>
    <row r="343" spans="1:14" ht="13.5" thickBot="1">
      <c r="A343" s="28">
        <v>44210</v>
      </c>
      <c r="B343" s="32">
        <v>21</v>
      </c>
      <c r="C343" s="33">
        <v>42596.71484375</v>
      </c>
      <c r="D343" s="33">
        <v>0</v>
      </c>
      <c r="E343" s="33">
        <v>0</v>
      </c>
      <c r="F343" s="33">
        <v>3.3377134676000002E-2</v>
      </c>
      <c r="G343" s="33">
        <v>3.3377134676000002E-2</v>
      </c>
      <c r="H343" s="33">
        <v>0</v>
      </c>
      <c r="I343" s="34">
        <v>5.8077492042477297E-6</v>
      </c>
      <c r="J343" s="34">
        <v>5.8077492042477297E-6</v>
      </c>
      <c r="K343" s="34">
        <v>5.8077492042477297E-6</v>
      </c>
      <c r="L343" s="34">
        <v>5.8077492042477297E-6</v>
      </c>
      <c r="M343" s="14">
        <f t="shared" si="5"/>
        <v>0</v>
      </c>
      <c r="N343" s="42"/>
    </row>
    <row r="344" spans="1:14" ht="13.5" thickBot="1">
      <c r="A344" s="28">
        <v>44210</v>
      </c>
      <c r="B344" s="32">
        <v>22</v>
      </c>
      <c r="C344" s="33">
        <v>41896.8984375</v>
      </c>
      <c r="D344" s="33">
        <v>0</v>
      </c>
      <c r="E344" s="33">
        <v>0</v>
      </c>
      <c r="F344" s="33">
        <v>3.3377134676000002E-2</v>
      </c>
      <c r="G344" s="33">
        <v>3.3377134676000002E-2</v>
      </c>
      <c r="H344" s="33">
        <v>0</v>
      </c>
      <c r="I344" s="34">
        <v>5.8077492042477297E-6</v>
      </c>
      <c r="J344" s="34">
        <v>5.8077492042477297E-6</v>
      </c>
      <c r="K344" s="34">
        <v>5.8077492042477297E-6</v>
      </c>
      <c r="L344" s="34">
        <v>5.8077492042477297E-6</v>
      </c>
      <c r="M344" s="14">
        <f t="shared" si="5"/>
        <v>0</v>
      </c>
      <c r="N344" s="42"/>
    </row>
    <row r="345" spans="1:14" ht="13.5" thickBot="1">
      <c r="A345" s="28">
        <v>44210</v>
      </c>
      <c r="B345" s="32">
        <v>23</v>
      </c>
      <c r="C345" s="33">
        <v>40496.16015625</v>
      </c>
      <c r="D345" s="33">
        <v>0</v>
      </c>
      <c r="E345" s="33">
        <v>0</v>
      </c>
      <c r="F345" s="33">
        <v>3.3377134676000002E-2</v>
      </c>
      <c r="G345" s="33">
        <v>3.3377134676000002E-2</v>
      </c>
      <c r="H345" s="33">
        <v>0</v>
      </c>
      <c r="I345" s="34">
        <v>5.8077492042477297E-6</v>
      </c>
      <c r="J345" s="34">
        <v>5.8077492042477297E-6</v>
      </c>
      <c r="K345" s="34">
        <v>5.8077492042477297E-6</v>
      </c>
      <c r="L345" s="34">
        <v>5.8077492042477297E-6</v>
      </c>
      <c r="M345" s="14">
        <f t="shared" si="5"/>
        <v>0</v>
      </c>
      <c r="N345" s="42"/>
    </row>
    <row r="346" spans="1:14" ht="13.5" thickBot="1">
      <c r="A346" s="28">
        <v>44210</v>
      </c>
      <c r="B346" s="32">
        <v>24</v>
      </c>
      <c r="C346" s="33">
        <v>39280.94140625</v>
      </c>
      <c r="D346" s="33">
        <v>0</v>
      </c>
      <c r="E346" s="33">
        <v>0</v>
      </c>
      <c r="F346" s="33">
        <v>3.3377134676000002E-2</v>
      </c>
      <c r="G346" s="33">
        <v>3.3377134676000002E-2</v>
      </c>
      <c r="H346" s="33">
        <v>0</v>
      </c>
      <c r="I346" s="34">
        <v>5.8077492042477297E-6</v>
      </c>
      <c r="J346" s="34">
        <v>5.8077492042477297E-6</v>
      </c>
      <c r="K346" s="34">
        <v>5.8077492042477297E-6</v>
      </c>
      <c r="L346" s="34">
        <v>5.8077492042477297E-6</v>
      </c>
      <c r="M346" s="14">
        <f t="shared" si="5"/>
        <v>0</v>
      </c>
      <c r="N346" s="42"/>
    </row>
    <row r="347" spans="1:14" ht="13.5" thickBot="1">
      <c r="A347" s="28">
        <v>44211</v>
      </c>
      <c r="B347" s="32">
        <v>1</v>
      </c>
      <c r="C347" s="33">
        <v>38581.4453125</v>
      </c>
      <c r="D347" s="33">
        <v>0</v>
      </c>
      <c r="E347" s="33">
        <v>0</v>
      </c>
      <c r="F347" s="33">
        <v>3.3377134676000002E-2</v>
      </c>
      <c r="G347" s="33">
        <v>0.116710469251</v>
      </c>
      <c r="H347" s="33">
        <v>8.3333334575000001E-2</v>
      </c>
      <c r="I347" s="34">
        <v>2.0308068427337401E-5</v>
      </c>
      <c r="J347" s="34">
        <v>5.8077492042477297E-6</v>
      </c>
      <c r="K347" s="34">
        <v>2.0308068427337401E-5</v>
      </c>
      <c r="L347" s="34">
        <v>5.8077492042477297E-6</v>
      </c>
      <c r="M347" s="14">
        <f t="shared" si="5"/>
        <v>0</v>
      </c>
      <c r="N347" s="42"/>
    </row>
    <row r="348" spans="1:14" ht="13.5" thickBot="1">
      <c r="A348" s="28">
        <v>44211</v>
      </c>
      <c r="B348" s="32">
        <v>2</v>
      </c>
      <c r="C348" s="33">
        <v>38507.56640625</v>
      </c>
      <c r="D348" s="33">
        <v>0</v>
      </c>
      <c r="E348" s="33">
        <v>0</v>
      </c>
      <c r="F348" s="33">
        <v>3.3377134676000002E-2</v>
      </c>
      <c r="G348" s="33">
        <v>3.3377134676000002E-2</v>
      </c>
      <c r="H348" s="33">
        <v>0</v>
      </c>
      <c r="I348" s="34">
        <v>5.8077492042477297E-6</v>
      </c>
      <c r="J348" s="34">
        <v>5.8077492042477297E-6</v>
      </c>
      <c r="K348" s="34">
        <v>5.8077492042477297E-6</v>
      </c>
      <c r="L348" s="34">
        <v>5.8077492042477297E-6</v>
      </c>
      <c r="M348" s="14">
        <f t="shared" si="5"/>
        <v>0</v>
      </c>
      <c r="N348" s="42"/>
    </row>
    <row r="349" spans="1:14" ht="13.5" thickBot="1">
      <c r="A349" s="28">
        <v>44211</v>
      </c>
      <c r="B349" s="32">
        <v>3</v>
      </c>
      <c r="C349" s="33">
        <v>38781.41015625</v>
      </c>
      <c r="D349" s="33">
        <v>0</v>
      </c>
      <c r="E349" s="33">
        <v>0</v>
      </c>
      <c r="F349" s="33">
        <v>3.3377134676000002E-2</v>
      </c>
      <c r="G349" s="33">
        <v>3.3377134676000002E-2</v>
      </c>
      <c r="H349" s="33">
        <v>0</v>
      </c>
      <c r="I349" s="34">
        <v>5.8077492042477297E-6</v>
      </c>
      <c r="J349" s="34">
        <v>5.8077492042477297E-6</v>
      </c>
      <c r="K349" s="34">
        <v>5.8077492042477297E-6</v>
      </c>
      <c r="L349" s="34">
        <v>5.8077492042477297E-6</v>
      </c>
      <c r="M349" s="14">
        <f t="shared" si="5"/>
        <v>0</v>
      </c>
      <c r="N349" s="42"/>
    </row>
    <row r="350" spans="1:14" ht="13.5" thickBot="1">
      <c r="A350" s="28">
        <v>44211</v>
      </c>
      <c r="B350" s="32">
        <v>4</v>
      </c>
      <c r="C350" s="33">
        <v>39591.44921875</v>
      </c>
      <c r="D350" s="33">
        <v>0</v>
      </c>
      <c r="E350" s="33">
        <v>0</v>
      </c>
      <c r="F350" s="33">
        <v>3.3377134676000002E-2</v>
      </c>
      <c r="G350" s="33">
        <v>3.3377134676000002E-2</v>
      </c>
      <c r="H350" s="33">
        <v>0</v>
      </c>
      <c r="I350" s="34">
        <v>5.8077492042477297E-6</v>
      </c>
      <c r="J350" s="34">
        <v>5.8077492042477297E-6</v>
      </c>
      <c r="K350" s="34">
        <v>5.8077492042477297E-6</v>
      </c>
      <c r="L350" s="34">
        <v>5.8077492042477297E-6</v>
      </c>
      <c r="M350" s="14">
        <f t="shared" si="5"/>
        <v>0</v>
      </c>
      <c r="N350" s="42"/>
    </row>
    <row r="351" spans="1:14" ht="13.5" thickBot="1">
      <c r="A351" s="28">
        <v>44211</v>
      </c>
      <c r="B351" s="32">
        <v>5</v>
      </c>
      <c r="C351" s="33">
        <v>41091.8046875</v>
      </c>
      <c r="D351" s="33">
        <v>0</v>
      </c>
      <c r="E351" s="33">
        <v>0</v>
      </c>
      <c r="F351" s="33">
        <v>3.3377134676000002E-2</v>
      </c>
      <c r="G351" s="33">
        <v>3.3377134676000002E-2</v>
      </c>
      <c r="H351" s="33">
        <v>0</v>
      </c>
      <c r="I351" s="34">
        <v>5.8077492042477297E-6</v>
      </c>
      <c r="J351" s="34">
        <v>5.8077492042477297E-6</v>
      </c>
      <c r="K351" s="34">
        <v>5.8077492042477297E-6</v>
      </c>
      <c r="L351" s="34">
        <v>5.8077492042477297E-6</v>
      </c>
      <c r="M351" s="14">
        <f t="shared" si="5"/>
        <v>0</v>
      </c>
      <c r="N351" s="42"/>
    </row>
    <row r="352" spans="1:14" ht="13.5" thickBot="1">
      <c r="A352" s="28">
        <v>44211</v>
      </c>
      <c r="B352" s="32">
        <v>6</v>
      </c>
      <c r="C352" s="33">
        <v>43936.48828125</v>
      </c>
      <c r="D352" s="33">
        <v>0</v>
      </c>
      <c r="E352" s="33">
        <v>0</v>
      </c>
      <c r="F352" s="33">
        <v>3.3377134676000002E-2</v>
      </c>
      <c r="G352" s="33">
        <v>0.18337713691099999</v>
      </c>
      <c r="H352" s="33">
        <v>0.15000000223500001</v>
      </c>
      <c r="I352" s="34">
        <v>3.1908323805809199E-5</v>
      </c>
      <c r="J352" s="34">
        <v>5.8077492042477297E-6</v>
      </c>
      <c r="K352" s="34">
        <v>3.1908323805809199E-5</v>
      </c>
      <c r="L352" s="34">
        <v>5.8077492042477297E-6</v>
      </c>
      <c r="M352" s="14">
        <f t="shared" si="5"/>
        <v>0</v>
      </c>
      <c r="N352" s="42"/>
    </row>
    <row r="353" spans="1:14" ht="13.5" thickBot="1">
      <c r="A353" s="28">
        <v>44211</v>
      </c>
      <c r="B353" s="32">
        <v>7</v>
      </c>
      <c r="C353" s="33">
        <v>47836.04296875</v>
      </c>
      <c r="D353" s="33">
        <v>0</v>
      </c>
      <c r="E353" s="33">
        <v>0</v>
      </c>
      <c r="F353" s="33">
        <v>3.3377134676000002E-2</v>
      </c>
      <c r="G353" s="33">
        <v>0.23337713765699999</v>
      </c>
      <c r="H353" s="33">
        <v>0.20000000298000001</v>
      </c>
      <c r="I353" s="34">
        <v>4.0608515339663102E-5</v>
      </c>
      <c r="J353" s="34">
        <v>5.8077492042477297E-6</v>
      </c>
      <c r="K353" s="34">
        <v>4.0608515339663102E-5</v>
      </c>
      <c r="L353" s="34">
        <v>5.8077492042477297E-6</v>
      </c>
      <c r="M353" s="14">
        <f t="shared" si="5"/>
        <v>0</v>
      </c>
      <c r="N353" s="42"/>
    </row>
    <row r="354" spans="1:14" ht="13.5" thickBot="1">
      <c r="A354" s="28">
        <v>44211</v>
      </c>
      <c r="B354" s="32">
        <v>8</v>
      </c>
      <c r="C354" s="33">
        <v>50284.71484375</v>
      </c>
      <c r="D354" s="33">
        <v>23.7</v>
      </c>
      <c r="E354" s="33">
        <v>21.2</v>
      </c>
      <c r="F354" s="33">
        <v>13.851786088833</v>
      </c>
      <c r="G354" s="33">
        <v>14.762855696341999</v>
      </c>
      <c r="H354" s="33">
        <v>0.91106960750800003</v>
      </c>
      <c r="I354" s="34">
        <v>1.5550973200000001E-3</v>
      </c>
      <c r="J354" s="34">
        <v>1.71362692E-3</v>
      </c>
      <c r="K354" s="34">
        <v>1.1200877499999999E-3</v>
      </c>
      <c r="L354" s="34">
        <v>1.27861735E-3</v>
      </c>
      <c r="M354" s="14">
        <f t="shared" si="5"/>
        <v>1</v>
      </c>
      <c r="N354" s="42"/>
    </row>
    <row r="355" spans="1:14" ht="13.5" thickBot="1">
      <c r="A355" s="28">
        <v>44211</v>
      </c>
      <c r="B355" s="32">
        <v>9</v>
      </c>
      <c r="C355" s="33">
        <v>49895.58203125</v>
      </c>
      <c r="D355" s="33">
        <v>812.4</v>
      </c>
      <c r="E355" s="33">
        <v>810.4</v>
      </c>
      <c r="F355" s="33">
        <v>1164.4535682109999</v>
      </c>
      <c r="G355" s="33">
        <v>1222.6627913739501</v>
      </c>
      <c r="H355" s="33">
        <v>58.209223162953997</v>
      </c>
      <c r="I355" s="34">
        <v>7.1387296219000002E-2</v>
      </c>
      <c r="J355" s="34">
        <v>6.1258668559000001E-2</v>
      </c>
      <c r="K355" s="34">
        <v>7.1735303875000003E-2</v>
      </c>
      <c r="L355" s="34">
        <v>6.1606676215000003E-2</v>
      </c>
      <c r="M355" s="14">
        <f t="shared" si="5"/>
        <v>1</v>
      </c>
      <c r="N355" s="42"/>
    </row>
    <row r="356" spans="1:14" ht="13.5" thickBot="1">
      <c r="A356" s="28">
        <v>44211</v>
      </c>
      <c r="B356" s="32">
        <v>10</v>
      </c>
      <c r="C356" s="33">
        <v>48344.5859375</v>
      </c>
      <c r="D356" s="33">
        <v>3421.4</v>
      </c>
      <c r="E356" s="33">
        <v>3421.4</v>
      </c>
      <c r="F356" s="33">
        <v>3587.0250665547401</v>
      </c>
      <c r="G356" s="33">
        <v>3767.6404027789199</v>
      </c>
      <c r="H356" s="33">
        <v>180.61533622418</v>
      </c>
      <c r="I356" s="34">
        <v>6.0247155519999998E-2</v>
      </c>
      <c r="J356" s="34">
        <v>2.8819395607E-2</v>
      </c>
      <c r="K356" s="34">
        <v>6.0247155519999998E-2</v>
      </c>
      <c r="L356" s="34">
        <v>2.8819395607E-2</v>
      </c>
      <c r="M356" s="14">
        <f t="shared" si="5"/>
        <v>1</v>
      </c>
      <c r="N356" s="42"/>
    </row>
    <row r="357" spans="1:14" ht="13.5" thickBot="1">
      <c r="A357" s="28">
        <v>44211</v>
      </c>
      <c r="B357" s="32">
        <v>11</v>
      </c>
      <c r="C357" s="33">
        <v>47068.91796875</v>
      </c>
      <c r="D357" s="33">
        <v>4302.1000000000004</v>
      </c>
      <c r="E357" s="33">
        <v>4302.1000000000004</v>
      </c>
      <c r="F357" s="33">
        <v>4194.3334043999002</v>
      </c>
      <c r="G357" s="33">
        <v>4281.3736277357702</v>
      </c>
      <c r="H357" s="33">
        <v>87.040223335872</v>
      </c>
      <c r="I357" s="34">
        <v>3.6064681159999998E-3</v>
      </c>
      <c r="J357" s="34">
        <v>1.8751800174000001E-2</v>
      </c>
      <c r="K357" s="34">
        <v>3.6064681159999998E-3</v>
      </c>
      <c r="L357" s="34">
        <v>1.8751800174000001E-2</v>
      </c>
      <c r="M357" s="14">
        <f t="shared" si="5"/>
        <v>1</v>
      </c>
      <c r="N357" s="42"/>
    </row>
    <row r="358" spans="1:14" ht="13.5" thickBot="1">
      <c r="A358" s="28">
        <v>44211</v>
      </c>
      <c r="B358" s="32">
        <v>12</v>
      </c>
      <c r="C358" s="33">
        <v>45746.28125</v>
      </c>
      <c r="D358" s="33">
        <v>4232.5</v>
      </c>
      <c r="E358" s="33">
        <v>4232.5</v>
      </c>
      <c r="F358" s="33">
        <v>4180.9291030221502</v>
      </c>
      <c r="G358" s="33">
        <v>4180.9291030221502</v>
      </c>
      <c r="H358" s="33">
        <v>0</v>
      </c>
      <c r="I358" s="34">
        <v>8.9735334909999999E-3</v>
      </c>
      <c r="J358" s="34">
        <v>8.9735334909999999E-3</v>
      </c>
      <c r="K358" s="34">
        <v>8.9735334909999999E-3</v>
      </c>
      <c r="L358" s="34">
        <v>8.9735334909999999E-3</v>
      </c>
      <c r="M358" s="14">
        <f t="shared" si="5"/>
        <v>1</v>
      </c>
      <c r="N358" s="42"/>
    </row>
    <row r="359" spans="1:14" ht="13.5" thickBot="1">
      <c r="A359" s="28">
        <v>44211</v>
      </c>
      <c r="B359" s="32">
        <v>13</v>
      </c>
      <c r="C359" s="33">
        <v>44391.10546875</v>
      </c>
      <c r="D359" s="33">
        <v>4124.7</v>
      </c>
      <c r="E359" s="33">
        <v>4124.7</v>
      </c>
      <c r="F359" s="33">
        <v>4095.3044028806698</v>
      </c>
      <c r="G359" s="33">
        <v>4094.92018077373</v>
      </c>
      <c r="H359" s="33">
        <v>-0.38422210693300002</v>
      </c>
      <c r="I359" s="34">
        <v>5.1818025450000001E-3</v>
      </c>
      <c r="J359" s="34">
        <v>5.114946427E-3</v>
      </c>
      <c r="K359" s="34">
        <v>5.1818025450000001E-3</v>
      </c>
      <c r="L359" s="34">
        <v>5.114946427E-3</v>
      </c>
      <c r="M359" s="14">
        <f t="shared" si="5"/>
        <v>1</v>
      </c>
      <c r="N359" s="42"/>
    </row>
    <row r="360" spans="1:14" ht="13.5" thickBot="1">
      <c r="A360" s="28">
        <v>44211</v>
      </c>
      <c r="B360" s="32">
        <v>14</v>
      </c>
      <c r="C360" s="33">
        <v>43146.2265625</v>
      </c>
      <c r="D360" s="33">
        <v>4118.8</v>
      </c>
      <c r="E360" s="33">
        <v>4118.8</v>
      </c>
      <c r="F360" s="33">
        <v>4159.8547384553503</v>
      </c>
      <c r="G360" s="33">
        <v>4159.8547384553503</v>
      </c>
      <c r="H360" s="33">
        <v>0</v>
      </c>
      <c r="I360" s="34">
        <v>7.1436816519999998E-3</v>
      </c>
      <c r="J360" s="34">
        <v>7.1436816519999998E-3</v>
      </c>
      <c r="K360" s="34">
        <v>7.1436816519999998E-3</v>
      </c>
      <c r="L360" s="34">
        <v>7.1436816519999998E-3</v>
      </c>
      <c r="M360" s="14">
        <f t="shared" si="5"/>
        <v>1</v>
      </c>
      <c r="N360" s="42"/>
    </row>
    <row r="361" spans="1:14" ht="13.5" thickBot="1">
      <c r="A361" s="28">
        <v>44211</v>
      </c>
      <c r="B361" s="32">
        <v>15</v>
      </c>
      <c r="C361" s="33">
        <v>42138.609375</v>
      </c>
      <c r="D361" s="33">
        <v>4314.1000000000004</v>
      </c>
      <c r="E361" s="33">
        <v>4314.1000000000004</v>
      </c>
      <c r="F361" s="33">
        <v>4326.1241307814898</v>
      </c>
      <c r="G361" s="33">
        <v>4327.54690853384</v>
      </c>
      <c r="H361" s="33">
        <v>1.4227777523459999</v>
      </c>
      <c r="I361" s="34">
        <v>2.33981356E-3</v>
      </c>
      <c r="J361" s="34">
        <v>2.0922447849999999E-3</v>
      </c>
      <c r="K361" s="34">
        <v>2.33981356E-3</v>
      </c>
      <c r="L361" s="34">
        <v>2.0922447849999999E-3</v>
      </c>
      <c r="M361" s="14">
        <f t="shared" si="5"/>
        <v>1</v>
      </c>
      <c r="N361" s="42"/>
    </row>
    <row r="362" spans="1:14" ht="13.5" thickBot="1">
      <c r="A362" s="28">
        <v>44211</v>
      </c>
      <c r="B362" s="32">
        <v>16</v>
      </c>
      <c r="C362" s="33">
        <v>41595.6015625</v>
      </c>
      <c r="D362" s="33">
        <v>4336.8999999999996</v>
      </c>
      <c r="E362" s="33">
        <v>4336.8999999999996</v>
      </c>
      <c r="F362" s="33">
        <v>4275.5833622303198</v>
      </c>
      <c r="G362" s="33">
        <v>4339.2879106452701</v>
      </c>
      <c r="H362" s="33">
        <v>63.704548414953003</v>
      </c>
      <c r="I362" s="34">
        <v>4.15505593E-4</v>
      </c>
      <c r="J362" s="34">
        <v>1.0669329696999999E-2</v>
      </c>
      <c r="K362" s="34">
        <v>4.15505593E-4</v>
      </c>
      <c r="L362" s="34">
        <v>1.0669329696999999E-2</v>
      </c>
      <c r="M362" s="14">
        <f t="shared" si="5"/>
        <v>1</v>
      </c>
      <c r="N362" s="42"/>
    </row>
    <row r="363" spans="1:14" ht="13.5" thickBot="1">
      <c r="A363" s="28">
        <v>44211</v>
      </c>
      <c r="B363" s="32">
        <v>17</v>
      </c>
      <c r="C363" s="33">
        <v>41702.98828125</v>
      </c>
      <c r="D363" s="33">
        <v>3230.3</v>
      </c>
      <c r="E363" s="33">
        <v>3230.3</v>
      </c>
      <c r="F363" s="33">
        <v>3506.2452049826602</v>
      </c>
      <c r="G363" s="33">
        <v>3544.6770944743698</v>
      </c>
      <c r="H363" s="33">
        <v>38.431889491702002</v>
      </c>
      <c r="I363" s="34">
        <v>5.4702817899999999E-2</v>
      </c>
      <c r="J363" s="34">
        <v>4.8015522008000001E-2</v>
      </c>
      <c r="K363" s="34">
        <v>5.4702817899999999E-2</v>
      </c>
      <c r="L363" s="34">
        <v>4.8015522008000001E-2</v>
      </c>
      <c r="M363" s="14">
        <f t="shared" si="5"/>
        <v>1</v>
      </c>
      <c r="N363" s="42"/>
    </row>
    <row r="364" spans="1:14" ht="13.5" thickBot="1">
      <c r="A364" s="28">
        <v>44211</v>
      </c>
      <c r="B364" s="32">
        <v>18</v>
      </c>
      <c r="C364" s="33">
        <v>43016.57421875</v>
      </c>
      <c r="D364" s="33">
        <v>710.5</v>
      </c>
      <c r="E364" s="33">
        <v>707.7</v>
      </c>
      <c r="F364" s="33">
        <v>881.07229895734099</v>
      </c>
      <c r="G364" s="33">
        <v>885.40263235780901</v>
      </c>
      <c r="H364" s="33">
        <v>4.3303334004679996</v>
      </c>
      <c r="I364" s="34">
        <v>3.0433727572E-2</v>
      </c>
      <c r="J364" s="34">
        <v>2.9680232983000002E-2</v>
      </c>
      <c r="K364" s="34">
        <v>3.0920938290000002E-2</v>
      </c>
      <c r="L364" s="34">
        <v>3.0167443701999998E-2</v>
      </c>
      <c r="M364" s="14">
        <f t="shared" si="5"/>
        <v>1</v>
      </c>
      <c r="N364" s="42"/>
    </row>
    <row r="365" spans="1:14" ht="13.5" thickBot="1">
      <c r="A365" s="28">
        <v>44211</v>
      </c>
      <c r="B365" s="32">
        <v>19</v>
      </c>
      <c r="C365" s="33">
        <v>45303.5078125</v>
      </c>
      <c r="D365" s="33">
        <v>4.0999999999999996</v>
      </c>
      <c r="E365" s="33">
        <v>3.6</v>
      </c>
      <c r="F365" s="33">
        <v>2.3822085290169999</v>
      </c>
      <c r="G365" s="33">
        <v>2.4129719617590002</v>
      </c>
      <c r="H365" s="33">
        <v>3.0763432741000001E-2</v>
      </c>
      <c r="I365" s="34">
        <v>2.93549336E-4</v>
      </c>
      <c r="J365" s="34">
        <v>2.9890229100000001E-4</v>
      </c>
      <c r="K365" s="34">
        <v>2.0654742200000001E-4</v>
      </c>
      <c r="L365" s="34">
        <v>2.1190037700000001E-4</v>
      </c>
      <c r="M365" s="14">
        <f t="shared" si="5"/>
        <v>0</v>
      </c>
      <c r="N365" s="42"/>
    </row>
    <row r="366" spans="1:14" ht="13.5" thickBot="1">
      <c r="A366" s="28">
        <v>44211</v>
      </c>
      <c r="B366" s="32">
        <v>20</v>
      </c>
      <c r="C366" s="33">
        <v>45770.203125</v>
      </c>
      <c r="D366" s="33">
        <v>0</v>
      </c>
      <c r="E366" s="33">
        <v>0</v>
      </c>
      <c r="F366" s="33">
        <v>5.7907459761000001E-2</v>
      </c>
      <c r="G366" s="33">
        <v>5.7907459761000001E-2</v>
      </c>
      <c r="H366" s="33">
        <v>0</v>
      </c>
      <c r="I366" s="34">
        <v>1.00761196731749E-5</v>
      </c>
      <c r="J366" s="34">
        <v>1.00761196731749E-5</v>
      </c>
      <c r="K366" s="34">
        <v>1.00761196731749E-5</v>
      </c>
      <c r="L366" s="34">
        <v>1.00761196731749E-5</v>
      </c>
      <c r="M366" s="14">
        <f t="shared" si="5"/>
        <v>0</v>
      </c>
      <c r="N366" s="42"/>
    </row>
    <row r="367" spans="1:14" ht="13.5" thickBot="1">
      <c r="A367" s="28">
        <v>44211</v>
      </c>
      <c r="B367" s="32">
        <v>21</v>
      </c>
      <c r="C367" s="33">
        <v>45902.65625</v>
      </c>
      <c r="D367" s="33">
        <v>0</v>
      </c>
      <c r="E367" s="33">
        <v>0</v>
      </c>
      <c r="F367" s="33">
        <v>5.8423111961000002E-2</v>
      </c>
      <c r="G367" s="33">
        <v>5.8423111961000002E-2</v>
      </c>
      <c r="H367" s="33">
        <v>0</v>
      </c>
      <c r="I367" s="34">
        <v>1.0165845129863E-5</v>
      </c>
      <c r="J367" s="34">
        <v>1.0165845129863E-5</v>
      </c>
      <c r="K367" s="34">
        <v>1.0165845129863E-5</v>
      </c>
      <c r="L367" s="34">
        <v>1.0165845129863E-5</v>
      </c>
      <c r="M367" s="14">
        <f t="shared" si="5"/>
        <v>0</v>
      </c>
      <c r="N367" s="42"/>
    </row>
    <row r="368" spans="1:14" ht="13.5" thickBot="1">
      <c r="A368" s="28">
        <v>44211</v>
      </c>
      <c r="B368" s="32">
        <v>22</v>
      </c>
      <c r="C368" s="33">
        <v>45500.7578125</v>
      </c>
      <c r="D368" s="33">
        <v>0</v>
      </c>
      <c r="E368" s="33">
        <v>0</v>
      </c>
      <c r="F368" s="33">
        <v>5.7907459761000001E-2</v>
      </c>
      <c r="G368" s="33">
        <v>5.7907459761000001E-2</v>
      </c>
      <c r="H368" s="33">
        <v>0</v>
      </c>
      <c r="I368" s="34">
        <v>1.00761196731749E-5</v>
      </c>
      <c r="J368" s="34">
        <v>1.00761196731749E-5</v>
      </c>
      <c r="K368" s="34">
        <v>1.00761196731749E-5</v>
      </c>
      <c r="L368" s="34">
        <v>1.00761196731749E-5</v>
      </c>
      <c r="M368" s="14">
        <f t="shared" si="5"/>
        <v>0</v>
      </c>
      <c r="N368" s="42"/>
    </row>
    <row r="369" spans="1:14" ht="13.5" thickBot="1">
      <c r="A369" s="28">
        <v>44211</v>
      </c>
      <c r="B369" s="32">
        <v>23</v>
      </c>
      <c r="C369" s="33">
        <v>44557.3515625</v>
      </c>
      <c r="D369" s="33">
        <v>0</v>
      </c>
      <c r="E369" s="33">
        <v>0</v>
      </c>
      <c r="F369" s="33">
        <v>5.7907459761000001E-2</v>
      </c>
      <c r="G369" s="33">
        <v>5.7907459761000001E-2</v>
      </c>
      <c r="H369" s="33">
        <v>0</v>
      </c>
      <c r="I369" s="34">
        <v>1.00761196731749E-5</v>
      </c>
      <c r="J369" s="34">
        <v>1.00761196731749E-5</v>
      </c>
      <c r="K369" s="34">
        <v>1.00761196731749E-5</v>
      </c>
      <c r="L369" s="34">
        <v>1.00761196731749E-5</v>
      </c>
      <c r="M369" s="14">
        <f t="shared" si="5"/>
        <v>0</v>
      </c>
      <c r="N369" s="42"/>
    </row>
    <row r="370" spans="1:14" ht="13.5" thickBot="1">
      <c r="A370" s="28">
        <v>44211</v>
      </c>
      <c r="B370" s="32">
        <v>24</v>
      </c>
      <c r="C370" s="33">
        <v>43422.28125</v>
      </c>
      <c r="D370" s="33">
        <v>0</v>
      </c>
      <c r="E370" s="33">
        <v>0</v>
      </c>
      <c r="F370" s="33">
        <v>5.7907459761000001E-2</v>
      </c>
      <c r="G370" s="33">
        <v>5.7907459761000001E-2</v>
      </c>
      <c r="H370" s="33">
        <v>0</v>
      </c>
      <c r="I370" s="34">
        <v>1.00761196731749E-5</v>
      </c>
      <c r="J370" s="34">
        <v>1.00761196731749E-5</v>
      </c>
      <c r="K370" s="34">
        <v>1.00761196731749E-5</v>
      </c>
      <c r="L370" s="34">
        <v>1.00761196731749E-5</v>
      </c>
      <c r="M370" s="14">
        <f t="shared" si="5"/>
        <v>0</v>
      </c>
      <c r="N370" s="42"/>
    </row>
    <row r="371" spans="1:14" ht="13.5" thickBot="1">
      <c r="A371" s="28">
        <v>44212</v>
      </c>
      <c r="B371" s="32">
        <v>1</v>
      </c>
      <c r="C371" s="33">
        <v>42509.34765625</v>
      </c>
      <c r="D371" s="33">
        <v>0</v>
      </c>
      <c r="E371" s="33">
        <v>0</v>
      </c>
      <c r="F371" s="33">
        <v>5.7907459761000001E-2</v>
      </c>
      <c r="G371" s="33">
        <v>5.7907459761000001E-2</v>
      </c>
      <c r="H371" s="33">
        <v>0</v>
      </c>
      <c r="I371" s="34">
        <v>1.00761196731749E-5</v>
      </c>
      <c r="J371" s="34">
        <v>1.00761196731749E-5</v>
      </c>
      <c r="K371" s="34">
        <v>1.00761196731749E-5</v>
      </c>
      <c r="L371" s="34">
        <v>1.00761196731749E-5</v>
      </c>
      <c r="M371" s="14">
        <f t="shared" si="5"/>
        <v>0</v>
      </c>
      <c r="N371" s="42"/>
    </row>
    <row r="372" spans="1:14" ht="13.5" thickBot="1">
      <c r="A372" s="28">
        <v>44212</v>
      </c>
      <c r="B372" s="32">
        <v>2</v>
      </c>
      <c r="C372" s="33">
        <v>42027.3125</v>
      </c>
      <c r="D372" s="33">
        <v>0</v>
      </c>
      <c r="E372" s="33">
        <v>0</v>
      </c>
      <c r="F372" s="33">
        <v>5.7907459761000001E-2</v>
      </c>
      <c r="G372" s="33">
        <v>5.7907459761000001E-2</v>
      </c>
      <c r="H372" s="33">
        <v>0</v>
      </c>
      <c r="I372" s="34">
        <v>1.00761196731749E-5</v>
      </c>
      <c r="J372" s="34">
        <v>1.00761196731749E-5</v>
      </c>
      <c r="K372" s="34">
        <v>1.00761196731749E-5</v>
      </c>
      <c r="L372" s="34">
        <v>1.00761196731749E-5</v>
      </c>
      <c r="M372" s="14">
        <f t="shared" si="5"/>
        <v>0</v>
      </c>
      <c r="N372" s="42"/>
    </row>
    <row r="373" spans="1:14" ht="13.5" thickBot="1">
      <c r="A373" s="28">
        <v>44212</v>
      </c>
      <c r="B373" s="32">
        <v>3</v>
      </c>
      <c r="C373" s="33">
        <v>41960.671875</v>
      </c>
      <c r="D373" s="33">
        <v>0</v>
      </c>
      <c r="E373" s="33">
        <v>0</v>
      </c>
      <c r="F373" s="33">
        <v>5.7907459761000001E-2</v>
      </c>
      <c r="G373" s="33">
        <v>5.7907459761000001E-2</v>
      </c>
      <c r="H373" s="33">
        <v>0</v>
      </c>
      <c r="I373" s="34">
        <v>1.00761196731749E-5</v>
      </c>
      <c r="J373" s="34">
        <v>1.00761196731749E-5</v>
      </c>
      <c r="K373" s="34">
        <v>1.00761196731749E-5</v>
      </c>
      <c r="L373" s="34">
        <v>1.00761196731749E-5</v>
      </c>
      <c r="M373" s="14">
        <f t="shared" si="5"/>
        <v>0</v>
      </c>
      <c r="N373" s="42"/>
    </row>
    <row r="374" spans="1:14" ht="13.5" thickBot="1">
      <c r="A374" s="28">
        <v>44212</v>
      </c>
      <c r="B374" s="32">
        <v>4</v>
      </c>
      <c r="C374" s="33">
        <v>42366.66015625</v>
      </c>
      <c r="D374" s="33">
        <v>0</v>
      </c>
      <c r="E374" s="33">
        <v>0</v>
      </c>
      <c r="F374" s="33">
        <v>5.7907459761000001E-2</v>
      </c>
      <c r="G374" s="33">
        <v>5.7907459761000001E-2</v>
      </c>
      <c r="H374" s="33">
        <v>0</v>
      </c>
      <c r="I374" s="34">
        <v>1.00761196731749E-5</v>
      </c>
      <c r="J374" s="34">
        <v>1.00761196731749E-5</v>
      </c>
      <c r="K374" s="34">
        <v>1.00761196731749E-5</v>
      </c>
      <c r="L374" s="34">
        <v>1.00761196731749E-5</v>
      </c>
      <c r="M374" s="14">
        <f t="shared" si="5"/>
        <v>0</v>
      </c>
      <c r="N374" s="42"/>
    </row>
    <row r="375" spans="1:14" ht="13.5" thickBot="1">
      <c r="A375" s="28">
        <v>44212</v>
      </c>
      <c r="B375" s="32">
        <v>5</v>
      </c>
      <c r="C375" s="33">
        <v>43273.15234375</v>
      </c>
      <c r="D375" s="33">
        <v>0</v>
      </c>
      <c r="E375" s="33">
        <v>0</v>
      </c>
      <c r="F375" s="33">
        <v>5.7907459761000001E-2</v>
      </c>
      <c r="G375" s="33">
        <v>5.7907459761000001E-2</v>
      </c>
      <c r="H375" s="33">
        <v>0</v>
      </c>
      <c r="I375" s="34">
        <v>1.00761196731749E-5</v>
      </c>
      <c r="J375" s="34">
        <v>1.00761196731749E-5</v>
      </c>
      <c r="K375" s="34">
        <v>1.00761196731749E-5</v>
      </c>
      <c r="L375" s="34">
        <v>1.00761196731749E-5</v>
      </c>
      <c r="M375" s="14">
        <f t="shared" si="5"/>
        <v>0</v>
      </c>
      <c r="N375" s="42"/>
    </row>
    <row r="376" spans="1:14" ht="13.5" thickBot="1">
      <c r="A376" s="28">
        <v>44212</v>
      </c>
      <c r="B376" s="32">
        <v>6</v>
      </c>
      <c r="C376" s="33">
        <v>44741.18359375</v>
      </c>
      <c r="D376" s="33">
        <v>0</v>
      </c>
      <c r="E376" s="33">
        <v>0</v>
      </c>
      <c r="F376" s="33">
        <v>5.7907459761000001E-2</v>
      </c>
      <c r="G376" s="33">
        <v>5.7907459761000001E-2</v>
      </c>
      <c r="H376" s="33">
        <v>0</v>
      </c>
      <c r="I376" s="34">
        <v>1.00761196731749E-5</v>
      </c>
      <c r="J376" s="34">
        <v>1.00761196731749E-5</v>
      </c>
      <c r="K376" s="34">
        <v>1.00761196731749E-5</v>
      </c>
      <c r="L376" s="34">
        <v>1.00761196731749E-5</v>
      </c>
      <c r="M376" s="14">
        <f t="shared" si="5"/>
        <v>0</v>
      </c>
      <c r="N376" s="42"/>
    </row>
    <row r="377" spans="1:14" ht="13.5" thickBot="1">
      <c r="A377" s="28">
        <v>44212</v>
      </c>
      <c r="B377" s="32">
        <v>7</v>
      </c>
      <c r="C377" s="33">
        <v>46955.37890625</v>
      </c>
      <c r="D377" s="33">
        <v>0</v>
      </c>
      <c r="E377" s="33">
        <v>0</v>
      </c>
      <c r="F377" s="33">
        <v>5.7907459761000001E-2</v>
      </c>
      <c r="G377" s="33">
        <v>5.7907459761000001E-2</v>
      </c>
      <c r="H377" s="33">
        <v>0</v>
      </c>
      <c r="I377" s="34">
        <v>1.00761196731749E-5</v>
      </c>
      <c r="J377" s="34">
        <v>1.00761196731749E-5</v>
      </c>
      <c r="K377" s="34">
        <v>1.00761196731749E-5</v>
      </c>
      <c r="L377" s="34">
        <v>1.00761196731749E-5</v>
      </c>
      <c r="M377" s="14">
        <f t="shared" si="5"/>
        <v>0</v>
      </c>
      <c r="N377" s="42"/>
    </row>
    <row r="378" spans="1:14" ht="13.5" thickBot="1">
      <c r="A378" s="28">
        <v>44212</v>
      </c>
      <c r="B378" s="32">
        <v>8</v>
      </c>
      <c r="C378" s="33">
        <v>48747.89453125</v>
      </c>
      <c r="D378" s="33">
        <v>24.3</v>
      </c>
      <c r="E378" s="33">
        <v>21.5</v>
      </c>
      <c r="F378" s="33">
        <v>11.877698088199001</v>
      </c>
      <c r="G378" s="33">
        <v>12.426706332145001</v>
      </c>
      <c r="H378" s="33">
        <v>0.54900824394600001</v>
      </c>
      <c r="I378" s="34">
        <v>2.0659985499999999E-3</v>
      </c>
      <c r="J378" s="34">
        <v>2.1615280859999999E-3</v>
      </c>
      <c r="K378" s="34">
        <v>1.578787831E-3</v>
      </c>
      <c r="L378" s="34">
        <v>1.6743173670000001E-3</v>
      </c>
      <c r="M378" s="14">
        <f t="shared" si="5"/>
        <v>1</v>
      </c>
      <c r="N378" s="42"/>
    </row>
    <row r="379" spans="1:14" ht="13.5" thickBot="1">
      <c r="A379" s="28">
        <v>44212</v>
      </c>
      <c r="B379" s="32">
        <v>9</v>
      </c>
      <c r="C379" s="33">
        <v>49056.10546875</v>
      </c>
      <c r="D379" s="33">
        <v>817.8</v>
      </c>
      <c r="E379" s="33">
        <v>816.3</v>
      </c>
      <c r="F379" s="33">
        <v>1301.7476701728799</v>
      </c>
      <c r="G379" s="33">
        <v>1305.1228174958701</v>
      </c>
      <c r="H379" s="33">
        <v>3.3751473229950002</v>
      </c>
      <c r="I379" s="34">
        <v>8.4796035756999996E-2</v>
      </c>
      <c r="J379" s="34">
        <v>8.4208747202000001E-2</v>
      </c>
      <c r="K379" s="34">
        <v>8.5057041498999994E-2</v>
      </c>
      <c r="L379" s="34">
        <v>8.4469752943999998E-2</v>
      </c>
      <c r="M379" s="14">
        <f t="shared" si="5"/>
        <v>1</v>
      </c>
      <c r="N379" s="42"/>
    </row>
    <row r="380" spans="1:14" ht="13.5" thickBot="1">
      <c r="A380" s="28">
        <v>44212</v>
      </c>
      <c r="B380" s="32">
        <v>10</v>
      </c>
      <c r="C380" s="33">
        <v>47496.44140625</v>
      </c>
      <c r="D380" s="33">
        <v>3452.6</v>
      </c>
      <c r="E380" s="33">
        <v>3452.6</v>
      </c>
      <c r="F380" s="33">
        <v>3783.7327690193401</v>
      </c>
      <c r="G380" s="33">
        <v>3788.30265309281</v>
      </c>
      <c r="H380" s="33">
        <v>4.5698840734689998</v>
      </c>
      <c r="I380" s="34">
        <v>5.8413546736000001E-2</v>
      </c>
      <c r="J380" s="34">
        <v>5.7618369412999998E-2</v>
      </c>
      <c r="K380" s="34">
        <v>5.8413546736000001E-2</v>
      </c>
      <c r="L380" s="34">
        <v>5.7618369412999998E-2</v>
      </c>
      <c r="M380" s="14">
        <f t="shared" si="5"/>
        <v>1</v>
      </c>
      <c r="N380" s="42"/>
    </row>
    <row r="381" spans="1:14" ht="13.5" thickBot="1">
      <c r="A381" s="28">
        <v>44212</v>
      </c>
      <c r="B381" s="32">
        <v>11</v>
      </c>
      <c r="C381" s="33">
        <v>45233.1328125</v>
      </c>
      <c r="D381" s="33">
        <v>4276.7</v>
      </c>
      <c r="E381" s="33">
        <v>4276.7</v>
      </c>
      <c r="F381" s="33">
        <v>4192.8083188313904</v>
      </c>
      <c r="G381" s="33">
        <v>4197.6555480429897</v>
      </c>
      <c r="H381" s="33">
        <v>4.8472292115949998</v>
      </c>
      <c r="I381" s="34">
        <v>1.3754037229E-2</v>
      </c>
      <c r="J381" s="34">
        <v>1.4597473667E-2</v>
      </c>
      <c r="K381" s="34">
        <v>1.3754037229E-2</v>
      </c>
      <c r="L381" s="34">
        <v>1.4597473667E-2</v>
      </c>
      <c r="M381" s="14">
        <f t="shared" si="5"/>
        <v>1</v>
      </c>
      <c r="N381" s="42"/>
    </row>
    <row r="382" spans="1:14" ht="13.5" thickBot="1">
      <c r="A382" s="28">
        <v>44212</v>
      </c>
      <c r="B382" s="32">
        <v>12</v>
      </c>
      <c r="C382" s="33">
        <v>42796.24609375</v>
      </c>
      <c r="D382" s="33">
        <v>4192.3999999999996</v>
      </c>
      <c r="E382" s="33">
        <v>4192.3999999999996</v>
      </c>
      <c r="F382" s="33">
        <v>4026.2635066911898</v>
      </c>
      <c r="G382" s="33">
        <v>4029.2217003811702</v>
      </c>
      <c r="H382" s="33">
        <v>2.9581936899820001</v>
      </c>
      <c r="I382" s="34">
        <v>2.8393648792999999E-2</v>
      </c>
      <c r="J382" s="34">
        <v>2.890838582E-2</v>
      </c>
      <c r="K382" s="34">
        <v>2.8393648792999999E-2</v>
      </c>
      <c r="L382" s="34">
        <v>2.890838582E-2</v>
      </c>
      <c r="M382" s="14">
        <f t="shared" si="5"/>
        <v>1</v>
      </c>
      <c r="N382" s="42"/>
    </row>
    <row r="383" spans="1:14" ht="13.5" thickBot="1">
      <c r="A383" s="28">
        <v>44212</v>
      </c>
      <c r="B383" s="32">
        <v>13</v>
      </c>
      <c r="C383" s="33">
        <v>40790.29296875</v>
      </c>
      <c r="D383" s="33">
        <v>3947.8</v>
      </c>
      <c r="E383" s="33">
        <v>3945.8</v>
      </c>
      <c r="F383" s="33">
        <v>3909.87057861328</v>
      </c>
      <c r="G383" s="33">
        <v>3912.8017914157399</v>
      </c>
      <c r="H383" s="33">
        <v>2.931212802463</v>
      </c>
      <c r="I383" s="34">
        <v>6.0898222690000002E-3</v>
      </c>
      <c r="J383" s="34">
        <v>6.5998645180000001E-3</v>
      </c>
      <c r="K383" s="34">
        <v>5.7418146130000002E-3</v>
      </c>
      <c r="L383" s="34">
        <v>6.2518568620000001E-3</v>
      </c>
      <c r="M383" s="14">
        <f t="shared" si="5"/>
        <v>1</v>
      </c>
      <c r="N383" s="42"/>
    </row>
    <row r="384" spans="1:14" ht="13.5" thickBot="1">
      <c r="A384" s="28">
        <v>44212</v>
      </c>
      <c r="B384" s="32">
        <v>14</v>
      </c>
      <c r="C384" s="33">
        <v>38936.33984375</v>
      </c>
      <c r="D384" s="33">
        <v>3914.7</v>
      </c>
      <c r="E384" s="33">
        <v>3914.7</v>
      </c>
      <c r="F384" s="33">
        <v>3728.6353930208402</v>
      </c>
      <c r="G384" s="33">
        <v>3732.09623194907</v>
      </c>
      <c r="H384" s="33">
        <v>3.460838928222</v>
      </c>
      <c r="I384" s="34">
        <v>3.1773754663000003E-2</v>
      </c>
      <c r="J384" s="34">
        <v>3.2375953885000003E-2</v>
      </c>
      <c r="K384" s="34">
        <v>3.1773754663000003E-2</v>
      </c>
      <c r="L384" s="34">
        <v>3.2375953885000003E-2</v>
      </c>
      <c r="M384" s="14">
        <f t="shared" si="5"/>
        <v>1</v>
      </c>
      <c r="N384" s="42"/>
    </row>
    <row r="385" spans="1:14" ht="13.5" thickBot="1">
      <c r="A385" s="28">
        <v>44212</v>
      </c>
      <c r="B385" s="32">
        <v>15</v>
      </c>
      <c r="C385" s="33">
        <v>37506.65234375</v>
      </c>
      <c r="D385" s="33">
        <v>4004.8</v>
      </c>
      <c r="E385" s="33">
        <v>4004.8</v>
      </c>
      <c r="F385" s="33">
        <v>3348.24182792176</v>
      </c>
      <c r="G385" s="33">
        <v>3395.3231341014998</v>
      </c>
      <c r="H385" s="33">
        <v>47.081306179739002</v>
      </c>
      <c r="I385" s="34">
        <v>0.10605130779499999</v>
      </c>
      <c r="J385" s="34">
        <v>0.114243635301</v>
      </c>
      <c r="K385" s="34">
        <v>0.10605130779499999</v>
      </c>
      <c r="L385" s="34">
        <v>0.114243635301</v>
      </c>
      <c r="M385" s="14">
        <f t="shared" si="5"/>
        <v>1</v>
      </c>
      <c r="N385" s="42"/>
    </row>
    <row r="386" spans="1:14" ht="13.5" thickBot="1">
      <c r="A386" s="28">
        <v>44212</v>
      </c>
      <c r="B386" s="32">
        <v>16</v>
      </c>
      <c r="C386" s="33">
        <v>36828.91796875</v>
      </c>
      <c r="D386" s="33">
        <v>3470.8</v>
      </c>
      <c r="E386" s="33">
        <v>3470.8</v>
      </c>
      <c r="F386" s="33">
        <v>2275.37753944519</v>
      </c>
      <c r="G386" s="33">
        <v>2379.6160686118101</v>
      </c>
      <c r="H386" s="33">
        <v>104.238529166619</v>
      </c>
      <c r="I386" s="34">
        <v>0.18987018120499999</v>
      </c>
      <c r="J386" s="34">
        <v>0.208008084314</v>
      </c>
      <c r="K386" s="34">
        <v>0.18987018120499999</v>
      </c>
      <c r="L386" s="34">
        <v>0.208008084314</v>
      </c>
      <c r="M386" s="14">
        <f t="shared" si="5"/>
        <v>1</v>
      </c>
      <c r="N386" s="42"/>
    </row>
    <row r="387" spans="1:14" ht="13.5" thickBot="1">
      <c r="A387" s="28">
        <v>44212</v>
      </c>
      <c r="B387" s="32">
        <v>17</v>
      </c>
      <c r="C387" s="33">
        <v>36972.85546875</v>
      </c>
      <c r="D387" s="33">
        <v>2429.4</v>
      </c>
      <c r="E387" s="33">
        <v>2429.4</v>
      </c>
      <c r="F387" s="33">
        <v>862.509147003012</v>
      </c>
      <c r="G387" s="33">
        <v>867.83478950028598</v>
      </c>
      <c r="H387" s="33">
        <v>5.325642497274</v>
      </c>
      <c r="I387" s="34">
        <v>0.27171832442999999</v>
      </c>
      <c r="J387" s="34">
        <v>0.272645006611</v>
      </c>
      <c r="K387" s="34">
        <v>0.27171832442999999</v>
      </c>
      <c r="L387" s="34">
        <v>0.272645006611</v>
      </c>
      <c r="M387" s="14">
        <f t="shared" si="5"/>
        <v>1</v>
      </c>
      <c r="N387" s="42"/>
    </row>
    <row r="388" spans="1:14" ht="13.5" thickBot="1">
      <c r="A388" s="28">
        <v>44212</v>
      </c>
      <c r="B388" s="32">
        <v>18</v>
      </c>
      <c r="C388" s="33">
        <v>38478.33203125</v>
      </c>
      <c r="D388" s="33">
        <v>544.29999999999995</v>
      </c>
      <c r="E388" s="33">
        <v>538.6</v>
      </c>
      <c r="F388" s="33">
        <v>214.61096818335901</v>
      </c>
      <c r="G388" s="33">
        <v>217.26748364667901</v>
      </c>
      <c r="H388" s="33">
        <v>2.6565154633199999</v>
      </c>
      <c r="I388" s="34">
        <v>5.6904909752999999E-2</v>
      </c>
      <c r="J388" s="34">
        <v>5.7367153613000002E-2</v>
      </c>
      <c r="K388" s="34">
        <v>5.5913087932999997E-2</v>
      </c>
      <c r="L388" s="34">
        <v>5.6375331793E-2</v>
      </c>
      <c r="M388" s="14">
        <f t="shared" si="5"/>
        <v>1</v>
      </c>
      <c r="N388" s="42"/>
    </row>
    <row r="389" spans="1:14" ht="13.5" thickBot="1">
      <c r="A389" s="28">
        <v>44212</v>
      </c>
      <c r="B389" s="32">
        <v>19</v>
      </c>
      <c r="C389" s="33">
        <v>40713.94921875</v>
      </c>
      <c r="D389" s="33">
        <v>3</v>
      </c>
      <c r="E389" s="33">
        <v>2.6</v>
      </c>
      <c r="F389" s="33">
        <v>0.57634077619799995</v>
      </c>
      <c r="G389" s="33">
        <v>0.71630837560399996</v>
      </c>
      <c r="H389" s="33">
        <v>0.139967599405</v>
      </c>
      <c r="I389" s="34">
        <v>3.9737108399999998E-4</v>
      </c>
      <c r="J389" s="34">
        <v>4.21725982E-4</v>
      </c>
      <c r="K389" s="34">
        <v>3.2776955300000001E-4</v>
      </c>
      <c r="L389" s="34">
        <v>3.5212445099999998E-4</v>
      </c>
      <c r="M389" s="14">
        <f t="shared" si="5"/>
        <v>0</v>
      </c>
      <c r="N389" s="42"/>
    </row>
    <row r="390" spans="1:14" ht="13.5" thickBot="1">
      <c r="A390" s="28">
        <v>44212</v>
      </c>
      <c r="B390" s="32">
        <v>20</v>
      </c>
      <c r="C390" s="33">
        <v>41384.77734375</v>
      </c>
      <c r="D390" s="33">
        <v>0</v>
      </c>
      <c r="E390" s="33">
        <v>0</v>
      </c>
      <c r="F390" s="33">
        <v>1.1972058068E-2</v>
      </c>
      <c r="G390" s="33">
        <v>1.1972058068E-2</v>
      </c>
      <c r="H390" s="33">
        <v>0</v>
      </c>
      <c r="I390" s="34">
        <v>2.0831839339190099E-6</v>
      </c>
      <c r="J390" s="34">
        <v>2.0831839339190099E-6</v>
      </c>
      <c r="K390" s="34">
        <v>2.0831839339190099E-6</v>
      </c>
      <c r="L390" s="34">
        <v>2.0831839339190099E-6</v>
      </c>
      <c r="M390" s="14">
        <f t="shared" si="5"/>
        <v>0</v>
      </c>
      <c r="N390" s="42"/>
    </row>
    <row r="391" spans="1:14" ht="13.5" thickBot="1">
      <c r="A391" s="28">
        <v>44212</v>
      </c>
      <c r="B391" s="32">
        <v>21</v>
      </c>
      <c r="C391" s="33">
        <v>41542.97265625</v>
      </c>
      <c r="D391" s="33">
        <v>0</v>
      </c>
      <c r="E391" s="33">
        <v>0</v>
      </c>
      <c r="F391" s="33">
        <v>8.8164251699999997E-4</v>
      </c>
      <c r="G391" s="33">
        <v>8.8164251699999997E-4</v>
      </c>
      <c r="H391" s="33">
        <v>0</v>
      </c>
      <c r="I391" s="34">
        <v>1.53409173069374E-7</v>
      </c>
      <c r="J391" s="34">
        <v>1.53409173069374E-7</v>
      </c>
      <c r="K391" s="34">
        <v>1.53409173069374E-7</v>
      </c>
      <c r="L391" s="34">
        <v>1.53409173069374E-7</v>
      </c>
      <c r="M391" s="14">
        <f t="shared" si="5"/>
        <v>0</v>
      </c>
      <c r="N391" s="42"/>
    </row>
    <row r="392" spans="1:14" ht="13.5" thickBot="1">
      <c r="A392" s="28">
        <v>44212</v>
      </c>
      <c r="B392" s="32">
        <v>22</v>
      </c>
      <c r="C392" s="33">
        <v>41340.15625</v>
      </c>
      <c r="D392" s="33">
        <v>0</v>
      </c>
      <c r="E392" s="33">
        <v>0</v>
      </c>
      <c r="F392" s="33">
        <v>1.4128474700000001E-4</v>
      </c>
      <c r="G392" s="33">
        <v>1.4128474700000001E-4</v>
      </c>
      <c r="H392" s="33">
        <v>0</v>
      </c>
      <c r="I392" s="34">
        <v>2.4584086961811799E-8</v>
      </c>
      <c r="J392" s="34">
        <v>2.4584086961811799E-8</v>
      </c>
      <c r="K392" s="34">
        <v>2.4584086961811799E-8</v>
      </c>
      <c r="L392" s="34">
        <v>2.4584086961811799E-8</v>
      </c>
      <c r="M392" s="14">
        <f t="shared" si="5"/>
        <v>0</v>
      </c>
      <c r="N392" s="42"/>
    </row>
    <row r="393" spans="1:14" ht="13.5" thickBot="1">
      <c r="A393" s="28">
        <v>44212</v>
      </c>
      <c r="B393" s="32">
        <v>23</v>
      </c>
      <c r="C393" s="33">
        <v>40755.86328125</v>
      </c>
      <c r="D393" s="33">
        <v>0</v>
      </c>
      <c r="E393" s="33">
        <v>0</v>
      </c>
      <c r="F393" s="33">
        <v>1.4128474700000001E-4</v>
      </c>
      <c r="G393" s="33">
        <v>1.4128474700000001E-4</v>
      </c>
      <c r="H393" s="33">
        <v>0</v>
      </c>
      <c r="I393" s="34">
        <v>2.4584086961811799E-8</v>
      </c>
      <c r="J393" s="34">
        <v>2.4584086961811799E-8</v>
      </c>
      <c r="K393" s="34">
        <v>2.4584086961811799E-8</v>
      </c>
      <c r="L393" s="34">
        <v>2.4584086961811799E-8</v>
      </c>
      <c r="M393" s="14">
        <f t="shared" si="5"/>
        <v>0</v>
      </c>
      <c r="N393" s="42"/>
    </row>
    <row r="394" spans="1:14" ht="13.5" thickBot="1">
      <c r="A394" s="28">
        <v>44212</v>
      </c>
      <c r="B394" s="32">
        <v>24</v>
      </c>
      <c r="C394" s="33">
        <v>40030.890625</v>
      </c>
      <c r="D394" s="33">
        <v>0</v>
      </c>
      <c r="E394" s="33">
        <v>0</v>
      </c>
      <c r="F394" s="33">
        <v>1.4128474700000001E-4</v>
      </c>
      <c r="G394" s="33">
        <v>1.4128474700000001E-4</v>
      </c>
      <c r="H394" s="33">
        <v>0</v>
      </c>
      <c r="I394" s="34">
        <v>2.4584086961811799E-8</v>
      </c>
      <c r="J394" s="34">
        <v>2.4584086961811799E-8</v>
      </c>
      <c r="K394" s="34">
        <v>2.4584086961811799E-8</v>
      </c>
      <c r="L394" s="34">
        <v>2.4584086961811799E-8</v>
      </c>
      <c r="M394" s="14">
        <f t="shared" si="5"/>
        <v>0</v>
      </c>
      <c r="N394" s="42"/>
    </row>
    <row r="395" spans="1:14" ht="13.5" thickBot="1">
      <c r="A395" s="28">
        <v>44213</v>
      </c>
      <c r="B395" s="32">
        <v>1</v>
      </c>
      <c r="C395" s="33">
        <v>39254.52734375</v>
      </c>
      <c r="D395" s="33">
        <v>0</v>
      </c>
      <c r="E395" s="33">
        <v>0</v>
      </c>
      <c r="F395" s="33">
        <v>1.4128474700000001E-4</v>
      </c>
      <c r="G395" s="33">
        <v>1.4128474700000001E-4</v>
      </c>
      <c r="H395" s="33">
        <v>0</v>
      </c>
      <c r="I395" s="34">
        <v>2.4584086961811799E-8</v>
      </c>
      <c r="J395" s="34">
        <v>2.4584086961811799E-8</v>
      </c>
      <c r="K395" s="34">
        <v>2.4584086961811799E-8</v>
      </c>
      <c r="L395" s="34">
        <v>2.4584086961811799E-8</v>
      </c>
      <c r="M395" s="14">
        <f t="shared" si="5"/>
        <v>0</v>
      </c>
      <c r="N395" s="42"/>
    </row>
    <row r="396" spans="1:14" ht="13.5" thickBot="1">
      <c r="A396" s="28">
        <v>44213</v>
      </c>
      <c r="B396" s="32">
        <v>2</v>
      </c>
      <c r="C396" s="33">
        <v>38976.99609375</v>
      </c>
      <c r="D396" s="33">
        <v>0</v>
      </c>
      <c r="E396" s="33">
        <v>0</v>
      </c>
      <c r="F396" s="33">
        <v>1.4128474700000001E-4</v>
      </c>
      <c r="G396" s="33">
        <v>1.4128474700000001E-4</v>
      </c>
      <c r="H396" s="33">
        <v>0</v>
      </c>
      <c r="I396" s="34">
        <v>2.4584086961811799E-8</v>
      </c>
      <c r="J396" s="34">
        <v>2.4584086961811799E-8</v>
      </c>
      <c r="K396" s="34">
        <v>2.4584086961811799E-8</v>
      </c>
      <c r="L396" s="34">
        <v>2.4584086961811799E-8</v>
      </c>
      <c r="M396" s="14">
        <f t="shared" ref="M396:M459" si="6">IF(F396&gt;5,1,0)</f>
        <v>0</v>
      </c>
      <c r="N396" s="42"/>
    </row>
    <row r="397" spans="1:14" ht="13.5" thickBot="1">
      <c r="A397" s="28">
        <v>44213</v>
      </c>
      <c r="B397" s="32">
        <v>3</v>
      </c>
      <c r="C397" s="33">
        <v>38853.18359375</v>
      </c>
      <c r="D397" s="33">
        <v>0</v>
      </c>
      <c r="E397" s="33">
        <v>0</v>
      </c>
      <c r="F397" s="33">
        <v>1.4128474700000001E-4</v>
      </c>
      <c r="G397" s="33">
        <v>1.4128474700000001E-4</v>
      </c>
      <c r="H397" s="33">
        <v>0</v>
      </c>
      <c r="I397" s="34">
        <v>2.4584086961811799E-8</v>
      </c>
      <c r="J397" s="34">
        <v>2.4584086961811799E-8</v>
      </c>
      <c r="K397" s="34">
        <v>2.4584086961811799E-8</v>
      </c>
      <c r="L397" s="34">
        <v>2.4584086961811799E-8</v>
      </c>
      <c r="M397" s="14">
        <f t="shared" si="6"/>
        <v>0</v>
      </c>
      <c r="N397" s="42"/>
    </row>
    <row r="398" spans="1:14" ht="13.5" thickBot="1">
      <c r="A398" s="28">
        <v>44213</v>
      </c>
      <c r="B398" s="32">
        <v>4</v>
      </c>
      <c r="C398" s="33">
        <v>39125.0625</v>
      </c>
      <c r="D398" s="33">
        <v>0</v>
      </c>
      <c r="E398" s="33">
        <v>0</v>
      </c>
      <c r="F398" s="33">
        <v>1.4128474700000001E-4</v>
      </c>
      <c r="G398" s="33">
        <v>1.4128474700000001E-4</v>
      </c>
      <c r="H398" s="33">
        <v>0</v>
      </c>
      <c r="I398" s="34">
        <v>2.4584086961811799E-8</v>
      </c>
      <c r="J398" s="34">
        <v>2.4584086961811799E-8</v>
      </c>
      <c r="K398" s="34">
        <v>2.4584086961811799E-8</v>
      </c>
      <c r="L398" s="34">
        <v>2.4584086961811799E-8</v>
      </c>
      <c r="M398" s="14">
        <f t="shared" si="6"/>
        <v>0</v>
      </c>
      <c r="N398" s="42"/>
    </row>
    <row r="399" spans="1:14" ht="13.5" thickBot="1">
      <c r="A399" s="28">
        <v>44213</v>
      </c>
      <c r="B399" s="32">
        <v>5</v>
      </c>
      <c r="C399" s="33">
        <v>39725.64453125</v>
      </c>
      <c r="D399" s="33">
        <v>0</v>
      </c>
      <c r="E399" s="33">
        <v>0</v>
      </c>
      <c r="F399" s="33">
        <v>1.4128474700000001E-4</v>
      </c>
      <c r="G399" s="33">
        <v>1.4128474700000001E-4</v>
      </c>
      <c r="H399" s="33">
        <v>0</v>
      </c>
      <c r="I399" s="34">
        <v>2.4584086961811799E-8</v>
      </c>
      <c r="J399" s="34">
        <v>2.4584086961811799E-8</v>
      </c>
      <c r="K399" s="34">
        <v>2.4584086961811799E-8</v>
      </c>
      <c r="L399" s="34">
        <v>2.4584086961811799E-8</v>
      </c>
      <c r="M399" s="14">
        <f t="shared" si="6"/>
        <v>0</v>
      </c>
      <c r="N399" s="42"/>
    </row>
    <row r="400" spans="1:14" ht="13.5" thickBot="1">
      <c r="A400" s="28">
        <v>44213</v>
      </c>
      <c r="B400" s="32">
        <v>6</v>
      </c>
      <c r="C400" s="33">
        <v>40624.453125</v>
      </c>
      <c r="D400" s="33">
        <v>0</v>
      </c>
      <c r="E400" s="33">
        <v>0</v>
      </c>
      <c r="F400" s="33">
        <v>1.4128474700000001E-4</v>
      </c>
      <c r="G400" s="33">
        <v>1.4128474700000001E-4</v>
      </c>
      <c r="H400" s="33">
        <v>0</v>
      </c>
      <c r="I400" s="34">
        <v>2.4584086961811799E-8</v>
      </c>
      <c r="J400" s="34">
        <v>2.4584086961811799E-8</v>
      </c>
      <c r="K400" s="34">
        <v>2.4584086961811799E-8</v>
      </c>
      <c r="L400" s="34">
        <v>2.4584086961811799E-8</v>
      </c>
      <c r="M400" s="14">
        <f t="shared" si="6"/>
        <v>0</v>
      </c>
      <c r="N400" s="42"/>
    </row>
    <row r="401" spans="1:14" ht="13.5" thickBot="1">
      <c r="A401" s="28">
        <v>44213</v>
      </c>
      <c r="B401" s="32">
        <v>7</v>
      </c>
      <c r="C401" s="33">
        <v>42074.16796875</v>
      </c>
      <c r="D401" s="33">
        <v>0</v>
      </c>
      <c r="E401" s="33">
        <v>0</v>
      </c>
      <c r="F401" s="33">
        <v>1.4128474700000001E-4</v>
      </c>
      <c r="G401" s="33">
        <v>1.4128474700000001E-4</v>
      </c>
      <c r="H401" s="33">
        <v>0</v>
      </c>
      <c r="I401" s="34">
        <v>2.4584086961811799E-8</v>
      </c>
      <c r="J401" s="34">
        <v>2.4584086961811799E-8</v>
      </c>
      <c r="K401" s="34">
        <v>2.4584086961811799E-8</v>
      </c>
      <c r="L401" s="34">
        <v>2.4584086961811799E-8</v>
      </c>
      <c r="M401" s="14">
        <f t="shared" si="6"/>
        <v>0</v>
      </c>
      <c r="N401" s="42"/>
    </row>
    <row r="402" spans="1:14" ht="13.5" thickBot="1">
      <c r="A402" s="28">
        <v>44213</v>
      </c>
      <c r="B402" s="32">
        <v>8</v>
      </c>
      <c r="C402" s="33">
        <v>43582.75390625</v>
      </c>
      <c r="D402" s="33">
        <v>18</v>
      </c>
      <c r="E402" s="33">
        <v>15.6</v>
      </c>
      <c r="F402" s="33">
        <v>8.6581851966929992</v>
      </c>
      <c r="G402" s="33">
        <v>8.5807211488240007</v>
      </c>
      <c r="H402" s="33">
        <v>-7.7464047869000005E-2</v>
      </c>
      <c r="I402" s="34">
        <v>1.638990577E-3</v>
      </c>
      <c r="J402" s="34">
        <v>1.6255115370000001E-3</v>
      </c>
      <c r="K402" s="34">
        <v>1.2213813900000001E-3</v>
      </c>
      <c r="L402" s="34">
        <v>1.207902349E-3</v>
      </c>
      <c r="M402" s="14">
        <f t="shared" si="6"/>
        <v>1</v>
      </c>
      <c r="N402" s="42"/>
    </row>
    <row r="403" spans="1:14" ht="13.5" thickBot="1">
      <c r="A403" s="28">
        <v>44213</v>
      </c>
      <c r="B403" s="32">
        <v>9</v>
      </c>
      <c r="C403" s="33">
        <v>44076.6875</v>
      </c>
      <c r="D403" s="33">
        <v>719.6</v>
      </c>
      <c r="E403" s="33">
        <v>717.9</v>
      </c>
      <c r="F403" s="33">
        <v>1071.71989701403</v>
      </c>
      <c r="G403" s="33">
        <v>1071.71989701403</v>
      </c>
      <c r="H403" s="33">
        <v>0</v>
      </c>
      <c r="I403" s="34">
        <v>6.1270210025000001E-2</v>
      </c>
      <c r="J403" s="34">
        <v>6.1270210025000001E-2</v>
      </c>
      <c r="K403" s="34">
        <v>6.1566016532000001E-2</v>
      </c>
      <c r="L403" s="34">
        <v>6.1566016532000001E-2</v>
      </c>
      <c r="M403" s="14">
        <f t="shared" si="6"/>
        <v>1</v>
      </c>
      <c r="N403" s="42"/>
    </row>
    <row r="404" spans="1:14" ht="13.5" thickBot="1">
      <c r="A404" s="28">
        <v>44213</v>
      </c>
      <c r="B404" s="32">
        <v>10</v>
      </c>
      <c r="C404" s="33">
        <v>42942.9765625</v>
      </c>
      <c r="D404" s="33">
        <v>3223.8</v>
      </c>
      <c r="E404" s="33">
        <v>3223.8</v>
      </c>
      <c r="F404" s="33">
        <v>3241.45381039831</v>
      </c>
      <c r="G404" s="33">
        <v>3240.99092158741</v>
      </c>
      <c r="H404" s="33">
        <v>-0.46288881089900002</v>
      </c>
      <c r="I404" s="34">
        <v>2.9912861639999999E-3</v>
      </c>
      <c r="J404" s="34">
        <v>3.071830589E-3</v>
      </c>
      <c r="K404" s="34">
        <v>2.9912861639999999E-3</v>
      </c>
      <c r="L404" s="34">
        <v>3.071830589E-3</v>
      </c>
      <c r="M404" s="14">
        <f t="shared" si="6"/>
        <v>1</v>
      </c>
      <c r="N404" s="42"/>
    </row>
    <row r="405" spans="1:14" ht="13.5" thickBot="1">
      <c r="A405" s="28">
        <v>44213</v>
      </c>
      <c r="B405" s="32">
        <v>11</v>
      </c>
      <c r="C405" s="33">
        <v>41256.94921875</v>
      </c>
      <c r="D405" s="33">
        <v>4104.6000000000004</v>
      </c>
      <c r="E405" s="33">
        <v>4104.6000000000004</v>
      </c>
      <c r="F405" s="33">
        <v>3760.9316732697998</v>
      </c>
      <c r="G405" s="33">
        <v>3760.30045110014</v>
      </c>
      <c r="H405" s="33">
        <v>-0.63122216966400002</v>
      </c>
      <c r="I405" s="34">
        <v>5.9909439516000002E-2</v>
      </c>
      <c r="J405" s="34">
        <v>5.9799604441999998E-2</v>
      </c>
      <c r="K405" s="34">
        <v>5.9909439516000002E-2</v>
      </c>
      <c r="L405" s="34">
        <v>5.9799604441999998E-2</v>
      </c>
      <c r="M405" s="14">
        <f t="shared" si="6"/>
        <v>1</v>
      </c>
      <c r="N405" s="42"/>
    </row>
    <row r="406" spans="1:14" ht="13.5" thickBot="1">
      <c r="A406" s="28">
        <v>44213</v>
      </c>
      <c r="B406" s="32">
        <v>12</v>
      </c>
      <c r="C406" s="33">
        <v>39540.921875</v>
      </c>
      <c r="D406" s="33">
        <v>4063.5</v>
      </c>
      <c r="E406" s="33">
        <v>4063.5</v>
      </c>
      <c r="F406" s="33">
        <v>3746.0750345102902</v>
      </c>
      <c r="G406" s="33">
        <v>3744.97736795214</v>
      </c>
      <c r="H406" s="33">
        <v>-1.0976665581589999</v>
      </c>
      <c r="I406" s="34">
        <v>5.5424157306999997E-2</v>
      </c>
      <c r="J406" s="34">
        <v>5.5233159124000002E-2</v>
      </c>
      <c r="K406" s="34">
        <v>5.5424157306999997E-2</v>
      </c>
      <c r="L406" s="34">
        <v>5.5233159124000002E-2</v>
      </c>
      <c r="M406" s="14">
        <f t="shared" si="6"/>
        <v>1</v>
      </c>
      <c r="N406" s="42"/>
    </row>
    <row r="407" spans="1:14" ht="13.5" thickBot="1">
      <c r="A407" s="28">
        <v>44213</v>
      </c>
      <c r="B407" s="32">
        <v>13</v>
      </c>
      <c r="C407" s="33">
        <v>38185.7890625</v>
      </c>
      <c r="D407" s="33">
        <v>4052.3</v>
      </c>
      <c r="E407" s="33">
        <v>4052.3</v>
      </c>
      <c r="F407" s="33">
        <v>3756.3264437738999</v>
      </c>
      <c r="G407" s="33">
        <v>3755.4326658927098</v>
      </c>
      <c r="H407" s="33">
        <v>-0.89377788119799995</v>
      </c>
      <c r="I407" s="34">
        <v>5.1656052567000003E-2</v>
      </c>
      <c r="J407" s="34">
        <v>5.1500531794999999E-2</v>
      </c>
      <c r="K407" s="34">
        <v>5.1656052567000003E-2</v>
      </c>
      <c r="L407" s="34">
        <v>5.1500531794999999E-2</v>
      </c>
      <c r="M407" s="14">
        <f t="shared" si="6"/>
        <v>1</v>
      </c>
      <c r="N407" s="42"/>
    </row>
    <row r="408" spans="1:14" ht="13.5" thickBot="1">
      <c r="A408" s="28">
        <v>44213</v>
      </c>
      <c r="B408" s="32">
        <v>14</v>
      </c>
      <c r="C408" s="33">
        <v>36951.03125</v>
      </c>
      <c r="D408" s="33">
        <v>4014.5</v>
      </c>
      <c r="E408" s="33">
        <v>4014.5</v>
      </c>
      <c r="F408" s="33">
        <v>3908.9870813613502</v>
      </c>
      <c r="G408" s="33">
        <v>3908.7446369202898</v>
      </c>
      <c r="H408" s="33">
        <v>-0.242444441053</v>
      </c>
      <c r="I408" s="34">
        <v>1.8401838016E-2</v>
      </c>
      <c r="J408" s="34">
        <v>1.8359651755000001E-2</v>
      </c>
      <c r="K408" s="34">
        <v>1.8401838016E-2</v>
      </c>
      <c r="L408" s="34">
        <v>1.8359651755000001E-2</v>
      </c>
      <c r="M408" s="14">
        <f t="shared" si="6"/>
        <v>1</v>
      </c>
      <c r="N408" s="42"/>
    </row>
    <row r="409" spans="1:14" ht="13.5" thickBot="1">
      <c r="A409" s="28">
        <v>44213</v>
      </c>
      <c r="B409" s="32">
        <v>15</v>
      </c>
      <c r="C409" s="33">
        <v>36072.828125</v>
      </c>
      <c r="D409" s="33">
        <v>4212.6000000000004</v>
      </c>
      <c r="E409" s="33">
        <v>4212.6000000000004</v>
      </c>
      <c r="F409" s="33">
        <v>4081.8788876325102</v>
      </c>
      <c r="G409" s="33">
        <v>4081.3211098801698</v>
      </c>
      <c r="H409" s="33">
        <v>-0.55777775234600002</v>
      </c>
      <c r="I409" s="34">
        <v>2.2843029426999999E-2</v>
      </c>
      <c r="J409" s="34">
        <v>2.2745973962999998E-2</v>
      </c>
      <c r="K409" s="34">
        <v>2.2843029426999999E-2</v>
      </c>
      <c r="L409" s="34">
        <v>2.2745973962999998E-2</v>
      </c>
      <c r="M409" s="14">
        <f t="shared" si="6"/>
        <v>1</v>
      </c>
      <c r="N409" s="42"/>
    </row>
    <row r="410" spans="1:14" ht="13.5" thickBot="1">
      <c r="A410" s="28">
        <v>44213</v>
      </c>
      <c r="B410" s="32">
        <v>16</v>
      </c>
      <c r="C410" s="33">
        <v>35649.15625</v>
      </c>
      <c r="D410" s="33">
        <v>4237.8</v>
      </c>
      <c r="E410" s="33">
        <v>4237.8</v>
      </c>
      <c r="F410" s="33">
        <v>4155.8930111773798</v>
      </c>
      <c r="G410" s="33">
        <v>4153.9989000696596</v>
      </c>
      <c r="H410" s="33">
        <v>-1.8941111077199999</v>
      </c>
      <c r="I410" s="34">
        <v>1.4581712185E-2</v>
      </c>
      <c r="J410" s="34">
        <v>1.4252129601E-2</v>
      </c>
      <c r="K410" s="34">
        <v>1.4581712185E-2</v>
      </c>
      <c r="L410" s="34">
        <v>1.4252129601E-2</v>
      </c>
      <c r="M410" s="14">
        <f t="shared" si="6"/>
        <v>1</v>
      </c>
      <c r="N410" s="42"/>
    </row>
    <row r="411" spans="1:14" ht="13.5" thickBot="1">
      <c r="A411" s="28">
        <v>44213</v>
      </c>
      <c r="B411" s="32">
        <v>17</v>
      </c>
      <c r="C411" s="33">
        <v>35796.15234375</v>
      </c>
      <c r="D411" s="33">
        <v>3169.6</v>
      </c>
      <c r="E411" s="33">
        <v>3169.6</v>
      </c>
      <c r="F411" s="33">
        <v>3352.8789063300001</v>
      </c>
      <c r="G411" s="33">
        <v>3357.5543508778701</v>
      </c>
      <c r="H411" s="33">
        <v>4.6754445478650002</v>
      </c>
      <c r="I411" s="34">
        <v>3.2704776557E-2</v>
      </c>
      <c r="J411" s="34">
        <v>3.1891231308E-2</v>
      </c>
      <c r="K411" s="34">
        <v>3.2704776557E-2</v>
      </c>
      <c r="L411" s="34">
        <v>3.1891231308E-2</v>
      </c>
      <c r="M411" s="14">
        <f t="shared" si="6"/>
        <v>1</v>
      </c>
      <c r="N411" s="42"/>
    </row>
    <row r="412" spans="1:14" ht="13.5" thickBot="1">
      <c r="A412" s="28">
        <v>44213</v>
      </c>
      <c r="B412" s="32">
        <v>18</v>
      </c>
      <c r="C412" s="33">
        <v>37159.03125</v>
      </c>
      <c r="D412" s="33">
        <v>736.3</v>
      </c>
      <c r="E412" s="33">
        <v>733.5</v>
      </c>
      <c r="F412" s="33">
        <v>855.52319862137597</v>
      </c>
      <c r="G412" s="33">
        <v>861.38475433757196</v>
      </c>
      <c r="H412" s="33">
        <v>5.8615557161960004</v>
      </c>
      <c r="I412" s="34">
        <v>2.1765226089E-2</v>
      </c>
      <c r="J412" s="34">
        <v>2.0745292956E-2</v>
      </c>
      <c r="K412" s="34">
        <v>2.2252436808000001E-2</v>
      </c>
      <c r="L412" s="34">
        <v>2.1232503675E-2</v>
      </c>
      <c r="M412" s="14">
        <f t="shared" si="6"/>
        <v>1</v>
      </c>
      <c r="N412" s="42"/>
    </row>
    <row r="413" spans="1:14" ht="13.5" thickBot="1">
      <c r="A413" s="28">
        <v>44213</v>
      </c>
      <c r="B413" s="32">
        <v>19</v>
      </c>
      <c r="C413" s="33">
        <v>39591.828125</v>
      </c>
      <c r="D413" s="33">
        <v>4.9000000000000004</v>
      </c>
      <c r="E413" s="33">
        <v>4.3</v>
      </c>
      <c r="F413" s="33">
        <v>4.938130343289</v>
      </c>
      <c r="G413" s="33">
        <v>4.9662043823440003</v>
      </c>
      <c r="H413" s="33">
        <v>2.8074039054000001E-2</v>
      </c>
      <c r="I413" s="34">
        <v>1.1519815963869799E-5</v>
      </c>
      <c r="J413" s="34">
        <v>6.6348256985645901E-6</v>
      </c>
      <c r="K413" s="34">
        <v>1.1592211200000001E-4</v>
      </c>
      <c r="L413" s="34">
        <v>1.11037122E-4</v>
      </c>
      <c r="M413" s="14">
        <f t="shared" si="6"/>
        <v>0</v>
      </c>
      <c r="N413" s="42"/>
    </row>
    <row r="414" spans="1:14" ht="13.5" thickBot="1">
      <c r="A414" s="28">
        <v>44213</v>
      </c>
      <c r="B414" s="32">
        <v>20</v>
      </c>
      <c r="C414" s="33">
        <v>40219.33203125</v>
      </c>
      <c r="D414" s="33">
        <v>0</v>
      </c>
      <c r="E414" s="33">
        <v>0</v>
      </c>
      <c r="F414" s="33">
        <v>2.289388065E-3</v>
      </c>
      <c r="G414" s="33">
        <v>2.289388065E-3</v>
      </c>
      <c r="H414" s="33">
        <v>0</v>
      </c>
      <c r="I414" s="34">
        <v>3.9836228744504902E-7</v>
      </c>
      <c r="J414" s="34">
        <v>3.9836228744504902E-7</v>
      </c>
      <c r="K414" s="34">
        <v>3.9836228744504902E-7</v>
      </c>
      <c r="L414" s="34">
        <v>3.9836228744504902E-7</v>
      </c>
      <c r="M414" s="14">
        <f t="shared" si="6"/>
        <v>0</v>
      </c>
      <c r="N414" s="42"/>
    </row>
    <row r="415" spans="1:14" ht="13.5" thickBot="1">
      <c r="A415" s="28">
        <v>44213</v>
      </c>
      <c r="B415" s="32">
        <v>21</v>
      </c>
      <c r="C415" s="33">
        <v>40269.65234375</v>
      </c>
      <c r="D415" s="33">
        <v>0</v>
      </c>
      <c r="E415" s="33">
        <v>0</v>
      </c>
      <c r="F415" s="33">
        <v>3.6603092000000001E-3</v>
      </c>
      <c r="G415" s="33">
        <v>3.6603092000000001E-3</v>
      </c>
      <c r="H415" s="33">
        <v>0</v>
      </c>
      <c r="I415" s="34">
        <v>6.3690781292768897E-7</v>
      </c>
      <c r="J415" s="34">
        <v>6.3690781292768897E-7</v>
      </c>
      <c r="K415" s="34">
        <v>6.3690781292768897E-7</v>
      </c>
      <c r="L415" s="34">
        <v>6.3690781292768897E-7</v>
      </c>
      <c r="M415" s="14">
        <f t="shared" si="6"/>
        <v>0</v>
      </c>
      <c r="N415" s="42"/>
    </row>
    <row r="416" spans="1:14" ht="13.5" thickBot="1">
      <c r="A416" s="28">
        <v>44213</v>
      </c>
      <c r="B416" s="32">
        <v>22</v>
      </c>
      <c r="C416" s="33">
        <v>40118.16015625</v>
      </c>
      <c r="D416" s="33">
        <v>0</v>
      </c>
      <c r="E416" s="33">
        <v>0</v>
      </c>
      <c r="F416" s="33">
        <v>2.289388065E-3</v>
      </c>
      <c r="G416" s="33">
        <v>0.16895605721599999</v>
      </c>
      <c r="H416" s="33">
        <v>0.16666666915</v>
      </c>
      <c r="I416" s="34">
        <v>2.93990007336245E-5</v>
      </c>
      <c r="J416" s="34">
        <v>3.9836228744504902E-7</v>
      </c>
      <c r="K416" s="34">
        <v>2.93990007336245E-5</v>
      </c>
      <c r="L416" s="34">
        <v>3.9836228744504902E-7</v>
      </c>
      <c r="M416" s="14">
        <f t="shared" si="6"/>
        <v>0</v>
      </c>
      <c r="N416" s="42"/>
    </row>
    <row r="417" spans="1:14" ht="13.5" thickBot="1">
      <c r="A417" s="28">
        <v>44213</v>
      </c>
      <c r="B417" s="32">
        <v>23</v>
      </c>
      <c r="C417" s="33">
        <v>39166.19921875</v>
      </c>
      <c r="D417" s="33">
        <v>0</v>
      </c>
      <c r="E417" s="33">
        <v>0</v>
      </c>
      <c r="F417" s="33">
        <v>2.289388065E-3</v>
      </c>
      <c r="G417" s="33">
        <v>0.20228939104599999</v>
      </c>
      <c r="H417" s="33">
        <v>0.20000000298000001</v>
      </c>
      <c r="I417" s="34">
        <v>3.5199128422860399E-5</v>
      </c>
      <c r="J417" s="34">
        <v>3.9836228744504902E-7</v>
      </c>
      <c r="K417" s="34">
        <v>3.5199128422860399E-5</v>
      </c>
      <c r="L417" s="34">
        <v>3.9836228744504902E-7</v>
      </c>
      <c r="M417" s="14">
        <f t="shared" si="6"/>
        <v>0</v>
      </c>
      <c r="N417" s="42"/>
    </row>
    <row r="418" spans="1:14" ht="13.5" thickBot="1">
      <c r="A418" s="28">
        <v>44213</v>
      </c>
      <c r="B418" s="32">
        <v>24</v>
      </c>
      <c r="C418" s="33">
        <v>38350.8671875</v>
      </c>
      <c r="D418" s="33">
        <v>0</v>
      </c>
      <c r="E418" s="33">
        <v>0</v>
      </c>
      <c r="F418" s="33">
        <v>2.289388065E-3</v>
      </c>
      <c r="G418" s="33">
        <v>0.20228939104599999</v>
      </c>
      <c r="H418" s="33">
        <v>0.20000000298000001</v>
      </c>
      <c r="I418" s="34">
        <v>3.5199128422860399E-5</v>
      </c>
      <c r="J418" s="34">
        <v>3.9836228744504902E-7</v>
      </c>
      <c r="K418" s="34">
        <v>3.5199128422860399E-5</v>
      </c>
      <c r="L418" s="34">
        <v>3.9836228744504902E-7</v>
      </c>
      <c r="M418" s="14">
        <f t="shared" si="6"/>
        <v>0</v>
      </c>
      <c r="N418" s="42"/>
    </row>
    <row r="419" spans="1:14" ht="13.5" thickBot="1">
      <c r="A419" s="28">
        <v>44214</v>
      </c>
      <c r="B419" s="32">
        <v>1</v>
      </c>
      <c r="C419" s="33">
        <v>37927.28515625</v>
      </c>
      <c r="D419" s="33">
        <v>0</v>
      </c>
      <c r="E419" s="33">
        <v>0</v>
      </c>
      <c r="F419" s="33">
        <v>2.289388065E-3</v>
      </c>
      <c r="G419" s="33">
        <v>0.20228939104599999</v>
      </c>
      <c r="H419" s="33">
        <v>0.20000000298000001</v>
      </c>
      <c r="I419" s="34">
        <v>3.5199128422860399E-5</v>
      </c>
      <c r="J419" s="34">
        <v>3.9836228744504902E-7</v>
      </c>
      <c r="K419" s="34">
        <v>3.5199128422860399E-5</v>
      </c>
      <c r="L419" s="34">
        <v>3.9836228744504902E-7</v>
      </c>
      <c r="M419" s="14">
        <f t="shared" si="6"/>
        <v>0</v>
      </c>
      <c r="N419" s="42"/>
    </row>
    <row r="420" spans="1:14" ht="13.5" thickBot="1">
      <c r="A420" s="28">
        <v>44214</v>
      </c>
      <c r="B420" s="32">
        <v>2</v>
      </c>
      <c r="C420" s="33">
        <v>37969.4609375</v>
      </c>
      <c r="D420" s="33">
        <v>0</v>
      </c>
      <c r="E420" s="33">
        <v>0</v>
      </c>
      <c r="F420" s="33">
        <v>2.289388065E-3</v>
      </c>
      <c r="G420" s="33">
        <v>0.20228939104599999</v>
      </c>
      <c r="H420" s="33">
        <v>0.20000000298000001</v>
      </c>
      <c r="I420" s="34">
        <v>3.5199128422860399E-5</v>
      </c>
      <c r="J420" s="34">
        <v>3.9836228744504902E-7</v>
      </c>
      <c r="K420" s="34">
        <v>3.5199128422860399E-5</v>
      </c>
      <c r="L420" s="34">
        <v>3.9836228744504902E-7</v>
      </c>
      <c r="M420" s="14">
        <f t="shared" si="6"/>
        <v>0</v>
      </c>
      <c r="N420" s="42"/>
    </row>
    <row r="421" spans="1:14" ht="13.5" thickBot="1">
      <c r="A421" s="28">
        <v>44214</v>
      </c>
      <c r="B421" s="32">
        <v>3</v>
      </c>
      <c r="C421" s="33">
        <v>38279.3125</v>
      </c>
      <c r="D421" s="33">
        <v>0</v>
      </c>
      <c r="E421" s="33">
        <v>0</v>
      </c>
      <c r="F421" s="33">
        <v>2.289388065E-3</v>
      </c>
      <c r="G421" s="33">
        <v>0.21895605796100001</v>
      </c>
      <c r="H421" s="33">
        <v>0.216666669895</v>
      </c>
      <c r="I421" s="34">
        <v>3.8099192267478301E-5</v>
      </c>
      <c r="J421" s="34">
        <v>3.9836228744504902E-7</v>
      </c>
      <c r="K421" s="34">
        <v>3.8099192267478301E-5</v>
      </c>
      <c r="L421" s="34">
        <v>3.9836228744504902E-7</v>
      </c>
      <c r="M421" s="14">
        <f t="shared" si="6"/>
        <v>0</v>
      </c>
      <c r="N421" s="42"/>
    </row>
    <row r="422" spans="1:14" ht="13.5" thickBot="1">
      <c r="A422" s="28">
        <v>44214</v>
      </c>
      <c r="B422" s="32">
        <v>4</v>
      </c>
      <c r="C422" s="33">
        <v>38933.2890625</v>
      </c>
      <c r="D422" s="33">
        <v>0</v>
      </c>
      <c r="E422" s="33">
        <v>0</v>
      </c>
      <c r="F422" s="33">
        <v>2.289388065E-3</v>
      </c>
      <c r="G422" s="33">
        <v>0.20228939104599999</v>
      </c>
      <c r="H422" s="33">
        <v>0.20000000298000001</v>
      </c>
      <c r="I422" s="34">
        <v>3.5199128422860399E-5</v>
      </c>
      <c r="J422" s="34">
        <v>3.9836228744504902E-7</v>
      </c>
      <c r="K422" s="34">
        <v>3.5199128422860399E-5</v>
      </c>
      <c r="L422" s="34">
        <v>3.9836228744504902E-7</v>
      </c>
      <c r="M422" s="14">
        <f t="shared" si="6"/>
        <v>0</v>
      </c>
      <c r="N422" s="42"/>
    </row>
    <row r="423" spans="1:14" ht="13.5" thickBot="1">
      <c r="A423" s="28">
        <v>44214</v>
      </c>
      <c r="B423" s="32">
        <v>5</v>
      </c>
      <c r="C423" s="33">
        <v>40249.55078125</v>
      </c>
      <c r="D423" s="33">
        <v>0</v>
      </c>
      <c r="E423" s="33">
        <v>0</v>
      </c>
      <c r="F423" s="33">
        <v>2.289388065E-3</v>
      </c>
      <c r="G423" s="33">
        <v>0.20228939104599999</v>
      </c>
      <c r="H423" s="33">
        <v>0.20000000298000001</v>
      </c>
      <c r="I423" s="34">
        <v>3.5199128422860399E-5</v>
      </c>
      <c r="J423" s="34">
        <v>3.9836228744504902E-7</v>
      </c>
      <c r="K423" s="34">
        <v>3.5199128422860399E-5</v>
      </c>
      <c r="L423" s="34">
        <v>3.9836228744504902E-7</v>
      </c>
      <c r="M423" s="14">
        <f t="shared" si="6"/>
        <v>0</v>
      </c>
      <c r="N423" s="42"/>
    </row>
    <row r="424" spans="1:14" ht="13.5" thickBot="1">
      <c r="A424" s="28">
        <v>44214</v>
      </c>
      <c r="B424" s="32">
        <v>6</v>
      </c>
      <c r="C424" s="33">
        <v>42430.9921875</v>
      </c>
      <c r="D424" s="33">
        <v>0</v>
      </c>
      <c r="E424" s="33">
        <v>0</v>
      </c>
      <c r="F424" s="33">
        <v>2.289388065E-3</v>
      </c>
      <c r="G424" s="33">
        <v>0.18562272413100001</v>
      </c>
      <c r="H424" s="33">
        <v>0.18333333606499999</v>
      </c>
      <c r="I424" s="34">
        <v>3.2299064578242402E-5</v>
      </c>
      <c r="J424" s="34">
        <v>3.9836228744504902E-7</v>
      </c>
      <c r="K424" s="34">
        <v>3.2299064578242402E-5</v>
      </c>
      <c r="L424" s="34">
        <v>3.9836228744504902E-7</v>
      </c>
      <c r="M424" s="14">
        <f t="shared" si="6"/>
        <v>0</v>
      </c>
      <c r="N424" s="42"/>
    </row>
    <row r="425" spans="1:14" ht="13.5" thickBot="1">
      <c r="A425" s="28">
        <v>44214</v>
      </c>
      <c r="B425" s="32">
        <v>7</v>
      </c>
      <c r="C425" s="33">
        <v>44896.53125</v>
      </c>
      <c r="D425" s="33">
        <v>0</v>
      </c>
      <c r="E425" s="33">
        <v>0</v>
      </c>
      <c r="F425" s="33">
        <v>2.289388065E-3</v>
      </c>
      <c r="G425" s="33">
        <v>1.8956054980000001E-2</v>
      </c>
      <c r="H425" s="33">
        <v>1.6666666914999999E-2</v>
      </c>
      <c r="I425" s="34">
        <v>3.2984261320630002E-6</v>
      </c>
      <c r="J425" s="34">
        <v>3.9836228744504902E-7</v>
      </c>
      <c r="K425" s="34">
        <v>3.2984261320630002E-6</v>
      </c>
      <c r="L425" s="34">
        <v>3.9836228744504902E-7</v>
      </c>
      <c r="M425" s="14">
        <f t="shared" si="6"/>
        <v>0</v>
      </c>
      <c r="N425" s="42"/>
    </row>
    <row r="426" spans="1:14" ht="13.5" thickBot="1">
      <c r="A426" s="28">
        <v>44214</v>
      </c>
      <c r="B426" s="32">
        <v>8</v>
      </c>
      <c r="C426" s="33">
        <v>46485.61328125</v>
      </c>
      <c r="D426" s="33">
        <v>22.9</v>
      </c>
      <c r="E426" s="33">
        <v>21.6</v>
      </c>
      <c r="F426" s="33">
        <v>14.923741932942001</v>
      </c>
      <c r="G426" s="33">
        <v>15.026923456297</v>
      </c>
      <c r="H426" s="33">
        <v>0.103181523355</v>
      </c>
      <c r="I426" s="34">
        <v>1.3699454569999999E-3</v>
      </c>
      <c r="J426" s="34">
        <v>1.3878994369999999E-3</v>
      </c>
      <c r="K426" s="34">
        <v>1.1437404799999999E-3</v>
      </c>
      <c r="L426" s="34">
        <v>1.1616944599999999E-3</v>
      </c>
      <c r="M426" s="14">
        <f t="shared" si="6"/>
        <v>1</v>
      </c>
      <c r="N426" s="42"/>
    </row>
    <row r="427" spans="1:14" ht="13.5" thickBot="1">
      <c r="A427" s="28">
        <v>44214</v>
      </c>
      <c r="B427" s="32">
        <v>9</v>
      </c>
      <c r="C427" s="33">
        <v>46552.30859375</v>
      </c>
      <c r="D427" s="33">
        <v>826.3</v>
      </c>
      <c r="E427" s="33">
        <v>824.1</v>
      </c>
      <c r="F427" s="33">
        <v>1036.3717843632401</v>
      </c>
      <c r="G427" s="33">
        <v>1262.12582080947</v>
      </c>
      <c r="H427" s="33">
        <v>225.75403644623</v>
      </c>
      <c r="I427" s="34">
        <v>7.5835361197999995E-2</v>
      </c>
      <c r="J427" s="34">
        <v>3.6553294650999997E-2</v>
      </c>
      <c r="K427" s="34">
        <v>7.6218169619999998E-2</v>
      </c>
      <c r="L427" s="34">
        <v>3.6936103073E-2</v>
      </c>
      <c r="M427" s="14">
        <f t="shared" si="6"/>
        <v>1</v>
      </c>
      <c r="N427" s="42"/>
    </row>
    <row r="428" spans="1:14" ht="13.5" thickBot="1">
      <c r="A428" s="28">
        <v>44214</v>
      </c>
      <c r="B428" s="32">
        <v>10</v>
      </c>
      <c r="C428" s="33">
        <v>45406.5234375</v>
      </c>
      <c r="D428" s="33">
        <v>3480.7</v>
      </c>
      <c r="E428" s="33">
        <v>3480.7</v>
      </c>
      <c r="F428" s="33">
        <v>2946.66610882449</v>
      </c>
      <c r="G428" s="33">
        <v>3649.81772869117</v>
      </c>
      <c r="H428" s="33">
        <v>703.15161986667295</v>
      </c>
      <c r="I428" s="34">
        <v>2.9427132189000001E-2</v>
      </c>
      <c r="J428" s="34">
        <v>9.2923941391000006E-2</v>
      </c>
      <c r="K428" s="34">
        <v>2.9427132189000001E-2</v>
      </c>
      <c r="L428" s="34">
        <v>9.2923941391000006E-2</v>
      </c>
      <c r="M428" s="14">
        <f t="shared" si="6"/>
        <v>1</v>
      </c>
      <c r="N428" s="42"/>
    </row>
    <row r="429" spans="1:14" ht="13.5" thickBot="1">
      <c r="A429" s="28">
        <v>44214</v>
      </c>
      <c r="B429" s="32">
        <v>11</v>
      </c>
      <c r="C429" s="33">
        <v>44104.18359375</v>
      </c>
      <c r="D429" s="33">
        <v>4445.2</v>
      </c>
      <c r="E429" s="33">
        <v>4445.2</v>
      </c>
      <c r="F429" s="33">
        <v>3771.3591879609598</v>
      </c>
      <c r="G429" s="33">
        <v>4101.6212589450897</v>
      </c>
      <c r="H429" s="33">
        <v>330.26207098413698</v>
      </c>
      <c r="I429" s="34">
        <v>5.9784016191000003E-2</v>
      </c>
      <c r="J429" s="34">
        <v>0.11725088081399999</v>
      </c>
      <c r="K429" s="34">
        <v>5.9784016191000003E-2</v>
      </c>
      <c r="L429" s="34">
        <v>0.11725088081399999</v>
      </c>
      <c r="M429" s="14">
        <f t="shared" si="6"/>
        <v>1</v>
      </c>
      <c r="N429" s="42"/>
    </row>
    <row r="430" spans="1:14" ht="13.5" thickBot="1">
      <c r="A430" s="28">
        <v>44214</v>
      </c>
      <c r="B430" s="32">
        <v>12</v>
      </c>
      <c r="C430" s="33">
        <v>42723.90625</v>
      </c>
      <c r="D430" s="33">
        <v>4371.3999999999996</v>
      </c>
      <c r="E430" s="33">
        <v>4371.3999999999996</v>
      </c>
      <c r="F430" s="33">
        <v>3810.86667809749</v>
      </c>
      <c r="G430" s="33">
        <v>3997.0535700077999</v>
      </c>
      <c r="H430" s="33">
        <v>186.18689191030899</v>
      </c>
      <c r="I430" s="34">
        <v>6.5137711848000004E-2</v>
      </c>
      <c r="J430" s="34">
        <v>9.7534943779000002E-2</v>
      </c>
      <c r="K430" s="34">
        <v>6.5137711848000004E-2</v>
      </c>
      <c r="L430" s="34">
        <v>9.7534943779000002E-2</v>
      </c>
      <c r="M430" s="14">
        <f t="shared" si="6"/>
        <v>1</v>
      </c>
      <c r="N430" s="42"/>
    </row>
    <row r="431" spans="1:14" ht="13.5" thickBot="1">
      <c r="A431" s="28">
        <v>44214</v>
      </c>
      <c r="B431" s="32">
        <v>13</v>
      </c>
      <c r="C431" s="33">
        <v>41280.69921875</v>
      </c>
      <c r="D431" s="33">
        <v>4237.3999999999996</v>
      </c>
      <c r="E431" s="33">
        <v>4237.3999999999996</v>
      </c>
      <c r="F431" s="33">
        <v>3747.8317533823501</v>
      </c>
      <c r="G431" s="33">
        <v>3924.7899789650301</v>
      </c>
      <c r="H431" s="33">
        <v>176.958225582681</v>
      </c>
      <c r="I431" s="34">
        <v>5.4395340356999999E-2</v>
      </c>
      <c r="J431" s="34">
        <v>8.5186749019000002E-2</v>
      </c>
      <c r="K431" s="34">
        <v>5.4395340356999999E-2</v>
      </c>
      <c r="L431" s="34">
        <v>8.5186749019000002E-2</v>
      </c>
      <c r="M431" s="14">
        <f t="shared" si="6"/>
        <v>1</v>
      </c>
      <c r="N431" s="42"/>
    </row>
    <row r="432" spans="1:14" ht="13.5" thickBot="1">
      <c r="A432" s="28">
        <v>44214</v>
      </c>
      <c r="B432" s="32">
        <v>14</v>
      </c>
      <c r="C432" s="33">
        <v>39861.2109375</v>
      </c>
      <c r="D432" s="33">
        <v>4216.3999999999996</v>
      </c>
      <c r="E432" s="33">
        <v>4216.3999999999996</v>
      </c>
      <c r="F432" s="33">
        <v>3810.5790865347399</v>
      </c>
      <c r="G432" s="33">
        <v>3990.2385217913302</v>
      </c>
      <c r="H432" s="33">
        <v>179.659435256595</v>
      </c>
      <c r="I432" s="34">
        <v>3.9352962972999998E-2</v>
      </c>
      <c r="J432" s="34">
        <v>7.0614392459000003E-2</v>
      </c>
      <c r="K432" s="34">
        <v>3.9352962972999998E-2</v>
      </c>
      <c r="L432" s="34">
        <v>7.0614392459000003E-2</v>
      </c>
      <c r="M432" s="14">
        <f t="shared" si="6"/>
        <v>1</v>
      </c>
      <c r="N432" s="42"/>
    </row>
    <row r="433" spans="1:14" ht="13.5" thickBot="1">
      <c r="A433" s="28">
        <v>44214</v>
      </c>
      <c r="B433" s="32">
        <v>15</v>
      </c>
      <c r="C433" s="33">
        <v>38794.30859375</v>
      </c>
      <c r="D433" s="33">
        <v>4365.1000000000004</v>
      </c>
      <c r="E433" s="33">
        <v>4365.1000000000004</v>
      </c>
      <c r="F433" s="33">
        <v>3976.4279736714502</v>
      </c>
      <c r="G433" s="33">
        <v>4164.3770877925699</v>
      </c>
      <c r="H433" s="33">
        <v>187.94911412112401</v>
      </c>
      <c r="I433" s="34">
        <v>3.4926555108000003E-2</v>
      </c>
      <c r="J433" s="34">
        <v>6.7630420450000006E-2</v>
      </c>
      <c r="K433" s="34">
        <v>3.4926555108000003E-2</v>
      </c>
      <c r="L433" s="34">
        <v>6.7630420450000006E-2</v>
      </c>
      <c r="M433" s="14">
        <f t="shared" si="6"/>
        <v>1</v>
      </c>
      <c r="N433" s="42"/>
    </row>
    <row r="434" spans="1:14" ht="13.5" thickBot="1">
      <c r="A434" s="28">
        <v>44214</v>
      </c>
      <c r="B434" s="32">
        <v>16</v>
      </c>
      <c r="C434" s="33">
        <v>38364.578125</v>
      </c>
      <c r="D434" s="33">
        <v>4337.7</v>
      </c>
      <c r="E434" s="33">
        <v>4337.7</v>
      </c>
      <c r="F434" s="33">
        <v>4041.3262617038799</v>
      </c>
      <c r="G434" s="33">
        <v>4234.46404273795</v>
      </c>
      <c r="H434" s="33">
        <v>193.137781034071</v>
      </c>
      <c r="I434" s="34">
        <v>1.7963451759E-2</v>
      </c>
      <c r="J434" s="34">
        <v>5.1570165006999999E-2</v>
      </c>
      <c r="K434" s="34">
        <v>1.7963451759E-2</v>
      </c>
      <c r="L434" s="34">
        <v>5.1570165006999999E-2</v>
      </c>
      <c r="M434" s="14">
        <f t="shared" si="6"/>
        <v>1</v>
      </c>
      <c r="N434" s="42"/>
    </row>
    <row r="435" spans="1:14" ht="13.5" thickBot="1">
      <c r="A435" s="28">
        <v>44214</v>
      </c>
      <c r="B435" s="32">
        <v>17</v>
      </c>
      <c r="C435" s="33">
        <v>38447.203125</v>
      </c>
      <c r="D435" s="33">
        <v>3264.5</v>
      </c>
      <c r="E435" s="33">
        <v>3264.5</v>
      </c>
      <c r="F435" s="33">
        <v>3450.18655408826</v>
      </c>
      <c r="G435" s="33">
        <v>3578.52000089478</v>
      </c>
      <c r="H435" s="33">
        <v>128.33344680651999</v>
      </c>
      <c r="I435" s="34">
        <v>5.4640682250000003E-2</v>
      </c>
      <c r="J435" s="34">
        <v>3.2310171234999997E-2</v>
      </c>
      <c r="K435" s="34">
        <v>5.4640682250000003E-2</v>
      </c>
      <c r="L435" s="34">
        <v>3.2310171234999997E-2</v>
      </c>
      <c r="M435" s="14">
        <f t="shared" si="6"/>
        <v>1</v>
      </c>
      <c r="N435" s="42"/>
    </row>
    <row r="436" spans="1:14" ht="13.5" thickBot="1">
      <c r="A436" s="28">
        <v>44214</v>
      </c>
      <c r="B436" s="32">
        <v>18</v>
      </c>
      <c r="C436" s="33">
        <v>39306.5</v>
      </c>
      <c r="D436" s="33">
        <v>771.4</v>
      </c>
      <c r="E436" s="33">
        <v>769</v>
      </c>
      <c r="F436" s="33">
        <v>962.32874006865904</v>
      </c>
      <c r="G436" s="33">
        <v>984.28329597823404</v>
      </c>
      <c r="H436" s="33">
        <v>21.954555909574999</v>
      </c>
      <c r="I436" s="34">
        <v>3.7042508435000003E-2</v>
      </c>
      <c r="J436" s="34">
        <v>3.3222331663000003E-2</v>
      </c>
      <c r="K436" s="34">
        <v>3.7460117622000001E-2</v>
      </c>
      <c r="L436" s="34">
        <v>3.3639940850000001E-2</v>
      </c>
      <c r="M436" s="14">
        <f t="shared" si="6"/>
        <v>1</v>
      </c>
      <c r="N436" s="42"/>
    </row>
    <row r="437" spans="1:14" ht="13.5" thickBot="1">
      <c r="A437" s="28">
        <v>44214</v>
      </c>
      <c r="B437" s="32">
        <v>19</v>
      </c>
      <c r="C437" s="33">
        <v>41077.6171875</v>
      </c>
      <c r="D437" s="33">
        <v>6.4</v>
      </c>
      <c r="E437" s="33">
        <v>5.9</v>
      </c>
      <c r="F437" s="33">
        <v>3.677967965208</v>
      </c>
      <c r="G437" s="33">
        <v>3.6779709607640001</v>
      </c>
      <c r="H437" s="33">
        <v>2.99555551868656E-6</v>
      </c>
      <c r="I437" s="34">
        <v>4.73643472E-4</v>
      </c>
      <c r="J437" s="34">
        <v>4.7364399399999998E-4</v>
      </c>
      <c r="K437" s="34">
        <v>3.8664155800000001E-4</v>
      </c>
      <c r="L437" s="34">
        <v>3.8664207999999998E-4</v>
      </c>
      <c r="M437" s="14">
        <f t="shared" si="6"/>
        <v>0</v>
      </c>
      <c r="N437" s="42"/>
    </row>
    <row r="438" spans="1:14" ht="13.5" thickBot="1">
      <c r="A438" s="28">
        <v>44214</v>
      </c>
      <c r="B438" s="32">
        <v>20</v>
      </c>
      <c r="C438" s="33">
        <v>41065.23046875</v>
      </c>
      <c r="D438" s="33">
        <v>0</v>
      </c>
      <c r="E438" s="33">
        <v>0</v>
      </c>
      <c r="F438" s="33">
        <v>6.1810438955999997E-2</v>
      </c>
      <c r="G438" s="33">
        <v>6.1810438955999997E-2</v>
      </c>
      <c r="H438" s="33">
        <v>0</v>
      </c>
      <c r="I438" s="34">
        <v>1.0755252994058499E-5</v>
      </c>
      <c r="J438" s="34">
        <v>1.0755252994058499E-5</v>
      </c>
      <c r="K438" s="34">
        <v>1.0755252994058499E-5</v>
      </c>
      <c r="L438" s="34">
        <v>1.0755252994058499E-5</v>
      </c>
      <c r="M438" s="14">
        <f t="shared" si="6"/>
        <v>0</v>
      </c>
      <c r="N438" s="42"/>
    </row>
    <row r="439" spans="1:14" ht="13.5" thickBot="1">
      <c r="A439" s="28">
        <v>44214</v>
      </c>
      <c r="B439" s="32">
        <v>21</v>
      </c>
      <c r="C439" s="33">
        <v>40250.87890625</v>
      </c>
      <c r="D439" s="33">
        <v>0</v>
      </c>
      <c r="E439" s="33">
        <v>0</v>
      </c>
      <c r="F439" s="33">
        <v>6.1810438955999997E-2</v>
      </c>
      <c r="G439" s="33">
        <v>0.24514377502199999</v>
      </c>
      <c r="H439" s="33">
        <v>0.18333333606499999</v>
      </c>
      <c r="I439" s="34">
        <v>4.2655955284855903E-5</v>
      </c>
      <c r="J439" s="34">
        <v>1.0755252994058499E-5</v>
      </c>
      <c r="K439" s="34">
        <v>4.2655955284855903E-5</v>
      </c>
      <c r="L439" s="34">
        <v>1.0755252994058499E-5</v>
      </c>
      <c r="M439" s="14">
        <f t="shared" si="6"/>
        <v>0</v>
      </c>
      <c r="N439" s="42"/>
    </row>
    <row r="440" spans="1:14" ht="13.5" thickBot="1">
      <c r="A440" s="28">
        <v>44214</v>
      </c>
      <c r="B440" s="32">
        <v>22</v>
      </c>
      <c r="C440" s="33">
        <v>38819.01953125</v>
      </c>
      <c r="D440" s="33">
        <v>0</v>
      </c>
      <c r="E440" s="33">
        <v>0</v>
      </c>
      <c r="F440" s="33">
        <v>6.1810438955999997E-2</v>
      </c>
      <c r="G440" s="33">
        <v>0.26181044193699998</v>
      </c>
      <c r="H440" s="33">
        <v>0.20000000298000001</v>
      </c>
      <c r="I440" s="34">
        <v>4.55560191294739E-5</v>
      </c>
      <c r="J440" s="34">
        <v>1.0755252994058499E-5</v>
      </c>
      <c r="K440" s="34">
        <v>4.55560191294739E-5</v>
      </c>
      <c r="L440" s="34">
        <v>1.0755252994058499E-5</v>
      </c>
      <c r="M440" s="14">
        <f t="shared" si="6"/>
        <v>0</v>
      </c>
      <c r="N440" s="42"/>
    </row>
    <row r="441" spans="1:14" ht="13.5" thickBot="1">
      <c r="A441" s="28">
        <v>44214</v>
      </c>
      <c r="B441" s="32">
        <v>23</v>
      </c>
      <c r="C441" s="33">
        <v>36761.19921875</v>
      </c>
      <c r="D441" s="33">
        <v>0</v>
      </c>
      <c r="E441" s="33">
        <v>0</v>
      </c>
      <c r="F441" s="33">
        <v>6.1810438955999997E-2</v>
      </c>
      <c r="G441" s="33">
        <v>0.26181044193699998</v>
      </c>
      <c r="H441" s="33">
        <v>0.20000000298000001</v>
      </c>
      <c r="I441" s="34">
        <v>4.55560191294739E-5</v>
      </c>
      <c r="J441" s="34">
        <v>1.0755252994058499E-5</v>
      </c>
      <c r="K441" s="34">
        <v>4.55560191294739E-5</v>
      </c>
      <c r="L441" s="34">
        <v>1.0755252994058499E-5</v>
      </c>
      <c r="M441" s="14">
        <f t="shared" si="6"/>
        <v>0</v>
      </c>
      <c r="N441" s="42"/>
    </row>
    <row r="442" spans="1:14" ht="13.5" thickBot="1">
      <c r="A442" s="28">
        <v>44214</v>
      </c>
      <c r="B442" s="32">
        <v>24</v>
      </c>
      <c r="C442" s="33">
        <v>34684.53515625</v>
      </c>
      <c r="D442" s="33">
        <v>0</v>
      </c>
      <c r="E442" s="33">
        <v>0</v>
      </c>
      <c r="F442" s="33">
        <v>6.1810438955999997E-2</v>
      </c>
      <c r="G442" s="33">
        <v>0.278477108852</v>
      </c>
      <c r="H442" s="33">
        <v>0.216666669895</v>
      </c>
      <c r="I442" s="34">
        <v>4.8456082974091802E-5</v>
      </c>
      <c r="J442" s="34">
        <v>1.0755252994058499E-5</v>
      </c>
      <c r="K442" s="34">
        <v>4.8456082974091802E-5</v>
      </c>
      <c r="L442" s="34">
        <v>1.0755252994058499E-5</v>
      </c>
      <c r="M442" s="14">
        <f t="shared" si="6"/>
        <v>0</v>
      </c>
      <c r="N442" s="42"/>
    </row>
    <row r="443" spans="1:14" ht="13.5" thickBot="1">
      <c r="A443" s="28">
        <v>44215</v>
      </c>
      <c r="B443" s="32">
        <v>1</v>
      </c>
      <c r="C443" s="33">
        <v>33063.94140625</v>
      </c>
      <c r="D443" s="33">
        <v>0</v>
      </c>
      <c r="E443" s="33">
        <v>0</v>
      </c>
      <c r="F443" s="33">
        <v>6.1810438955999997E-2</v>
      </c>
      <c r="G443" s="33">
        <v>0.84514378396199996</v>
      </c>
      <c r="H443" s="33">
        <v>0.78333334500499996</v>
      </c>
      <c r="I443" s="34">
        <v>1.4705825300000001E-4</v>
      </c>
      <c r="J443" s="34">
        <v>1.0755252994058499E-5</v>
      </c>
      <c r="K443" s="34">
        <v>1.4705825300000001E-4</v>
      </c>
      <c r="L443" s="34">
        <v>1.0755252994058499E-5</v>
      </c>
      <c r="M443" s="14">
        <f t="shared" si="6"/>
        <v>0</v>
      </c>
      <c r="N443" s="42"/>
    </row>
    <row r="444" spans="1:14" ht="13.5" thickBot="1">
      <c r="A444" s="28">
        <v>44215</v>
      </c>
      <c r="B444" s="32">
        <v>2</v>
      </c>
      <c r="C444" s="33">
        <v>32130.453125</v>
      </c>
      <c r="D444" s="33">
        <v>0</v>
      </c>
      <c r="E444" s="33">
        <v>0</v>
      </c>
      <c r="F444" s="33">
        <v>6.1810438955999997E-2</v>
      </c>
      <c r="G444" s="33">
        <v>0.86181045087700003</v>
      </c>
      <c r="H444" s="33">
        <v>0.80000001192000003</v>
      </c>
      <c r="I444" s="34">
        <v>1.4995831700000001E-4</v>
      </c>
      <c r="J444" s="34">
        <v>1.0755252994058499E-5</v>
      </c>
      <c r="K444" s="34">
        <v>1.4995831700000001E-4</v>
      </c>
      <c r="L444" s="34">
        <v>1.0755252994058499E-5</v>
      </c>
      <c r="M444" s="14">
        <f t="shared" si="6"/>
        <v>0</v>
      </c>
      <c r="N444" s="42"/>
    </row>
    <row r="445" spans="1:14" ht="13.5" thickBot="1">
      <c r="A445" s="28">
        <v>44215</v>
      </c>
      <c r="B445" s="32">
        <v>3</v>
      </c>
      <c r="C445" s="33">
        <v>31697.47265625</v>
      </c>
      <c r="D445" s="33">
        <v>0</v>
      </c>
      <c r="E445" s="33">
        <v>0</v>
      </c>
      <c r="F445" s="33">
        <v>6.1810438955999997E-2</v>
      </c>
      <c r="G445" s="33">
        <v>0.86181045087700003</v>
      </c>
      <c r="H445" s="33">
        <v>0.80000001192000003</v>
      </c>
      <c r="I445" s="34">
        <v>1.4995831700000001E-4</v>
      </c>
      <c r="J445" s="34">
        <v>1.0755252994058499E-5</v>
      </c>
      <c r="K445" s="34">
        <v>1.4995831700000001E-4</v>
      </c>
      <c r="L445" s="34">
        <v>1.0755252994058499E-5</v>
      </c>
      <c r="M445" s="14">
        <f t="shared" si="6"/>
        <v>0</v>
      </c>
      <c r="N445" s="42"/>
    </row>
    <row r="446" spans="1:14" ht="13.5" thickBot="1">
      <c r="A446" s="28">
        <v>44215</v>
      </c>
      <c r="B446" s="32">
        <v>4</v>
      </c>
      <c r="C446" s="33">
        <v>31663.138671875</v>
      </c>
      <c r="D446" s="33">
        <v>0</v>
      </c>
      <c r="E446" s="33">
        <v>0</v>
      </c>
      <c r="F446" s="33">
        <v>6.1810438955999997E-2</v>
      </c>
      <c r="G446" s="33">
        <v>0.88803267349000004</v>
      </c>
      <c r="H446" s="33">
        <v>0.82622223453300003</v>
      </c>
      <c r="I446" s="34">
        <v>1.5452108400000001E-4</v>
      </c>
      <c r="J446" s="34">
        <v>1.0755252994058499E-5</v>
      </c>
      <c r="K446" s="34">
        <v>1.5452108400000001E-4</v>
      </c>
      <c r="L446" s="34">
        <v>1.0755252994058499E-5</v>
      </c>
      <c r="M446" s="14">
        <f t="shared" si="6"/>
        <v>0</v>
      </c>
      <c r="N446" s="42"/>
    </row>
    <row r="447" spans="1:14" ht="13.5" thickBot="1">
      <c r="A447" s="28">
        <v>44215</v>
      </c>
      <c r="B447" s="32">
        <v>5</v>
      </c>
      <c r="C447" s="33">
        <v>32460.412109375</v>
      </c>
      <c r="D447" s="33">
        <v>0</v>
      </c>
      <c r="E447" s="33">
        <v>0</v>
      </c>
      <c r="F447" s="33">
        <v>6.1810438955999997E-2</v>
      </c>
      <c r="G447" s="33">
        <v>0.86181045087700003</v>
      </c>
      <c r="H447" s="33">
        <v>0.80000001192000003</v>
      </c>
      <c r="I447" s="34">
        <v>1.4995831700000001E-4</v>
      </c>
      <c r="J447" s="34">
        <v>1.0755252994058499E-5</v>
      </c>
      <c r="K447" s="34">
        <v>1.4995831700000001E-4</v>
      </c>
      <c r="L447" s="34">
        <v>1.0755252994058499E-5</v>
      </c>
      <c r="M447" s="14">
        <f t="shared" si="6"/>
        <v>0</v>
      </c>
      <c r="N447" s="42"/>
    </row>
    <row r="448" spans="1:14" ht="13.5" thickBot="1">
      <c r="A448" s="28">
        <v>44215</v>
      </c>
      <c r="B448" s="32">
        <v>6</v>
      </c>
      <c r="C448" s="33">
        <v>34417.1328125</v>
      </c>
      <c r="D448" s="33">
        <v>0</v>
      </c>
      <c r="E448" s="33">
        <v>0</v>
      </c>
      <c r="F448" s="33">
        <v>6.1810438955999997E-2</v>
      </c>
      <c r="G448" s="33">
        <v>0.21181044119199999</v>
      </c>
      <c r="H448" s="33">
        <v>0.15000000223500001</v>
      </c>
      <c r="I448" s="34">
        <v>3.6855827595620003E-5</v>
      </c>
      <c r="J448" s="34">
        <v>1.0755252994058499E-5</v>
      </c>
      <c r="K448" s="34">
        <v>3.6855827595620003E-5</v>
      </c>
      <c r="L448" s="34">
        <v>1.0755252994058499E-5</v>
      </c>
      <c r="M448" s="14">
        <f t="shared" si="6"/>
        <v>0</v>
      </c>
      <c r="N448" s="42"/>
    </row>
    <row r="449" spans="1:14" ht="13.5" thickBot="1">
      <c r="A449" s="28">
        <v>44215</v>
      </c>
      <c r="B449" s="32">
        <v>7</v>
      </c>
      <c r="C449" s="33">
        <v>37515.9921875</v>
      </c>
      <c r="D449" s="33">
        <v>0</v>
      </c>
      <c r="E449" s="33">
        <v>0</v>
      </c>
      <c r="F449" s="33">
        <v>6.1810438955999997E-2</v>
      </c>
      <c r="G449" s="33">
        <v>0.178477107361</v>
      </c>
      <c r="H449" s="33">
        <v>0.11666666840500001</v>
      </c>
      <c r="I449" s="34">
        <v>3.1055699906384199E-5</v>
      </c>
      <c r="J449" s="34">
        <v>1.0755252994058499E-5</v>
      </c>
      <c r="K449" s="34">
        <v>3.1055699906384199E-5</v>
      </c>
      <c r="L449" s="34">
        <v>1.0755252994058499E-5</v>
      </c>
      <c r="M449" s="14">
        <f t="shared" si="6"/>
        <v>0</v>
      </c>
      <c r="N449" s="42"/>
    </row>
    <row r="450" spans="1:14" ht="13.5" thickBot="1">
      <c r="A450" s="28">
        <v>44215</v>
      </c>
      <c r="B450" s="32">
        <v>8</v>
      </c>
      <c r="C450" s="33">
        <v>39537.6015625</v>
      </c>
      <c r="D450" s="33">
        <v>6.8</v>
      </c>
      <c r="E450" s="33">
        <v>6.5</v>
      </c>
      <c r="F450" s="33">
        <v>3.2119422339030002</v>
      </c>
      <c r="G450" s="33">
        <v>4.6438112080630001</v>
      </c>
      <c r="H450" s="33">
        <v>1.4318689741599999</v>
      </c>
      <c r="I450" s="34">
        <v>3.7518510300000002E-4</v>
      </c>
      <c r="J450" s="34">
        <v>6.2433578599999995E-4</v>
      </c>
      <c r="K450" s="34">
        <v>3.2298395500000003E-4</v>
      </c>
      <c r="L450" s="34">
        <v>5.7213463800000002E-4</v>
      </c>
      <c r="M450" s="14">
        <f t="shared" si="6"/>
        <v>0</v>
      </c>
      <c r="N450" s="42"/>
    </row>
    <row r="451" spans="1:14" ht="13.5" thickBot="1">
      <c r="A451" s="28">
        <v>44215</v>
      </c>
      <c r="B451" s="32">
        <v>9</v>
      </c>
      <c r="C451" s="33">
        <v>40052.84765625</v>
      </c>
      <c r="D451" s="33">
        <v>229.3</v>
      </c>
      <c r="E451" s="33">
        <v>224.6</v>
      </c>
      <c r="F451" s="33">
        <v>226.314001084816</v>
      </c>
      <c r="G451" s="33">
        <v>226.24186953389</v>
      </c>
      <c r="H451" s="33">
        <v>-7.2131550924999996E-2</v>
      </c>
      <c r="I451" s="34">
        <v>5.3212640699999995E-4</v>
      </c>
      <c r="J451" s="34">
        <v>5.19575241E-4</v>
      </c>
      <c r="K451" s="34">
        <v>2.8569158400000002E-4</v>
      </c>
      <c r="L451" s="34">
        <v>2.9824274999999998E-4</v>
      </c>
      <c r="M451" s="14">
        <f t="shared" si="6"/>
        <v>1</v>
      </c>
      <c r="N451" s="42"/>
    </row>
    <row r="452" spans="1:14" ht="13.5" thickBot="1">
      <c r="A452" s="28">
        <v>44215</v>
      </c>
      <c r="B452" s="32">
        <v>10</v>
      </c>
      <c r="C452" s="33">
        <v>40675.4375</v>
      </c>
      <c r="D452" s="33">
        <v>821.4</v>
      </c>
      <c r="E452" s="33">
        <v>816.5</v>
      </c>
      <c r="F452" s="33">
        <v>795.34816957018802</v>
      </c>
      <c r="G452" s="33">
        <v>796.92772516193099</v>
      </c>
      <c r="H452" s="33">
        <v>1.5795555917420001</v>
      </c>
      <c r="I452" s="34">
        <v>4.2582695029999996E-3</v>
      </c>
      <c r="J452" s="34">
        <v>4.5331182229999996E-3</v>
      </c>
      <c r="K452" s="34">
        <v>3.4056507460000001E-3</v>
      </c>
      <c r="L452" s="34">
        <v>3.6804994650000001E-3</v>
      </c>
      <c r="M452" s="14">
        <f t="shared" si="6"/>
        <v>1</v>
      </c>
      <c r="N452" s="42"/>
    </row>
    <row r="453" spans="1:14" ht="13.5" thickBot="1">
      <c r="A453" s="28">
        <v>44215</v>
      </c>
      <c r="B453" s="32">
        <v>11</v>
      </c>
      <c r="C453" s="33">
        <v>41369.4453125</v>
      </c>
      <c r="D453" s="33">
        <v>1295</v>
      </c>
      <c r="E453" s="33">
        <v>1295</v>
      </c>
      <c r="F453" s="33">
        <v>929.12671876735203</v>
      </c>
      <c r="G453" s="33">
        <v>946.51994137028805</v>
      </c>
      <c r="H453" s="33">
        <v>17.393222602936</v>
      </c>
      <c r="I453" s="34">
        <v>6.0636864212E-2</v>
      </c>
      <c r="J453" s="34">
        <v>6.3663351527999998E-2</v>
      </c>
      <c r="K453" s="34">
        <v>6.0636864212E-2</v>
      </c>
      <c r="L453" s="34">
        <v>6.3663351527999998E-2</v>
      </c>
      <c r="M453" s="14">
        <f t="shared" si="6"/>
        <v>1</v>
      </c>
      <c r="N453" s="42"/>
    </row>
    <row r="454" spans="1:14" ht="13.5" thickBot="1">
      <c r="A454" s="28">
        <v>44215</v>
      </c>
      <c r="B454" s="32">
        <v>12</v>
      </c>
      <c r="C454" s="33">
        <v>41707.234375</v>
      </c>
      <c r="D454" s="33">
        <v>1594.3</v>
      </c>
      <c r="E454" s="33">
        <v>1594.3</v>
      </c>
      <c r="F454" s="33">
        <v>1022.96869881327</v>
      </c>
      <c r="G454" s="33">
        <v>1062.4208105575401</v>
      </c>
      <c r="H454" s="33">
        <v>39.452111744268002</v>
      </c>
      <c r="I454" s="34">
        <v>9.2549015040999993E-2</v>
      </c>
      <c r="J454" s="34">
        <v>9.9413833509999994E-2</v>
      </c>
      <c r="K454" s="34">
        <v>9.2549015040999993E-2</v>
      </c>
      <c r="L454" s="34">
        <v>9.9413833509999994E-2</v>
      </c>
      <c r="M454" s="14">
        <f t="shared" si="6"/>
        <v>1</v>
      </c>
      <c r="N454" s="42"/>
    </row>
    <row r="455" spans="1:14" ht="13.5" thickBot="1">
      <c r="A455" s="28">
        <v>44215</v>
      </c>
      <c r="B455" s="32">
        <v>13</v>
      </c>
      <c r="C455" s="33">
        <v>41760.3046875</v>
      </c>
      <c r="D455" s="33">
        <v>1432</v>
      </c>
      <c r="E455" s="33">
        <v>1432</v>
      </c>
      <c r="F455" s="33">
        <v>1066.0060648778201</v>
      </c>
      <c r="G455" s="33">
        <v>1115.83884351042</v>
      </c>
      <c r="H455" s="33">
        <v>49.832778632591001</v>
      </c>
      <c r="I455" s="34">
        <v>5.5013251520000001E-2</v>
      </c>
      <c r="J455" s="34">
        <v>6.3684345766000003E-2</v>
      </c>
      <c r="K455" s="34">
        <v>5.5013251520000001E-2</v>
      </c>
      <c r="L455" s="34">
        <v>6.3684345766000003E-2</v>
      </c>
      <c r="M455" s="14">
        <f t="shared" si="6"/>
        <v>1</v>
      </c>
      <c r="N455" s="42"/>
    </row>
    <row r="456" spans="1:14" ht="13.5" thickBot="1">
      <c r="A456" s="28">
        <v>44215</v>
      </c>
      <c r="B456" s="32">
        <v>14</v>
      </c>
      <c r="C456" s="33">
        <v>41558.015625</v>
      </c>
      <c r="D456" s="33">
        <v>1437.6</v>
      </c>
      <c r="E456" s="33">
        <v>1437.6</v>
      </c>
      <c r="F456" s="33">
        <v>1181.82438260151</v>
      </c>
      <c r="G456" s="33">
        <v>1191.1371605287</v>
      </c>
      <c r="H456" s="33">
        <v>9.3127779271859996</v>
      </c>
      <c r="I456" s="34">
        <v>4.2885477547999998E-2</v>
      </c>
      <c r="J456" s="34">
        <v>4.4505936556999998E-2</v>
      </c>
      <c r="K456" s="34">
        <v>4.2885477547999998E-2</v>
      </c>
      <c r="L456" s="34">
        <v>4.4505936556999998E-2</v>
      </c>
      <c r="M456" s="14">
        <f t="shared" si="6"/>
        <v>1</v>
      </c>
      <c r="N456" s="42"/>
    </row>
    <row r="457" spans="1:14" ht="13.5" thickBot="1">
      <c r="A457" s="28">
        <v>44215</v>
      </c>
      <c r="B457" s="32">
        <v>15</v>
      </c>
      <c r="C457" s="33">
        <v>41618.89453125</v>
      </c>
      <c r="D457" s="33">
        <v>1281.2</v>
      </c>
      <c r="E457" s="33">
        <v>1281.2</v>
      </c>
      <c r="F457" s="33">
        <v>812.47185655880298</v>
      </c>
      <c r="G457" s="33">
        <v>897.72496901267903</v>
      </c>
      <c r="H457" s="33">
        <v>85.253112453876</v>
      </c>
      <c r="I457" s="34">
        <v>6.6726123366000006E-2</v>
      </c>
      <c r="J457" s="34">
        <v>8.1560491289000003E-2</v>
      </c>
      <c r="K457" s="34">
        <v>6.6726123366000006E-2</v>
      </c>
      <c r="L457" s="34">
        <v>8.1560491289000003E-2</v>
      </c>
      <c r="M457" s="14">
        <f t="shared" si="6"/>
        <v>1</v>
      </c>
      <c r="N457" s="42"/>
    </row>
    <row r="458" spans="1:14" ht="13.5" thickBot="1">
      <c r="A458" s="28">
        <v>44215</v>
      </c>
      <c r="B458" s="32">
        <v>16</v>
      </c>
      <c r="C458" s="33">
        <v>41619.98046875</v>
      </c>
      <c r="D458" s="33">
        <v>975.9</v>
      </c>
      <c r="E458" s="33">
        <v>975.9</v>
      </c>
      <c r="F458" s="33">
        <v>852.63743919678404</v>
      </c>
      <c r="G458" s="33">
        <v>902.94753224546298</v>
      </c>
      <c r="H458" s="33">
        <v>0.91406048960999997</v>
      </c>
      <c r="I458" s="34">
        <v>1.2694008656999999E-2</v>
      </c>
      <c r="J458" s="34">
        <v>2.1448157438999998E-2</v>
      </c>
      <c r="K458" s="34">
        <v>1.2694008656999999E-2</v>
      </c>
      <c r="L458" s="34">
        <v>2.1448157438999998E-2</v>
      </c>
      <c r="M458" s="14">
        <f t="shared" si="6"/>
        <v>1</v>
      </c>
      <c r="N458" s="42"/>
    </row>
    <row r="459" spans="1:14" ht="13.5" thickBot="1">
      <c r="A459" s="28">
        <v>44215</v>
      </c>
      <c r="B459" s="32">
        <v>17</v>
      </c>
      <c r="C459" s="33">
        <v>41919.16015625</v>
      </c>
      <c r="D459" s="33">
        <v>623.5</v>
      </c>
      <c r="E459" s="33">
        <v>619.20000000000005</v>
      </c>
      <c r="F459" s="33">
        <v>358.22337265114299</v>
      </c>
      <c r="G459" s="33">
        <v>360.60359491659801</v>
      </c>
      <c r="H459" s="33">
        <v>2.380222265455</v>
      </c>
      <c r="I459" s="34">
        <v>4.5744980874000002E-2</v>
      </c>
      <c r="J459" s="34">
        <v>4.6159148658999997E-2</v>
      </c>
      <c r="K459" s="34">
        <v>4.4996764412999997E-2</v>
      </c>
      <c r="L459" s="34">
        <v>4.5410932198999998E-2</v>
      </c>
      <c r="M459" s="14">
        <f t="shared" si="6"/>
        <v>1</v>
      </c>
      <c r="N459" s="42"/>
    </row>
    <row r="460" spans="1:14" ht="13.5" thickBot="1">
      <c r="A460" s="28">
        <v>44215</v>
      </c>
      <c r="B460" s="32">
        <v>18</v>
      </c>
      <c r="C460" s="33">
        <v>42789.2734375</v>
      </c>
      <c r="D460" s="33">
        <v>153.9</v>
      </c>
      <c r="E460" s="33">
        <v>146</v>
      </c>
      <c r="F460" s="33">
        <v>69.920165534206006</v>
      </c>
      <c r="G460" s="33">
        <v>70.244840712544004</v>
      </c>
      <c r="H460" s="33">
        <v>0.32467517833699999</v>
      </c>
      <c r="I460" s="34">
        <v>1.4556317955E-2</v>
      </c>
      <c r="J460" s="34">
        <v>1.4612812677999999E-2</v>
      </c>
      <c r="K460" s="34">
        <v>1.3181687713E-2</v>
      </c>
      <c r="L460" s="34">
        <v>1.3238182437E-2</v>
      </c>
      <c r="M460" s="14">
        <f t="shared" ref="M460:M523" si="7">IF(F460&gt;5,1,0)</f>
        <v>1</v>
      </c>
      <c r="N460" s="42"/>
    </row>
    <row r="461" spans="1:14" ht="13.5" thickBot="1">
      <c r="A461" s="28">
        <v>44215</v>
      </c>
      <c r="B461" s="32">
        <v>19</v>
      </c>
      <c r="C461" s="33">
        <v>43859.0703125</v>
      </c>
      <c r="D461" s="33">
        <v>2.4</v>
      </c>
      <c r="E461" s="33">
        <v>2.2000000000000002</v>
      </c>
      <c r="F461" s="33">
        <v>5.2637902655999998E-2</v>
      </c>
      <c r="G461" s="33">
        <v>5.2672369322E-2</v>
      </c>
      <c r="H461" s="33">
        <v>3.4466666208269701E-5</v>
      </c>
      <c r="I461" s="34">
        <v>4.0844399300000002E-4</v>
      </c>
      <c r="J461" s="34">
        <v>4.0844999000000002E-4</v>
      </c>
      <c r="K461" s="34">
        <v>3.7364322700000001E-4</v>
      </c>
      <c r="L461" s="34">
        <v>3.7364922500000001E-4</v>
      </c>
      <c r="M461" s="14">
        <f t="shared" si="7"/>
        <v>0</v>
      </c>
      <c r="N461" s="42"/>
    </row>
    <row r="462" spans="1:14" ht="13.5" thickBot="1">
      <c r="A462" s="28">
        <v>44215</v>
      </c>
      <c r="B462" s="32">
        <v>20</v>
      </c>
      <c r="C462" s="33">
        <v>43272.40625</v>
      </c>
      <c r="D462" s="33">
        <v>0</v>
      </c>
      <c r="E462" s="33">
        <v>0</v>
      </c>
      <c r="F462" s="33">
        <v>2.6766458029999999E-2</v>
      </c>
      <c r="G462" s="33">
        <v>2.6766458029999999E-2</v>
      </c>
      <c r="H462" s="33">
        <v>0</v>
      </c>
      <c r="I462" s="34">
        <v>4.6574661615763198E-6</v>
      </c>
      <c r="J462" s="34">
        <v>4.6574661615763198E-6</v>
      </c>
      <c r="K462" s="34">
        <v>4.6574661615763198E-6</v>
      </c>
      <c r="L462" s="34">
        <v>4.6574661615763198E-6</v>
      </c>
      <c r="M462" s="14">
        <f t="shared" si="7"/>
        <v>0</v>
      </c>
      <c r="N462" s="42"/>
    </row>
    <row r="463" spans="1:14" ht="13.5" thickBot="1">
      <c r="A463" s="28">
        <v>44215</v>
      </c>
      <c r="B463" s="32">
        <v>21</v>
      </c>
      <c r="C463" s="33">
        <v>42214.27734375</v>
      </c>
      <c r="D463" s="33">
        <v>0</v>
      </c>
      <c r="E463" s="33">
        <v>0</v>
      </c>
      <c r="F463" s="33">
        <v>2.6766458029999999E-2</v>
      </c>
      <c r="G463" s="33">
        <v>2.6766458029999999E-2</v>
      </c>
      <c r="H463" s="33">
        <v>0</v>
      </c>
      <c r="I463" s="34">
        <v>4.6574661615763198E-6</v>
      </c>
      <c r="J463" s="34">
        <v>4.6574661615763198E-6</v>
      </c>
      <c r="K463" s="34">
        <v>4.6574661615763198E-6</v>
      </c>
      <c r="L463" s="34">
        <v>4.6574661615763198E-6</v>
      </c>
      <c r="M463" s="14">
        <f t="shared" si="7"/>
        <v>0</v>
      </c>
      <c r="N463" s="42"/>
    </row>
    <row r="464" spans="1:14" ht="13.5" thickBot="1">
      <c r="A464" s="28">
        <v>44215</v>
      </c>
      <c r="B464" s="32">
        <v>22</v>
      </c>
      <c r="C464" s="33">
        <v>40760.1875</v>
      </c>
      <c r="D464" s="33">
        <v>0</v>
      </c>
      <c r="E464" s="33">
        <v>0</v>
      </c>
      <c r="F464" s="33">
        <v>2.6766458029999999E-2</v>
      </c>
      <c r="G464" s="33">
        <v>2.6766458029999999E-2</v>
      </c>
      <c r="H464" s="33">
        <v>0</v>
      </c>
      <c r="I464" s="34">
        <v>4.6574661615763198E-6</v>
      </c>
      <c r="J464" s="34">
        <v>4.6574661615763198E-6</v>
      </c>
      <c r="K464" s="34">
        <v>4.6574661615763198E-6</v>
      </c>
      <c r="L464" s="34">
        <v>4.6574661615763198E-6</v>
      </c>
      <c r="M464" s="14">
        <f t="shared" si="7"/>
        <v>0</v>
      </c>
      <c r="N464" s="42"/>
    </row>
    <row r="465" spans="1:14" ht="13.5" thickBot="1">
      <c r="A465" s="28">
        <v>44215</v>
      </c>
      <c r="B465" s="32">
        <v>23</v>
      </c>
      <c r="C465" s="33">
        <v>38616.0390625</v>
      </c>
      <c r="D465" s="33">
        <v>0</v>
      </c>
      <c r="E465" s="33">
        <v>0</v>
      </c>
      <c r="F465" s="33">
        <v>2.6766458029999999E-2</v>
      </c>
      <c r="G465" s="33">
        <v>2.6766458029999999E-2</v>
      </c>
      <c r="H465" s="33">
        <v>0</v>
      </c>
      <c r="I465" s="34">
        <v>4.6574661615763198E-6</v>
      </c>
      <c r="J465" s="34">
        <v>4.6574661615763198E-6</v>
      </c>
      <c r="K465" s="34">
        <v>4.6574661615763198E-6</v>
      </c>
      <c r="L465" s="34">
        <v>4.6574661615763198E-6</v>
      </c>
      <c r="M465" s="14">
        <f t="shared" si="7"/>
        <v>0</v>
      </c>
      <c r="N465" s="42"/>
    </row>
    <row r="466" spans="1:14" ht="13.5" thickBot="1">
      <c r="A466" s="28">
        <v>44215</v>
      </c>
      <c r="B466" s="32">
        <v>24</v>
      </c>
      <c r="C466" s="33">
        <v>36624.9765625</v>
      </c>
      <c r="D466" s="33">
        <v>0</v>
      </c>
      <c r="E466" s="33">
        <v>0</v>
      </c>
      <c r="F466" s="33">
        <v>2.6766458029999999E-2</v>
      </c>
      <c r="G466" s="33">
        <v>2.6766458029999999E-2</v>
      </c>
      <c r="H466" s="33">
        <v>0</v>
      </c>
      <c r="I466" s="34">
        <v>4.6574661615763198E-6</v>
      </c>
      <c r="J466" s="34">
        <v>4.6574661615763198E-6</v>
      </c>
      <c r="K466" s="34">
        <v>4.6574661615763198E-6</v>
      </c>
      <c r="L466" s="34">
        <v>4.6574661615763198E-6</v>
      </c>
      <c r="M466" s="14">
        <f t="shared" si="7"/>
        <v>0</v>
      </c>
      <c r="N466" s="42"/>
    </row>
    <row r="467" spans="1:14" ht="13.5" thickBot="1">
      <c r="A467" s="28">
        <v>44216</v>
      </c>
      <c r="B467" s="32">
        <v>1</v>
      </c>
      <c r="C467" s="33">
        <v>35176.8671875</v>
      </c>
      <c r="D467" s="33">
        <v>0</v>
      </c>
      <c r="E467" s="33">
        <v>0</v>
      </c>
      <c r="F467" s="33">
        <v>3.5441020272000003E-2</v>
      </c>
      <c r="G467" s="33">
        <v>3.5441020272000003E-2</v>
      </c>
      <c r="H467" s="33">
        <v>0</v>
      </c>
      <c r="I467" s="34">
        <v>6.1668731986906399E-6</v>
      </c>
      <c r="J467" s="34">
        <v>6.1668731986906399E-6</v>
      </c>
      <c r="K467" s="34">
        <v>6.1668731986906399E-6</v>
      </c>
      <c r="L467" s="34">
        <v>6.1668731986906399E-6</v>
      </c>
      <c r="M467" s="14">
        <f t="shared" si="7"/>
        <v>0</v>
      </c>
      <c r="N467" s="42"/>
    </row>
    <row r="468" spans="1:14" ht="13.5" thickBot="1">
      <c r="A468" s="28">
        <v>44216</v>
      </c>
      <c r="B468" s="32">
        <v>2</v>
      </c>
      <c r="C468" s="33">
        <v>34524.078125</v>
      </c>
      <c r="D468" s="33">
        <v>0</v>
      </c>
      <c r="E468" s="33">
        <v>0</v>
      </c>
      <c r="F468" s="33">
        <v>2.6766458029999999E-2</v>
      </c>
      <c r="G468" s="33">
        <v>2.6766458029999999E-2</v>
      </c>
      <c r="H468" s="33">
        <v>0</v>
      </c>
      <c r="I468" s="34">
        <v>4.6574661615763198E-6</v>
      </c>
      <c r="J468" s="34">
        <v>4.6574661615763198E-6</v>
      </c>
      <c r="K468" s="34">
        <v>4.6574661615763198E-6</v>
      </c>
      <c r="L468" s="34">
        <v>4.6574661615763198E-6</v>
      </c>
      <c r="M468" s="14">
        <f t="shared" si="7"/>
        <v>0</v>
      </c>
      <c r="N468" s="42"/>
    </row>
    <row r="469" spans="1:14" ht="13.5" thickBot="1">
      <c r="A469" s="28">
        <v>44216</v>
      </c>
      <c r="B469" s="32">
        <v>3</v>
      </c>
      <c r="C469" s="33">
        <v>34192.4140625</v>
      </c>
      <c r="D469" s="33">
        <v>0</v>
      </c>
      <c r="E469" s="33">
        <v>0</v>
      </c>
      <c r="F469" s="33">
        <v>2.6766458029999999E-2</v>
      </c>
      <c r="G469" s="33">
        <v>2.6766458029999999E-2</v>
      </c>
      <c r="H469" s="33">
        <v>0</v>
      </c>
      <c r="I469" s="34">
        <v>4.6574661615763198E-6</v>
      </c>
      <c r="J469" s="34">
        <v>4.6574661615763198E-6</v>
      </c>
      <c r="K469" s="34">
        <v>4.6574661615763198E-6</v>
      </c>
      <c r="L469" s="34">
        <v>4.6574661615763198E-6</v>
      </c>
      <c r="M469" s="14">
        <f t="shared" si="7"/>
        <v>0</v>
      </c>
      <c r="N469" s="42"/>
    </row>
    <row r="470" spans="1:14" ht="13.5" thickBot="1">
      <c r="A470" s="28">
        <v>44216</v>
      </c>
      <c r="B470" s="32">
        <v>4</v>
      </c>
      <c r="C470" s="33">
        <v>34355.98828125</v>
      </c>
      <c r="D470" s="33">
        <v>0</v>
      </c>
      <c r="E470" s="33">
        <v>0</v>
      </c>
      <c r="F470" s="33">
        <v>3.3210902686E-2</v>
      </c>
      <c r="G470" s="33">
        <v>3.3210902686E-2</v>
      </c>
      <c r="H470" s="33">
        <v>0</v>
      </c>
      <c r="I470" s="34">
        <v>5.7788242016619398E-6</v>
      </c>
      <c r="J470" s="34">
        <v>5.7788242016619398E-6</v>
      </c>
      <c r="K470" s="34">
        <v>5.7788242016619398E-6</v>
      </c>
      <c r="L470" s="34">
        <v>5.7788242016619398E-6</v>
      </c>
      <c r="M470" s="14">
        <f t="shared" si="7"/>
        <v>0</v>
      </c>
      <c r="N470" s="42"/>
    </row>
    <row r="471" spans="1:14" ht="13.5" thickBot="1">
      <c r="A471" s="28">
        <v>44216</v>
      </c>
      <c r="B471" s="32">
        <v>5</v>
      </c>
      <c r="C471" s="33">
        <v>35193.4921875</v>
      </c>
      <c r="D471" s="33">
        <v>0</v>
      </c>
      <c r="E471" s="33">
        <v>0</v>
      </c>
      <c r="F471" s="33">
        <v>2.6766458029999999E-2</v>
      </c>
      <c r="G471" s="33">
        <v>2.6766458029999999E-2</v>
      </c>
      <c r="H471" s="33">
        <v>0</v>
      </c>
      <c r="I471" s="34">
        <v>4.6574661615763198E-6</v>
      </c>
      <c r="J471" s="34">
        <v>4.6574661615763198E-6</v>
      </c>
      <c r="K471" s="34">
        <v>4.6574661615763198E-6</v>
      </c>
      <c r="L471" s="34">
        <v>4.6574661615763198E-6</v>
      </c>
      <c r="M471" s="14">
        <f t="shared" si="7"/>
        <v>0</v>
      </c>
      <c r="N471" s="42"/>
    </row>
    <row r="472" spans="1:14" ht="13.5" thickBot="1">
      <c r="A472" s="28">
        <v>44216</v>
      </c>
      <c r="B472" s="32">
        <v>6</v>
      </c>
      <c r="C472" s="33">
        <v>37284.65625</v>
      </c>
      <c r="D472" s="33">
        <v>0</v>
      </c>
      <c r="E472" s="33">
        <v>0</v>
      </c>
      <c r="F472" s="33">
        <v>2.6766458029999999E-2</v>
      </c>
      <c r="G472" s="33">
        <v>2.6766458029999999E-2</v>
      </c>
      <c r="H472" s="33">
        <v>0</v>
      </c>
      <c r="I472" s="34">
        <v>4.6574661615763198E-6</v>
      </c>
      <c r="J472" s="34">
        <v>4.6574661615763198E-6</v>
      </c>
      <c r="K472" s="34">
        <v>4.6574661615763198E-6</v>
      </c>
      <c r="L472" s="34">
        <v>4.6574661615763198E-6</v>
      </c>
      <c r="M472" s="14">
        <f t="shared" si="7"/>
        <v>0</v>
      </c>
      <c r="N472" s="42"/>
    </row>
    <row r="473" spans="1:14" ht="13.5" thickBot="1">
      <c r="A473" s="28">
        <v>44216</v>
      </c>
      <c r="B473" s="32">
        <v>7</v>
      </c>
      <c r="C473" s="33">
        <v>40497.25</v>
      </c>
      <c r="D473" s="33">
        <v>0</v>
      </c>
      <c r="E473" s="33">
        <v>0</v>
      </c>
      <c r="F473" s="33">
        <v>2.6766458029999999E-2</v>
      </c>
      <c r="G473" s="33">
        <v>2.6766458029999999E-2</v>
      </c>
      <c r="H473" s="33">
        <v>0</v>
      </c>
      <c r="I473" s="34">
        <v>4.6574661615763198E-6</v>
      </c>
      <c r="J473" s="34">
        <v>4.6574661615763198E-6</v>
      </c>
      <c r="K473" s="34">
        <v>4.6574661615763198E-6</v>
      </c>
      <c r="L473" s="34">
        <v>4.6574661615763198E-6</v>
      </c>
      <c r="M473" s="14">
        <f t="shared" si="7"/>
        <v>0</v>
      </c>
      <c r="N473" s="42"/>
    </row>
    <row r="474" spans="1:14" ht="13.5" thickBot="1">
      <c r="A474" s="28">
        <v>44216</v>
      </c>
      <c r="B474" s="32">
        <v>8</v>
      </c>
      <c r="C474" s="33">
        <v>42529.08203125</v>
      </c>
      <c r="D474" s="33">
        <v>4</v>
      </c>
      <c r="E474" s="33">
        <v>3.7</v>
      </c>
      <c r="F474" s="33">
        <v>1.1623929687400001</v>
      </c>
      <c r="G474" s="33">
        <v>1.1491335183369999</v>
      </c>
      <c r="H474" s="33">
        <v>-1.3259450402E-2</v>
      </c>
      <c r="I474" s="34">
        <v>4.96061681E-4</v>
      </c>
      <c r="J474" s="34">
        <v>4.9375448600000001E-4</v>
      </c>
      <c r="K474" s="34">
        <v>4.4386053200000001E-4</v>
      </c>
      <c r="L474" s="34">
        <v>4.4155333699999997E-4</v>
      </c>
      <c r="M474" s="14">
        <f t="shared" si="7"/>
        <v>0</v>
      </c>
      <c r="N474" s="42"/>
    </row>
    <row r="475" spans="1:14" ht="13.5" thickBot="1">
      <c r="A475" s="28">
        <v>44216</v>
      </c>
      <c r="B475" s="32">
        <v>9</v>
      </c>
      <c r="C475" s="33">
        <v>43235.90234375</v>
      </c>
      <c r="D475" s="33">
        <v>101</v>
      </c>
      <c r="E475" s="33">
        <v>94.9</v>
      </c>
      <c r="F475" s="33">
        <v>110.425810095163</v>
      </c>
      <c r="G475" s="33">
        <v>110.365484581546</v>
      </c>
      <c r="H475" s="33">
        <v>-6.0325513615999998E-2</v>
      </c>
      <c r="I475" s="34">
        <v>1.6296301689999999E-3</v>
      </c>
      <c r="J475" s="34">
        <v>1.640127039E-3</v>
      </c>
      <c r="K475" s="34">
        <v>2.6910535200000002E-3</v>
      </c>
      <c r="L475" s="34">
        <v>2.7015503899999998E-3</v>
      </c>
      <c r="M475" s="14">
        <f t="shared" si="7"/>
        <v>1</v>
      </c>
      <c r="N475" s="42"/>
    </row>
    <row r="476" spans="1:14" ht="13.5" thickBot="1">
      <c r="A476" s="28">
        <v>44216</v>
      </c>
      <c r="B476" s="32">
        <v>10</v>
      </c>
      <c r="C476" s="33">
        <v>43625.29296875</v>
      </c>
      <c r="D476" s="33">
        <v>391.3</v>
      </c>
      <c r="E476" s="33">
        <v>387.8</v>
      </c>
      <c r="F476" s="33">
        <v>333.288574036939</v>
      </c>
      <c r="G476" s="33">
        <v>338.48346302961301</v>
      </c>
      <c r="H476" s="33">
        <v>5.1948889926730004</v>
      </c>
      <c r="I476" s="34">
        <v>9.1902796179999992E-3</v>
      </c>
      <c r="J476" s="34">
        <v>1.0094210189999999E-2</v>
      </c>
      <c r="K476" s="34">
        <v>8.5812662199999997E-3</v>
      </c>
      <c r="L476" s="34">
        <v>9.4851967909999994E-3</v>
      </c>
      <c r="M476" s="14">
        <f t="shared" si="7"/>
        <v>1</v>
      </c>
      <c r="N476" s="42"/>
    </row>
    <row r="477" spans="1:14" ht="13.5" thickBot="1">
      <c r="A477" s="28">
        <v>44216</v>
      </c>
      <c r="B477" s="32">
        <v>11</v>
      </c>
      <c r="C477" s="33">
        <v>43806.9296875</v>
      </c>
      <c r="D477" s="33">
        <v>670.3</v>
      </c>
      <c r="E477" s="33">
        <v>667.9</v>
      </c>
      <c r="F477" s="33">
        <v>584.78455460202395</v>
      </c>
      <c r="G477" s="33">
        <v>619.47511074342594</v>
      </c>
      <c r="H477" s="33">
        <v>34.690556141403</v>
      </c>
      <c r="I477" s="34">
        <v>8.8437252920000008E-3</v>
      </c>
      <c r="J477" s="34">
        <v>1.4880014859E-2</v>
      </c>
      <c r="K477" s="34">
        <v>8.4261161049999991E-3</v>
      </c>
      <c r="L477" s="34">
        <v>1.4462405672E-2</v>
      </c>
      <c r="M477" s="14">
        <f t="shared" si="7"/>
        <v>1</v>
      </c>
      <c r="N477" s="42"/>
    </row>
    <row r="478" spans="1:14" ht="13.5" thickBot="1">
      <c r="A478" s="28">
        <v>44216</v>
      </c>
      <c r="B478" s="32">
        <v>12</v>
      </c>
      <c r="C478" s="33">
        <v>43796.90234375</v>
      </c>
      <c r="D478" s="33">
        <v>982.2</v>
      </c>
      <c r="E478" s="33">
        <v>979.3</v>
      </c>
      <c r="F478" s="33">
        <v>1174.57683018118</v>
      </c>
      <c r="G478" s="33">
        <v>1201.7953862096199</v>
      </c>
      <c r="H478" s="33">
        <v>27.218556028438002</v>
      </c>
      <c r="I478" s="34">
        <v>3.8210437829999999E-2</v>
      </c>
      <c r="J478" s="34">
        <v>3.3474304885999999E-2</v>
      </c>
      <c r="K478" s="34">
        <v>3.8715048931000001E-2</v>
      </c>
      <c r="L478" s="34">
        <v>3.3978915987000001E-2</v>
      </c>
      <c r="M478" s="14">
        <f t="shared" si="7"/>
        <v>1</v>
      </c>
      <c r="N478" s="42"/>
    </row>
    <row r="479" spans="1:14" ht="13.5" thickBot="1">
      <c r="A479" s="28">
        <v>44216</v>
      </c>
      <c r="B479" s="32">
        <v>13</v>
      </c>
      <c r="C479" s="33">
        <v>43662.58984375</v>
      </c>
      <c r="D479" s="33">
        <v>1820.9</v>
      </c>
      <c r="E479" s="33">
        <v>1820.3</v>
      </c>
      <c r="F479" s="33">
        <v>1468.93159668622</v>
      </c>
      <c r="G479" s="33">
        <v>1516.9387086362001</v>
      </c>
      <c r="H479" s="33">
        <v>48.007111949977997</v>
      </c>
      <c r="I479" s="34">
        <v>5.2890428285999998E-2</v>
      </c>
      <c r="J479" s="34">
        <v>6.1243849540999998E-2</v>
      </c>
      <c r="K479" s="34">
        <v>5.2786025989E-2</v>
      </c>
      <c r="L479" s="34">
        <v>6.1139447244E-2</v>
      </c>
      <c r="M479" s="14">
        <f t="shared" si="7"/>
        <v>1</v>
      </c>
      <c r="N479" s="42"/>
    </row>
    <row r="480" spans="1:14" ht="13.5" thickBot="1">
      <c r="A480" s="28">
        <v>44216</v>
      </c>
      <c r="B480" s="32">
        <v>14</v>
      </c>
      <c r="C480" s="33">
        <v>43090.16015625</v>
      </c>
      <c r="D480" s="33">
        <v>1787</v>
      </c>
      <c r="E480" s="33">
        <v>1784.2</v>
      </c>
      <c r="F480" s="33">
        <v>1664.01163797769</v>
      </c>
      <c r="G480" s="33">
        <v>1761.2389729407801</v>
      </c>
      <c r="H480" s="33">
        <v>97.227334963082996</v>
      </c>
      <c r="I480" s="34">
        <v>4.4825173230000001E-3</v>
      </c>
      <c r="J480" s="34">
        <v>2.1400445801E-2</v>
      </c>
      <c r="K480" s="34">
        <v>3.9953066050000003E-3</v>
      </c>
      <c r="L480" s="34">
        <v>2.0913235083000001E-2</v>
      </c>
      <c r="M480" s="14">
        <f t="shared" si="7"/>
        <v>1</v>
      </c>
      <c r="N480" s="42"/>
    </row>
    <row r="481" spans="1:14" ht="13.5" thickBot="1">
      <c r="A481" s="28">
        <v>44216</v>
      </c>
      <c r="B481" s="32">
        <v>15</v>
      </c>
      <c r="C481" s="33">
        <v>42752.84765625</v>
      </c>
      <c r="D481" s="33">
        <v>1723.2</v>
      </c>
      <c r="E481" s="33">
        <v>1722.6</v>
      </c>
      <c r="F481" s="33">
        <v>1443.83664735608</v>
      </c>
      <c r="G481" s="33">
        <v>1486.35720349895</v>
      </c>
      <c r="H481" s="33">
        <v>42.520556142868003</v>
      </c>
      <c r="I481" s="34">
        <v>4.1211553244999997E-2</v>
      </c>
      <c r="J481" s="34">
        <v>4.8610292786000001E-2</v>
      </c>
      <c r="K481" s="34">
        <v>4.1107150948E-2</v>
      </c>
      <c r="L481" s="34">
        <v>4.8505890489000003E-2</v>
      </c>
      <c r="M481" s="14">
        <f t="shared" si="7"/>
        <v>1</v>
      </c>
      <c r="N481" s="42"/>
    </row>
    <row r="482" spans="1:14" ht="13.5" thickBot="1">
      <c r="A482" s="28">
        <v>44216</v>
      </c>
      <c r="B482" s="32">
        <v>16</v>
      </c>
      <c r="C482" s="33">
        <v>42684.37109375</v>
      </c>
      <c r="D482" s="33">
        <v>1625.4</v>
      </c>
      <c r="E482" s="33">
        <v>1624</v>
      </c>
      <c r="F482" s="33">
        <v>896.70954929353502</v>
      </c>
      <c r="G482" s="33">
        <v>941.86721674088005</v>
      </c>
      <c r="H482" s="33">
        <v>45.157667447344998</v>
      </c>
      <c r="I482" s="34">
        <v>0.11893732090799999</v>
      </c>
      <c r="J482" s="34">
        <v>0.126794927911</v>
      </c>
      <c r="K482" s="34">
        <v>0.118693715548</v>
      </c>
      <c r="L482" s="34">
        <v>0.126551322552</v>
      </c>
      <c r="M482" s="14">
        <f t="shared" si="7"/>
        <v>1</v>
      </c>
      <c r="N482" s="42"/>
    </row>
    <row r="483" spans="1:14" ht="13.5" thickBot="1">
      <c r="A483" s="28">
        <v>44216</v>
      </c>
      <c r="B483" s="32">
        <v>17</v>
      </c>
      <c r="C483" s="33">
        <v>43202.51953125</v>
      </c>
      <c r="D483" s="33">
        <v>1014.5</v>
      </c>
      <c r="E483" s="33">
        <v>1010.2</v>
      </c>
      <c r="F483" s="33">
        <v>611.29207568903496</v>
      </c>
      <c r="G483" s="33">
        <v>639.09496504534104</v>
      </c>
      <c r="H483" s="33">
        <v>27.802889356306</v>
      </c>
      <c r="I483" s="34">
        <v>6.5321913164000003E-2</v>
      </c>
      <c r="J483" s="34">
        <v>7.0159722342999997E-2</v>
      </c>
      <c r="K483" s="34">
        <v>6.4573696703000005E-2</v>
      </c>
      <c r="L483" s="34">
        <v>6.9411505883000005E-2</v>
      </c>
      <c r="M483" s="14">
        <f t="shared" si="7"/>
        <v>1</v>
      </c>
      <c r="N483" s="42"/>
    </row>
    <row r="484" spans="1:14" ht="13.5" thickBot="1">
      <c r="A484" s="28">
        <v>44216</v>
      </c>
      <c r="B484" s="32">
        <v>18</v>
      </c>
      <c r="C484" s="33">
        <v>44240.83984375</v>
      </c>
      <c r="D484" s="33">
        <v>267.39999999999998</v>
      </c>
      <c r="E484" s="33">
        <v>262.39999999999998</v>
      </c>
      <c r="F484" s="33">
        <v>188.628648059727</v>
      </c>
      <c r="G484" s="33">
        <v>196.59498151809299</v>
      </c>
      <c r="H484" s="33">
        <v>7.9663334583649998</v>
      </c>
      <c r="I484" s="34">
        <v>1.2320344263000001E-2</v>
      </c>
      <c r="J484" s="34">
        <v>1.3706516780000001E-2</v>
      </c>
      <c r="K484" s="34">
        <v>1.1450325123E-2</v>
      </c>
      <c r="L484" s="34">
        <v>1.283649764E-2</v>
      </c>
      <c r="M484" s="14">
        <f t="shared" si="7"/>
        <v>1</v>
      </c>
      <c r="N484" s="42"/>
    </row>
    <row r="485" spans="1:14" ht="13.5" thickBot="1">
      <c r="A485" s="28">
        <v>44216</v>
      </c>
      <c r="B485" s="32">
        <v>19</v>
      </c>
      <c r="C485" s="33">
        <v>45341.3515625</v>
      </c>
      <c r="D485" s="33">
        <v>4.4000000000000004</v>
      </c>
      <c r="E485" s="33">
        <v>3.9</v>
      </c>
      <c r="F485" s="33">
        <v>2.797062399748</v>
      </c>
      <c r="G485" s="33">
        <v>3.131957121393</v>
      </c>
      <c r="H485" s="33">
        <v>0.334894721645</v>
      </c>
      <c r="I485" s="34">
        <v>2.20644315E-4</v>
      </c>
      <c r="J485" s="34">
        <v>2.7891727799999997E-4</v>
      </c>
      <c r="K485" s="34">
        <v>1.33642401E-4</v>
      </c>
      <c r="L485" s="34">
        <v>1.91915364E-4</v>
      </c>
      <c r="M485" s="14">
        <f t="shared" si="7"/>
        <v>0</v>
      </c>
      <c r="N485" s="42"/>
    </row>
    <row r="486" spans="1:14" ht="13.5" thickBot="1">
      <c r="A486" s="28">
        <v>44216</v>
      </c>
      <c r="B486" s="32">
        <v>20</v>
      </c>
      <c r="C486" s="33">
        <v>44859.93359375</v>
      </c>
      <c r="D486" s="33">
        <v>0</v>
      </c>
      <c r="E486" s="33">
        <v>0</v>
      </c>
      <c r="F486" s="33">
        <v>1.483638448145</v>
      </c>
      <c r="G486" s="33">
        <v>1.683638451125</v>
      </c>
      <c r="H486" s="33">
        <v>0.20000000298000001</v>
      </c>
      <c r="I486" s="34">
        <v>2.92959535E-4</v>
      </c>
      <c r="J486" s="34">
        <v>2.5815876899999999E-4</v>
      </c>
      <c r="K486" s="34">
        <v>2.92959535E-4</v>
      </c>
      <c r="L486" s="34">
        <v>2.5815876899999999E-4</v>
      </c>
      <c r="M486" s="14">
        <f t="shared" si="7"/>
        <v>0</v>
      </c>
      <c r="N486" s="42"/>
    </row>
    <row r="487" spans="1:14" ht="13.5" thickBot="1">
      <c r="A487" s="28">
        <v>44216</v>
      </c>
      <c r="B487" s="32">
        <v>21</v>
      </c>
      <c r="C487" s="33">
        <v>43925.51953125</v>
      </c>
      <c r="D487" s="33">
        <v>0</v>
      </c>
      <c r="E487" s="33">
        <v>0</v>
      </c>
      <c r="F487" s="33">
        <v>1.483638448145</v>
      </c>
      <c r="G487" s="33">
        <v>1.683638451125</v>
      </c>
      <c r="H487" s="33">
        <v>0.20000000298000001</v>
      </c>
      <c r="I487" s="34">
        <v>2.92959535E-4</v>
      </c>
      <c r="J487" s="34">
        <v>2.5815876899999999E-4</v>
      </c>
      <c r="K487" s="34">
        <v>2.92959535E-4</v>
      </c>
      <c r="L487" s="34">
        <v>2.5815876899999999E-4</v>
      </c>
      <c r="M487" s="14">
        <f t="shared" si="7"/>
        <v>0</v>
      </c>
      <c r="N487" s="42"/>
    </row>
    <row r="488" spans="1:14" ht="13.5" thickBot="1">
      <c r="A488" s="28">
        <v>44216</v>
      </c>
      <c r="B488" s="32">
        <v>22</v>
      </c>
      <c r="C488" s="33">
        <v>42334.60546875</v>
      </c>
      <c r="D488" s="33">
        <v>0</v>
      </c>
      <c r="E488" s="33">
        <v>0</v>
      </c>
      <c r="F488" s="33">
        <v>1.483638448145</v>
      </c>
      <c r="G488" s="33">
        <v>1.683638451125</v>
      </c>
      <c r="H488" s="33">
        <v>0.20000000298000001</v>
      </c>
      <c r="I488" s="34">
        <v>2.92959535E-4</v>
      </c>
      <c r="J488" s="34">
        <v>2.5815876899999999E-4</v>
      </c>
      <c r="K488" s="34">
        <v>2.92959535E-4</v>
      </c>
      <c r="L488" s="34">
        <v>2.5815876899999999E-4</v>
      </c>
      <c r="M488" s="14">
        <f t="shared" si="7"/>
        <v>0</v>
      </c>
      <c r="N488" s="42"/>
    </row>
    <row r="489" spans="1:14" ht="13.5" thickBot="1">
      <c r="A489" s="28">
        <v>44216</v>
      </c>
      <c r="B489" s="32">
        <v>23</v>
      </c>
      <c r="C489" s="33">
        <v>40076.4453125</v>
      </c>
      <c r="D489" s="33">
        <v>0</v>
      </c>
      <c r="E489" s="33">
        <v>0</v>
      </c>
      <c r="F489" s="33">
        <v>1.483638448145</v>
      </c>
      <c r="G489" s="33">
        <v>1.683638451125</v>
      </c>
      <c r="H489" s="33">
        <v>0.20000000298000001</v>
      </c>
      <c r="I489" s="34">
        <v>2.92959535E-4</v>
      </c>
      <c r="J489" s="34">
        <v>2.5815876899999999E-4</v>
      </c>
      <c r="K489" s="34">
        <v>2.92959535E-4</v>
      </c>
      <c r="L489" s="34">
        <v>2.5815876899999999E-4</v>
      </c>
      <c r="M489" s="14">
        <f t="shared" si="7"/>
        <v>0</v>
      </c>
      <c r="N489" s="42"/>
    </row>
    <row r="490" spans="1:14" ht="13.5" thickBot="1">
      <c r="A490" s="28">
        <v>44216</v>
      </c>
      <c r="B490" s="32">
        <v>24</v>
      </c>
      <c r="C490" s="33">
        <v>37960.10546875</v>
      </c>
      <c r="D490" s="33">
        <v>0</v>
      </c>
      <c r="E490" s="33">
        <v>0</v>
      </c>
      <c r="F490" s="33">
        <v>1.483638448145</v>
      </c>
      <c r="G490" s="33">
        <v>1.683638451125</v>
      </c>
      <c r="H490" s="33">
        <v>0.20000000298000001</v>
      </c>
      <c r="I490" s="34">
        <v>2.92959535E-4</v>
      </c>
      <c r="J490" s="34">
        <v>2.5815876899999999E-4</v>
      </c>
      <c r="K490" s="34">
        <v>2.92959535E-4</v>
      </c>
      <c r="L490" s="34">
        <v>2.5815876899999999E-4</v>
      </c>
      <c r="M490" s="14">
        <f t="shared" si="7"/>
        <v>0</v>
      </c>
      <c r="N490" s="42"/>
    </row>
    <row r="491" spans="1:14" ht="13.5" thickBot="1">
      <c r="A491" s="28">
        <v>44217</v>
      </c>
      <c r="B491" s="32">
        <v>1</v>
      </c>
      <c r="C491" s="33">
        <v>36250.98046875</v>
      </c>
      <c r="D491" s="33">
        <v>0</v>
      </c>
      <c r="E491" s="33">
        <v>0</v>
      </c>
      <c r="F491" s="33">
        <v>1.483638448145</v>
      </c>
      <c r="G491" s="33">
        <v>1.683638451125</v>
      </c>
      <c r="H491" s="33">
        <v>0.20000000298000001</v>
      </c>
      <c r="I491" s="34">
        <v>2.92959535E-4</v>
      </c>
      <c r="J491" s="34">
        <v>2.5815876899999999E-4</v>
      </c>
      <c r="K491" s="34">
        <v>2.92959535E-4</v>
      </c>
      <c r="L491" s="34">
        <v>2.5815876899999999E-4</v>
      </c>
      <c r="M491" s="14">
        <f t="shared" si="7"/>
        <v>0</v>
      </c>
      <c r="N491" s="42"/>
    </row>
    <row r="492" spans="1:14" ht="13.5" thickBot="1">
      <c r="A492" s="28">
        <v>44217</v>
      </c>
      <c r="B492" s="32">
        <v>2</v>
      </c>
      <c r="C492" s="33">
        <v>35316.69921875</v>
      </c>
      <c r="D492" s="33">
        <v>0</v>
      </c>
      <c r="E492" s="33">
        <v>0</v>
      </c>
      <c r="F492" s="33">
        <v>1.483638448145</v>
      </c>
      <c r="G492" s="33">
        <v>1.7336384518700001</v>
      </c>
      <c r="H492" s="33">
        <v>0.25000000372499998</v>
      </c>
      <c r="I492" s="34">
        <v>3.0165972699999999E-4</v>
      </c>
      <c r="J492" s="34">
        <v>2.5815876899999999E-4</v>
      </c>
      <c r="K492" s="34">
        <v>3.0165972699999999E-4</v>
      </c>
      <c r="L492" s="34">
        <v>2.5815876899999999E-4</v>
      </c>
      <c r="M492" s="14">
        <f t="shared" si="7"/>
        <v>0</v>
      </c>
      <c r="N492" s="42"/>
    </row>
    <row r="493" spans="1:14" ht="13.5" thickBot="1">
      <c r="A493" s="28">
        <v>44217</v>
      </c>
      <c r="B493" s="32">
        <v>3</v>
      </c>
      <c r="C493" s="33">
        <v>34891.5625</v>
      </c>
      <c r="D493" s="33">
        <v>0</v>
      </c>
      <c r="E493" s="33">
        <v>0</v>
      </c>
      <c r="F493" s="33">
        <v>1.483638448145</v>
      </c>
      <c r="G493" s="33">
        <v>1.50030511506</v>
      </c>
      <c r="H493" s="33">
        <v>1.6666666914999999E-2</v>
      </c>
      <c r="I493" s="34">
        <v>2.6105883300000003E-4</v>
      </c>
      <c r="J493" s="34">
        <v>2.5815876899999999E-4</v>
      </c>
      <c r="K493" s="34">
        <v>2.6105883300000003E-4</v>
      </c>
      <c r="L493" s="34">
        <v>2.5815876899999999E-4</v>
      </c>
      <c r="M493" s="14">
        <f t="shared" si="7"/>
        <v>0</v>
      </c>
      <c r="N493" s="42"/>
    </row>
    <row r="494" spans="1:14" ht="13.5" thickBot="1">
      <c r="A494" s="28">
        <v>44217</v>
      </c>
      <c r="B494" s="32">
        <v>4</v>
      </c>
      <c r="C494" s="33">
        <v>34815.7109375</v>
      </c>
      <c r="D494" s="33">
        <v>0</v>
      </c>
      <c r="E494" s="33">
        <v>0</v>
      </c>
      <c r="F494" s="33">
        <v>1.778194008362</v>
      </c>
      <c r="G494" s="33">
        <v>1.9781940113430001</v>
      </c>
      <c r="H494" s="33">
        <v>0.20000000298000001</v>
      </c>
      <c r="I494" s="34">
        <v>3.4421332999999999E-4</v>
      </c>
      <c r="J494" s="34">
        <v>3.0941256399999998E-4</v>
      </c>
      <c r="K494" s="34">
        <v>3.4421332999999999E-4</v>
      </c>
      <c r="L494" s="34">
        <v>3.0941256399999998E-4</v>
      </c>
      <c r="M494" s="14">
        <f t="shared" si="7"/>
        <v>0</v>
      </c>
      <c r="N494" s="42"/>
    </row>
    <row r="495" spans="1:14" ht="13.5" thickBot="1">
      <c r="A495" s="28">
        <v>44217</v>
      </c>
      <c r="B495" s="32">
        <v>5</v>
      </c>
      <c r="C495" s="33">
        <v>35409.578125</v>
      </c>
      <c r="D495" s="33">
        <v>0</v>
      </c>
      <c r="E495" s="33">
        <v>0</v>
      </c>
      <c r="F495" s="33">
        <v>1.483638448145</v>
      </c>
      <c r="G495" s="33">
        <v>1.9150786529029999</v>
      </c>
      <c r="H495" s="33">
        <v>0.43144020475799999</v>
      </c>
      <c r="I495" s="34">
        <v>3.3323101600000001E-4</v>
      </c>
      <c r="J495" s="34">
        <v>2.5815876899999999E-4</v>
      </c>
      <c r="K495" s="34">
        <v>3.3323101600000001E-4</v>
      </c>
      <c r="L495" s="34">
        <v>2.5815876899999999E-4</v>
      </c>
      <c r="M495" s="14">
        <f t="shared" si="7"/>
        <v>0</v>
      </c>
      <c r="N495" s="42"/>
    </row>
    <row r="496" spans="1:14" ht="13.5" thickBot="1">
      <c r="A496" s="28">
        <v>44217</v>
      </c>
      <c r="B496" s="32">
        <v>6</v>
      </c>
      <c r="C496" s="33">
        <v>37178.86328125</v>
      </c>
      <c r="D496" s="33">
        <v>0</v>
      </c>
      <c r="E496" s="33">
        <v>0</v>
      </c>
      <c r="F496" s="33">
        <v>1.483638448145</v>
      </c>
      <c r="G496" s="33">
        <v>1.7838142937799999</v>
      </c>
      <c r="H496" s="33">
        <v>0.30017584563499999</v>
      </c>
      <c r="I496" s="34">
        <v>3.1039051500000002E-4</v>
      </c>
      <c r="J496" s="34">
        <v>2.5815876899999999E-4</v>
      </c>
      <c r="K496" s="34">
        <v>3.1039051500000002E-4</v>
      </c>
      <c r="L496" s="34">
        <v>2.5815876899999999E-4</v>
      </c>
      <c r="M496" s="14">
        <f t="shared" si="7"/>
        <v>0</v>
      </c>
      <c r="N496" s="42"/>
    </row>
    <row r="497" spans="1:14" ht="13.5" thickBot="1">
      <c r="A497" s="28">
        <v>44217</v>
      </c>
      <c r="B497" s="32">
        <v>7</v>
      </c>
      <c r="C497" s="33">
        <v>40105.53515625</v>
      </c>
      <c r="D497" s="33">
        <v>0</v>
      </c>
      <c r="E497" s="33">
        <v>0</v>
      </c>
      <c r="F497" s="33">
        <v>1.483638448145</v>
      </c>
      <c r="G497" s="33">
        <v>1.957759069735</v>
      </c>
      <c r="H497" s="33">
        <v>0.47412062159000001</v>
      </c>
      <c r="I497" s="34">
        <v>3.4065757200000001E-4</v>
      </c>
      <c r="J497" s="34">
        <v>2.5815876899999999E-4</v>
      </c>
      <c r="K497" s="34">
        <v>3.4065757200000001E-4</v>
      </c>
      <c r="L497" s="34">
        <v>2.5815876899999999E-4</v>
      </c>
      <c r="M497" s="14">
        <f t="shared" si="7"/>
        <v>0</v>
      </c>
      <c r="N497" s="42"/>
    </row>
    <row r="498" spans="1:14" ht="13.5" thickBot="1">
      <c r="A498" s="28">
        <v>44217</v>
      </c>
      <c r="B498" s="32">
        <v>8</v>
      </c>
      <c r="C498" s="33">
        <v>41790.93359375</v>
      </c>
      <c r="D498" s="33">
        <v>5.6</v>
      </c>
      <c r="E498" s="33">
        <v>5.2</v>
      </c>
      <c r="F498" s="33">
        <v>2.233779631794</v>
      </c>
      <c r="G498" s="33">
        <v>2.2337825893860002</v>
      </c>
      <c r="H498" s="33">
        <v>2.95759204568083E-6</v>
      </c>
      <c r="I498" s="34">
        <v>5.8573471500000004E-4</v>
      </c>
      <c r="J498" s="34">
        <v>5.8573523000000005E-4</v>
      </c>
      <c r="K498" s="34">
        <v>5.1613318400000002E-4</v>
      </c>
      <c r="L498" s="34">
        <v>5.1613369900000003E-4</v>
      </c>
      <c r="M498" s="14">
        <f t="shared" si="7"/>
        <v>0</v>
      </c>
      <c r="N498" s="42"/>
    </row>
    <row r="499" spans="1:14" ht="13.5" thickBot="1">
      <c r="A499" s="28">
        <v>44217</v>
      </c>
      <c r="B499" s="32">
        <v>9</v>
      </c>
      <c r="C499" s="33">
        <v>42012.16015625</v>
      </c>
      <c r="D499" s="33">
        <v>144</v>
      </c>
      <c r="E499" s="33">
        <v>135.9</v>
      </c>
      <c r="F499" s="33">
        <v>83.999353699631001</v>
      </c>
      <c r="G499" s="33">
        <v>84.128172646031999</v>
      </c>
      <c r="H499" s="33">
        <v>0.128818946401</v>
      </c>
      <c r="I499" s="34">
        <v>1.0417927153E-2</v>
      </c>
      <c r="J499" s="34">
        <v>1.0440342143000001E-2</v>
      </c>
      <c r="K499" s="34">
        <v>9.0084961459999998E-3</v>
      </c>
      <c r="L499" s="34">
        <v>9.0309111360000003E-3</v>
      </c>
      <c r="M499" s="14">
        <f t="shared" si="7"/>
        <v>1</v>
      </c>
      <c r="N499" s="42"/>
    </row>
    <row r="500" spans="1:14" ht="13.5" thickBot="1">
      <c r="A500" s="28">
        <v>44217</v>
      </c>
      <c r="B500" s="32">
        <v>10</v>
      </c>
      <c r="C500" s="33">
        <v>41957.12109375</v>
      </c>
      <c r="D500" s="33">
        <v>516</v>
      </c>
      <c r="E500" s="33">
        <v>514.20000000000005</v>
      </c>
      <c r="F500" s="33">
        <v>331.07954833045301</v>
      </c>
      <c r="G500" s="33">
        <v>332.18899287238401</v>
      </c>
      <c r="H500" s="33">
        <v>1.109444541931</v>
      </c>
      <c r="I500" s="34">
        <v>3.1983818884000002E-2</v>
      </c>
      <c r="J500" s="34">
        <v>3.2176866481000002E-2</v>
      </c>
      <c r="K500" s="34">
        <v>3.1670611993000003E-2</v>
      </c>
      <c r="L500" s="34">
        <v>3.1863659591000001E-2</v>
      </c>
      <c r="M500" s="14">
        <f t="shared" si="7"/>
        <v>1</v>
      </c>
      <c r="N500" s="42"/>
    </row>
    <row r="501" spans="1:14" ht="13.5" thickBot="1">
      <c r="A501" s="28">
        <v>44217</v>
      </c>
      <c r="B501" s="32">
        <v>11</v>
      </c>
      <c r="C501" s="33">
        <v>41717.90625</v>
      </c>
      <c r="D501" s="33">
        <v>840.9</v>
      </c>
      <c r="E501" s="33">
        <v>840.9</v>
      </c>
      <c r="F501" s="33">
        <v>598.81443957036004</v>
      </c>
      <c r="G501" s="33">
        <v>600.480772885997</v>
      </c>
      <c r="H501" s="33">
        <v>1.6663333156369999</v>
      </c>
      <c r="I501" s="34">
        <v>4.1833865861999997E-2</v>
      </c>
      <c r="J501" s="34">
        <v>4.2123814237999997E-2</v>
      </c>
      <c r="K501" s="34">
        <v>4.1833865861999997E-2</v>
      </c>
      <c r="L501" s="34">
        <v>4.2123814237999997E-2</v>
      </c>
      <c r="M501" s="14">
        <f t="shared" si="7"/>
        <v>1</v>
      </c>
      <c r="N501" s="42"/>
    </row>
    <row r="502" spans="1:14" ht="13.5" thickBot="1">
      <c r="A502" s="28">
        <v>44217</v>
      </c>
      <c r="B502" s="32">
        <v>12</v>
      </c>
      <c r="C502" s="33">
        <v>41628.37109375</v>
      </c>
      <c r="D502" s="33">
        <v>1120.3</v>
      </c>
      <c r="E502" s="33">
        <v>1120.3</v>
      </c>
      <c r="F502" s="33">
        <v>937.982811623712</v>
      </c>
      <c r="G502" s="33">
        <v>938.25714495768102</v>
      </c>
      <c r="H502" s="33">
        <v>0.274333333969</v>
      </c>
      <c r="I502" s="34">
        <v>3.1676153652000001E-2</v>
      </c>
      <c r="J502" s="34">
        <v>3.1723888702999997E-2</v>
      </c>
      <c r="K502" s="34">
        <v>3.1676153652000001E-2</v>
      </c>
      <c r="L502" s="34">
        <v>3.1723888702999997E-2</v>
      </c>
      <c r="M502" s="14">
        <f t="shared" si="7"/>
        <v>1</v>
      </c>
      <c r="N502" s="42"/>
    </row>
    <row r="503" spans="1:14" ht="13.5" thickBot="1">
      <c r="A503" s="28">
        <v>44217</v>
      </c>
      <c r="B503" s="32">
        <v>13</v>
      </c>
      <c r="C503" s="33">
        <v>41142.28515625</v>
      </c>
      <c r="D503" s="33">
        <v>1567</v>
      </c>
      <c r="E503" s="33">
        <v>1567</v>
      </c>
      <c r="F503" s="33">
        <v>1213.7220798733799</v>
      </c>
      <c r="G503" s="33">
        <v>1213.18919099043</v>
      </c>
      <c r="H503" s="33">
        <v>-0.53288888295400005</v>
      </c>
      <c r="I503" s="34">
        <v>6.1564435185000002E-2</v>
      </c>
      <c r="J503" s="34">
        <v>6.1471710478999998E-2</v>
      </c>
      <c r="K503" s="34">
        <v>6.1564435185000002E-2</v>
      </c>
      <c r="L503" s="34">
        <v>6.1471710478999998E-2</v>
      </c>
      <c r="M503" s="14">
        <f t="shared" si="7"/>
        <v>1</v>
      </c>
      <c r="N503" s="42"/>
    </row>
    <row r="504" spans="1:14" ht="13.5" thickBot="1">
      <c r="A504" s="28">
        <v>44217</v>
      </c>
      <c r="B504" s="32">
        <v>14</v>
      </c>
      <c r="C504" s="33">
        <v>40886.65625</v>
      </c>
      <c r="D504" s="33">
        <v>1564.8</v>
      </c>
      <c r="E504" s="33">
        <v>1564.8</v>
      </c>
      <c r="F504" s="33">
        <v>1352.14415857931</v>
      </c>
      <c r="G504" s="33">
        <v>1351.79449193087</v>
      </c>
      <c r="H504" s="33">
        <v>-0.34966664844000001</v>
      </c>
      <c r="I504" s="34">
        <v>3.7063773807000003E-2</v>
      </c>
      <c r="J504" s="34">
        <v>3.7002930470999999E-2</v>
      </c>
      <c r="K504" s="34">
        <v>3.7063773807000003E-2</v>
      </c>
      <c r="L504" s="34">
        <v>3.7002930470999999E-2</v>
      </c>
      <c r="M504" s="14">
        <f t="shared" si="7"/>
        <v>1</v>
      </c>
      <c r="N504" s="42"/>
    </row>
    <row r="505" spans="1:14" ht="13.5" thickBot="1">
      <c r="A505" s="28">
        <v>44217</v>
      </c>
      <c r="B505" s="32">
        <v>15</v>
      </c>
      <c r="C505" s="33">
        <v>40414.48046875</v>
      </c>
      <c r="D505" s="33">
        <v>1531.4</v>
      </c>
      <c r="E505" s="33">
        <v>1531.4</v>
      </c>
      <c r="F505" s="33">
        <v>1720.23259042627</v>
      </c>
      <c r="G505" s="33">
        <v>1719.74059038262</v>
      </c>
      <c r="H505" s="33">
        <v>-0.49200004365700001</v>
      </c>
      <c r="I505" s="34">
        <v>3.2771983710000001E-2</v>
      </c>
      <c r="J505" s="34">
        <v>3.2857593600999997E-2</v>
      </c>
      <c r="K505" s="34">
        <v>3.2771983710000001E-2</v>
      </c>
      <c r="L505" s="34">
        <v>3.2857593600999997E-2</v>
      </c>
      <c r="M505" s="14">
        <f t="shared" si="7"/>
        <v>1</v>
      </c>
      <c r="N505" s="42"/>
    </row>
    <row r="506" spans="1:14" ht="13.5" thickBot="1">
      <c r="A506" s="28">
        <v>44217</v>
      </c>
      <c r="B506" s="32">
        <v>16</v>
      </c>
      <c r="C506" s="33">
        <v>40174.40625</v>
      </c>
      <c r="D506" s="33">
        <v>1613.1</v>
      </c>
      <c r="E506" s="33">
        <v>1613.1</v>
      </c>
      <c r="F506" s="33">
        <v>2328.21921822382</v>
      </c>
      <c r="G506" s="33">
        <v>2326.2936625623001</v>
      </c>
      <c r="H506" s="33">
        <v>-1.9255556615189999</v>
      </c>
      <c r="I506" s="34">
        <v>0.124098427451</v>
      </c>
      <c r="J506" s="34">
        <v>0.124433481507</v>
      </c>
      <c r="K506" s="34">
        <v>0.124098427451</v>
      </c>
      <c r="L506" s="34">
        <v>0.124433481507</v>
      </c>
      <c r="M506" s="14">
        <f t="shared" si="7"/>
        <v>1</v>
      </c>
      <c r="N506" s="42"/>
    </row>
    <row r="507" spans="1:14" ht="13.5" thickBot="1">
      <c r="A507" s="28">
        <v>44217</v>
      </c>
      <c r="B507" s="32">
        <v>17</v>
      </c>
      <c r="C507" s="33">
        <v>40385.796875</v>
      </c>
      <c r="D507" s="33">
        <v>1120</v>
      </c>
      <c r="E507" s="33">
        <v>1120</v>
      </c>
      <c r="F507" s="33">
        <v>1815.2614077896001</v>
      </c>
      <c r="G507" s="33">
        <v>1815.4050744554199</v>
      </c>
      <c r="H507" s="33">
        <v>0.143666665818</v>
      </c>
      <c r="I507" s="34">
        <v>0.121003145024</v>
      </c>
      <c r="J507" s="34">
        <v>0.120978146474</v>
      </c>
      <c r="K507" s="34">
        <v>0.121003145024</v>
      </c>
      <c r="L507" s="34">
        <v>0.120978146474</v>
      </c>
      <c r="M507" s="14">
        <f t="shared" si="7"/>
        <v>1</v>
      </c>
      <c r="N507" s="42"/>
    </row>
    <row r="508" spans="1:14" ht="13.5" thickBot="1">
      <c r="A508" s="28">
        <v>44217</v>
      </c>
      <c r="B508" s="32">
        <v>18</v>
      </c>
      <c r="C508" s="33">
        <v>41121.0859375</v>
      </c>
      <c r="D508" s="33">
        <v>329.5</v>
      </c>
      <c r="E508" s="33">
        <v>322.3</v>
      </c>
      <c r="F508" s="33">
        <v>267.266183606308</v>
      </c>
      <c r="G508" s="33">
        <v>269.08729220735597</v>
      </c>
      <c r="H508" s="33">
        <v>1.8211086010469999</v>
      </c>
      <c r="I508" s="34">
        <v>1.0512042419999999E-2</v>
      </c>
      <c r="J508" s="34">
        <v>1.0828922288E-2</v>
      </c>
      <c r="K508" s="34">
        <v>9.2592148579999992E-3</v>
      </c>
      <c r="L508" s="34">
        <v>9.576094726E-3</v>
      </c>
      <c r="M508" s="14">
        <f t="shared" si="7"/>
        <v>1</v>
      </c>
      <c r="N508" s="42"/>
    </row>
    <row r="509" spans="1:14" ht="13.5" thickBot="1">
      <c r="A509" s="28">
        <v>44217</v>
      </c>
      <c r="B509" s="32">
        <v>19</v>
      </c>
      <c r="C509" s="33">
        <v>42206.98046875</v>
      </c>
      <c r="D509" s="33">
        <v>6.2</v>
      </c>
      <c r="E509" s="33">
        <v>5.4</v>
      </c>
      <c r="F509" s="33">
        <v>1.3161482218310001</v>
      </c>
      <c r="G509" s="33">
        <v>1.3161482218310001</v>
      </c>
      <c r="H509" s="33">
        <v>0</v>
      </c>
      <c r="I509" s="34">
        <v>8.4980890500000004E-4</v>
      </c>
      <c r="J509" s="34">
        <v>8.4980890500000004E-4</v>
      </c>
      <c r="K509" s="34">
        <v>7.10605842E-4</v>
      </c>
      <c r="L509" s="34">
        <v>7.10605842E-4</v>
      </c>
      <c r="M509" s="14">
        <f t="shared" si="7"/>
        <v>0</v>
      </c>
      <c r="N509" s="42"/>
    </row>
    <row r="510" spans="1:14" ht="13.5" thickBot="1">
      <c r="A510" s="28">
        <v>44217</v>
      </c>
      <c r="B510" s="32">
        <v>20</v>
      </c>
      <c r="C510" s="33">
        <v>41677.52734375</v>
      </c>
      <c r="D510" s="33">
        <v>0</v>
      </c>
      <c r="E510" s="33">
        <v>0</v>
      </c>
      <c r="F510" s="33">
        <v>1.4886330317000001E-2</v>
      </c>
      <c r="G510" s="33">
        <v>1.4886330317000001E-2</v>
      </c>
      <c r="H510" s="33">
        <v>0</v>
      </c>
      <c r="I510" s="34">
        <v>2.5902784613702598E-6</v>
      </c>
      <c r="J510" s="34">
        <v>2.5902784613702598E-6</v>
      </c>
      <c r="K510" s="34">
        <v>2.5902784613702598E-6</v>
      </c>
      <c r="L510" s="34">
        <v>2.5902784613702598E-6</v>
      </c>
      <c r="M510" s="14">
        <f t="shared" si="7"/>
        <v>0</v>
      </c>
      <c r="N510" s="42"/>
    </row>
    <row r="511" spans="1:14" ht="13.5" thickBot="1">
      <c r="A511" s="28">
        <v>44217</v>
      </c>
      <c r="B511" s="32">
        <v>21</v>
      </c>
      <c r="C511" s="33">
        <v>40783.08984375</v>
      </c>
      <c r="D511" s="33">
        <v>0</v>
      </c>
      <c r="E511" s="33">
        <v>0</v>
      </c>
      <c r="F511" s="33">
        <v>1.4886330317000001E-2</v>
      </c>
      <c r="G511" s="33">
        <v>1.4886330317000001E-2</v>
      </c>
      <c r="H511" s="33">
        <v>0</v>
      </c>
      <c r="I511" s="34">
        <v>2.5902784613702598E-6</v>
      </c>
      <c r="J511" s="34">
        <v>2.5902784613702598E-6</v>
      </c>
      <c r="K511" s="34">
        <v>2.5902784613702598E-6</v>
      </c>
      <c r="L511" s="34">
        <v>2.5902784613702598E-6</v>
      </c>
      <c r="M511" s="14">
        <f t="shared" si="7"/>
        <v>0</v>
      </c>
      <c r="N511" s="42"/>
    </row>
    <row r="512" spans="1:14" ht="13.5" thickBot="1">
      <c r="A512" s="28">
        <v>44217</v>
      </c>
      <c r="B512" s="32">
        <v>22</v>
      </c>
      <c r="C512" s="33">
        <v>39424.5625</v>
      </c>
      <c r="D512" s="33">
        <v>0</v>
      </c>
      <c r="E512" s="33">
        <v>0</v>
      </c>
      <c r="F512" s="33">
        <v>1.4886330317000001E-2</v>
      </c>
      <c r="G512" s="33">
        <v>1.4886330317000001E-2</v>
      </c>
      <c r="H512" s="33">
        <v>0</v>
      </c>
      <c r="I512" s="34">
        <v>2.5902784613702598E-6</v>
      </c>
      <c r="J512" s="34">
        <v>2.5902784613702598E-6</v>
      </c>
      <c r="K512" s="34">
        <v>2.5902784613702598E-6</v>
      </c>
      <c r="L512" s="34">
        <v>2.5902784613702598E-6</v>
      </c>
      <c r="M512" s="14">
        <f t="shared" si="7"/>
        <v>0</v>
      </c>
      <c r="N512" s="42"/>
    </row>
    <row r="513" spans="1:14" ht="13.5" thickBot="1">
      <c r="A513" s="28">
        <v>44217</v>
      </c>
      <c r="B513" s="32">
        <v>23</v>
      </c>
      <c r="C513" s="33">
        <v>37483.44140625</v>
      </c>
      <c r="D513" s="33">
        <v>0</v>
      </c>
      <c r="E513" s="33">
        <v>0</v>
      </c>
      <c r="F513" s="33">
        <v>1.4886330317000001E-2</v>
      </c>
      <c r="G513" s="33">
        <v>1.4886330317000001E-2</v>
      </c>
      <c r="H513" s="33">
        <v>0</v>
      </c>
      <c r="I513" s="34">
        <v>2.5902784613702598E-6</v>
      </c>
      <c r="J513" s="34">
        <v>2.5902784613702598E-6</v>
      </c>
      <c r="K513" s="34">
        <v>2.5902784613702598E-6</v>
      </c>
      <c r="L513" s="34">
        <v>2.5902784613702598E-6</v>
      </c>
      <c r="M513" s="14">
        <f t="shared" si="7"/>
        <v>0</v>
      </c>
      <c r="N513" s="42"/>
    </row>
    <row r="514" spans="1:14" ht="13.5" thickBot="1">
      <c r="A514" s="28">
        <v>44217</v>
      </c>
      <c r="B514" s="32">
        <v>24</v>
      </c>
      <c r="C514" s="33">
        <v>35516.73828125</v>
      </c>
      <c r="D514" s="33">
        <v>0</v>
      </c>
      <c r="E514" s="33">
        <v>0</v>
      </c>
      <c r="F514" s="33">
        <v>1.4886330317000001E-2</v>
      </c>
      <c r="G514" s="33">
        <v>1.4886330317000001E-2</v>
      </c>
      <c r="H514" s="33">
        <v>0</v>
      </c>
      <c r="I514" s="34">
        <v>2.5902784613702598E-6</v>
      </c>
      <c r="J514" s="34">
        <v>2.5902784613702598E-6</v>
      </c>
      <c r="K514" s="34">
        <v>2.5902784613702598E-6</v>
      </c>
      <c r="L514" s="34">
        <v>2.5902784613702598E-6</v>
      </c>
      <c r="M514" s="14">
        <f t="shared" si="7"/>
        <v>0</v>
      </c>
      <c r="N514" s="42"/>
    </row>
    <row r="515" spans="1:14" ht="13.5" thickBot="1">
      <c r="A515" s="28">
        <v>44218</v>
      </c>
      <c r="B515" s="32">
        <v>1</v>
      </c>
      <c r="C515" s="33">
        <v>34108.45703125</v>
      </c>
      <c r="D515" s="33">
        <v>0</v>
      </c>
      <c r="E515" s="33">
        <v>0</v>
      </c>
      <c r="F515" s="33">
        <v>1.4886330317000001E-2</v>
      </c>
      <c r="G515" s="33">
        <v>1.4886330317000001E-2</v>
      </c>
      <c r="H515" s="33">
        <v>0</v>
      </c>
      <c r="I515" s="34">
        <v>2.4593309627449E-6</v>
      </c>
      <c r="J515" s="34">
        <v>2.4593309627449E-6</v>
      </c>
      <c r="K515" s="34">
        <v>2.4593309627449E-6</v>
      </c>
      <c r="L515" s="34">
        <v>2.4593309627449E-6</v>
      </c>
      <c r="M515" s="14">
        <f t="shared" si="7"/>
        <v>0</v>
      </c>
      <c r="N515" s="42"/>
    </row>
    <row r="516" spans="1:14" ht="13.5" thickBot="1">
      <c r="A516" s="28">
        <v>44218</v>
      </c>
      <c r="B516" s="32">
        <v>2</v>
      </c>
      <c r="C516" s="33">
        <v>33183.60546875</v>
      </c>
      <c r="D516" s="33">
        <v>0</v>
      </c>
      <c r="E516" s="33">
        <v>0</v>
      </c>
      <c r="F516" s="33">
        <v>1.4886330317000001E-2</v>
      </c>
      <c r="G516" s="33">
        <v>1.4886330317000001E-2</v>
      </c>
      <c r="H516" s="33">
        <v>0</v>
      </c>
      <c r="I516" s="34">
        <v>2.4593309627449E-6</v>
      </c>
      <c r="J516" s="34">
        <v>2.4593309627449E-6</v>
      </c>
      <c r="K516" s="34">
        <v>2.4593309627449E-6</v>
      </c>
      <c r="L516" s="34">
        <v>2.4593309627449E-6</v>
      </c>
      <c r="M516" s="14">
        <f t="shared" si="7"/>
        <v>0</v>
      </c>
      <c r="N516" s="42"/>
    </row>
    <row r="517" spans="1:14" ht="13.5" thickBot="1">
      <c r="A517" s="28">
        <v>44218</v>
      </c>
      <c r="B517" s="32">
        <v>3</v>
      </c>
      <c r="C517" s="33">
        <v>32758.51953125</v>
      </c>
      <c r="D517" s="33">
        <v>0</v>
      </c>
      <c r="E517" s="33">
        <v>0</v>
      </c>
      <c r="F517" s="33">
        <v>1.4886330317000001E-2</v>
      </c>
      <c r="G517" s="33">
        <v>1.4886330317000001E-2</v>
      </c>
      <c r="H517" s="33">
        <v>0</v>
      </c>
      <c r="I517" s="34">
        <v>2.4593309627449E-6</v>
      </c>
      <c r="J517" s="34">
        <v>2.4593309627449E-6</v>
      </c>
      <c r="K517" s="34">
        <v>2.4593309627449E-6</v>
      </c>
      <c r="L517" s="34">
        <v>2.4593309627449E-6</v>
      </c>
      <c r="M517" s="14">
        <f t="shared" si="7"/>
        <v>0</v>
      </c>
      <c r="N517" s="42"/>
    </row>
    <row r="518" spans="1:14" ht="13.5" thickBot="1">
      <c r="A518" s="28">
        <v>44218</v>
      </c>
      <c r="B518" s="32">
        <v>4</v>
      </c>
      <c r="C518" s="33">
        <v>32779.8671875</v>
      </c>
      <c r="D518" s="33">
        <v>0</v>
      </c>
      <c r="E518" s="33">
        <v>0</v>
      </c>
      <c r="F518" s="33">
        <v>1.4886330317000001E-2</v>
      </c>
      <c r="G518" s="33">
        <v>1.4886330317000001E-2</v>
      </c>
      <c r="H518" s="33">
        <v>0</v>
      </c>
      <c r="I518" s="34">
        <v>2.4593309627449E-6</v>
      </c>
      <c r="J518" s="34">
        <v>2.4593309627449E-6</v>
      </c>
      <c r="K518" s="34">
        <v>2.4593309627449E-6</v>
      </c>
      <c r="L518" s="34">
        <v>2.4593309627449E-6</v>
      </c>
      <c r="M518" s="14">
        <f t="shared" si="7"/>
        <v>0</v>
      </c>
      <c r="N518" s="42"/>
    </row>
    <row r="519" spans="1:14" ht="13.5" thickBot="1">
      <c r="A519" s="28">
        <v>44218</v>
      </c>
      <c r="B519" s="32">
        <v>5</v>
      </c>
      <c r="C519" s="33">
        <v>33419.2265625</v>
      </c>
      <c r="D519" s="33">
        <v>0</v>
      </c>
      <c r="E519" s="33">
        <v>0</v>
      </c>
      <c r="F519" s="33">
        <v>1.4886330317000001E-2</v>
      </c>
      <c r="G519" s="33">
        <v>1.4886330317000001E-2</v>
      </c>
      <c r="H519" s="33">
        <v>0</v>
      </c>
      <c r="I519" s="34">
        <v>2.4593309627449E-6</v>
      </c>
      <c r="J519" s="34">
        <v>2.4593309627449E-6</v>
      </c>
      <c r="K519" s="34">
        <v>2.4593309627449E-6</v>
      </c>
      <c r="L519" s="34">
        <v>2.4593309627449E-6</v>
      </c>
      <c r="M519" s="14">
        <f t="shared" si="7"/>
        <v>0</v>
      </c>
      <c r="N519" s="42"/>
    </row>
    <row r="520" spans="1:14" ht="13.5" thickBot="1">
      <c r="A520" s="28">
        <v>44218</v>
      </c>
      <c r="B520" s="32">
        <v>6</v>
      </c>
      <c r="C520" s="33">
        <v>35243.76953125</v>
      </c>
      <c r="D520" s="33">
        <v>0</v>
      </c>
      <c r="E520" s="33">
        <v>0</v>
      </c>
      <c r="F520" s="33">
        <v>1.4886330317000001E-2</v>
      </c>
      <c r="G520" s="33">
        <v>1.4886330317000001E-2</v>
      </c>
      <c r="H520" s="33">
        <v>0</v>
      </c>
      <c r="I520" s="34">
        <v>2.4593309627449E-6</v>
      </c>
      <c r="J520" s="34">
        <v>2.4593309627449E-6</v>
      </c>
      <c r="K520" s="34">
        <v>2.4593309627449E-6</v>
      </c>
      <c r="L520" s="34">
        <v>2.4593309627449E-6</v>
      </c>
      <c r="M520" s="14">
        <f t="shared" si="7"/>
        <v>0</v>
      </c>
      <c r="N520" s="42"/>
    </row>
    <row r="521" spans="1:14" ht="13.5" thickBot="1">
      <c r="A521" s="28">
        <v>44218</v>
      </c>
      <c r="B521" s="32">
        <v>7</v>
      </c>
      <c r="C521" s="33">
        <v>38206.33203125</v>
      </c>
      <c r="D521" s="33">
        <v>0</v>
      </c>
      <c r="E521" s="33">
        <v>0</v>
      </c>
      <c r="F521" s="33">
        <v>1.4886330317000001E-2</v>
      </c>
      <c r="G521" s="33">
        <v>1.4886330317000001E-2</v>
      </c>
      <c r="H521" s="33">
        <v>0</v>
      </c>
      <c r="I521" s="34">
        <v>2.4593309627449E-6</v>
      </c>
      <c r="J521" s="34">
        <v>2.4593309627449E-6</v>
      </c>
      <c r="K521" s="34">
        <v>2.4593309627449E-6</v>
      </c>
      <c r="L521" s="34">
        <v>2.4593309627449E-6</v>
      </c>
      <c r="M521" s="14">
        <f t="shared" si="7"/>
        <v>0</v>
      </c>
      <c r="N521" s="42"/>
    </row>
    <row r="522" spans="1:14" ht="13.5" thickBot="1">
      <c r="A522" s="28">
        <v>44218</v>
      </c>
      <c r="B522" s="32">
        <v>8</v>
      </c>
      <c r="C522" s="33">
        <v>40093.3515625</v>
      </c>
      <c r="D522" s="33">
        <v>12.4</v>
      </c>
      <c r="E522" s="33">
        <v>10.6</v>
      </c>
      <c r="F522" s="33">
        <v>3.7294578636560001</v>
      </c>
      <c r="G522" s="33">
        <v>3.6623328223849998</v>
      </c>
      <c r="H522" s="33">
        <v>-6.7125041270999997E-2</v>
      </c>
      <c r="I522" s="34">
        <v>1.4435267100000001E-3</v>
      </c>
      <c r="J522" s="34">
        <v>1.432437161E-3</v>
      </c>
      <c r="K522" s="34">
        <v>1.1461535059999999E-3</v>
      </c>
      <c r="L522" s="34">
        <v>1.135063957E-3</v>
      </c>
      <c r="M522" s="14">
        <f t="shared" si="7"/>
        <v>0</v>
      </c>
      <c r="N522" s="42"/>
    </row>
    <row r="523" spans="1:14" ht="13.5" thickBot="1">
      <c r="A523" s="28">
        <v>44218</v>
      </c>
      <c r="B523" s="32">
        <v>9</v>
      </c>
      <c r="C523" s="33">
        <v>40465.14453125</v>
      </c>
      <c r="D523" s="33">
        <v>584.79999999999995</v>
      </c>
      <c r="E523" s="33">
        <v>582.9</v>
      </c>
      <c r="F523" s="33">
        <v>1010.08646436858</v>
      </c>
      <c r="G523" s="33">
        <v>1011.0698825056101</v>
      </c>
      <c r="H523" s="33">
        <v>0.98341813702699998</v>
      </c>
      <c r="I523" s="34">
        <v>7.0422911367000005E-2</v>
      </c>
      <c r="J523" s="34">
        <v>7.0260443477000001E-2</v>
      </c>
      <c r="K523" s="34">
        <v>7.0736805304000006E-2</v>
      </c>
      <c r="L523" s="34">
        <v>7.0574337414000002E-2</v>
      </c>
      <c r="M523" s="14">
        <f t="shared" si="7"/>
        <v>1</v>
      </c>
      <c r="N523" s="42"/>
    </row>
    <row r="524" spans="1:14" ht="13.5" thickBot="1">
      <c r="A524" s="28">
        <v>44218</v>
      </c>
      <c r="B524" s="32">
        <v>10</v>
      </c>
      <c r="C524" s="33">
        <v>40762.3984375</v>
      </c>
      <c r="D524" s="33">
        <v>2647.7</v>
      </c>
      <c r="E524" s="33">
        <v>2647.7</v>
      </c>
      <c r="F524" s="33">
        <v>3034.4184212487498</v>
      </c>
      <c r="G524" s="33">
        <v>3034.4184212487498</v>
      </c>
      <c r="H524" s="33">
        <v>0</v>
      </c>
      <c r="I524" s="34">
        <v>6.3888719849000006E-2</v>
      </c>
      <c r="J524" s="34">
        <v>6.3888719849000006E-2</v>
      </c>
      <c r="K524" s="34">
        <v>6.3888719849000006E-2</v>
      </c>
      <c r="L524" s="34">
        <v>6.3888719849000006E-2</v>
      </c>
      <c r="M524" s="14">
        <f t="shared" ref="M524:M587" si="8">IF(F524&gt;5,1,0)</f>
        <v>1</v>
      </c>
      <c r="N524" s="42"/>
    </row>
    <row r="525" spans="1:14" ht="13.5" thickBot="1">
      <c r="A525" s="28">
        <v>44218</v>
      </c>
      <c r="B525" s="32">
        <v>11</v>
      </c>
      <c r="C525" s="33">
        <v>40781.96875</v>
      </c>
      <c r="D525" s="33">
        <v>3546.9</v>
      </c>
      <c r="E525" s="33">
        <v>3546.9</v>
      </c>
      <c r="F525" s="33">
        <v>3398.0653011081899</v>
      </c>
      <c r="G525" s="33">
        <v>3398.0653011081899</v>
      </c>
      <c r="H525" s="33">
        <v>0</v>
      </c>
      <c r="I525" s="34">
        <v>2.4588583989999999E-2</v>
      </c>
      <c r="J525" s="34">
        <v>2.4588583989999999E-2</v>
      </c>
      <c r="K525" s="34">
        <v>2.4588583989999999E-2</v>
      </c>
      <c r="L525" s="34">
        <v>2.4588583989999999E-2</v>
      </c>
      <c r="M525" s="14">
        <f t="shared" si="8"/>
        <v>1</v>
      </c>
      <c r="N525" s="42"/>
    </row>
    <row r="526" spans="1:14" ht="13.5" thickBot="1">
      <c r="A526" s="28">
        <v>44218</v>
      </c>
      <c r="B526" s="32">
        <v>12</v>
      </c>
      <c r="C526" s="33">
        <v>40786.609375</v>
      </c>
      <c r="D526" s="33">
        <v>3691.4</v>
      </c>
      <c r="E526" s="33">
        <v>3691.4</v>
      </c>
      <c r="F526" s="33">
        <v>3304.8244926132702</v>
      </c>
      <c r="G526" s="33">
        <v>3304.8244926132702</v>
      </c>
      <c r="H526" s="33">
        <v>0</v>
      </c>
      <c r="I526" s="34">
        <v>6.3865109431000003E-2</v>
      </c>
      <c r="J526" s="34">
        <v>6.3865109431000003E-2</v>
      </c>
      <c r="K526" s="34">
        <v>6.3865109431000003E-2</v>
      </c>
      <c r="L526" s="34">
        <v>6.3865109431000003E-2</v>
      </c>
      <c r="M526" s="14">
        <f t="shared" si="8"/>
        <v>1</v>
      </c>
      <c r="N526" s="42"/>
    </row>
    <row r="527" spans="1:14" ht="13.5" thickBot="1">
      <c r="A527" s="28">
        <v>44218</v>
      </c>
      <c r="B527" s="32">
        <v>13</v>
      </c>
      <c r="C527" s="33">
        <v>40685.078125</v>
      </c>
      <c r="D527" s="33">
        <v>3799.1</v>
      </c>
      <c r="E527" s="33">
        <v>3799.1</v>
      </c>
      <c r="F527" s="33">
        <v>3252.7604518298599</v>
      </c>
      <c r="G527" s="33">
        <v>3252.7604518298699</v>
      </c>
      <c r="H527" s="33">
        <v>0</v>
      </c>
      <c r="I527" s="34">
        <v>9.0259300870000003E-2</v>
      </c>
      <c r="J527" s="34">
        <v>9.0259300870000003E-2</v>
      </c>
      <c r="K527" s="34">
        <v>9.0259300870000003E-2</v>
      </c>
      <c r="L527" s="34">
        <v>9.0259300870000003E-2</v>
      </c>
      <c r="M527" s="14">
        <f t="shared" si="8"/>
        <v>1</v>
      </c>
      <c r="N527" s="42"/>
    </row>
    <row r="528" spans="1:14" ht="13.5" thickBot="1">
      <c r="A528" s="28">
        <v>44218</v>
      </c>
      <c r="B528" s="32">
        <v>14</v>
      </c>
      <c r="C528" s="33">
        <v>40602.83984375</v>
      </c>
      <c r="D528" s="33">
        <v>3756.9</v>
      </c>
      <c r="E528" s="33">
        <v>3756.9</v>
      </c>
      <c r="F528" s="33">
        <v>3310.91436695019</v>
      </c>
      <c r="G528" s="33">
        <v>3310.9143669502</v>
      </c>
      <c r="H528" s="33">
        <v>0</v>
      </c>
      <c r="I528" s="34">
        <v>7.3680097976000003E-2</v>
      </c>
      <c r="J528" s="34">
        <v>7.3680097976000003E-2</v>
      </c>
      <c r="K528" s="34">
        <v>7.3680097976000003E-2</v>
      </c>
      <c r="L528" s="34">
        <v>7.3680097976000003E-2</v>
      </c>
      <c r="M528" s="14">
        <f t="shared" si="8"/>
        <v>1</v>
      </c>
      <c r="N528" s="42"/>
    </row>
    <row r="529" spans="1:14" ht="13.5" thickBot="1">
      <c r="A529" s="28">
        <v>44218</v>
      </c>
      <c r="B529" s="32">
        <v>15</v>
      </c>
      <c r="C529" s="33">
        <v>40445.96484375</v>
      </c>
      <c r="D529" s="33">
        <v>3857.7</v>
      </c>
      <c r="E529" s="33">
        <v>3857.7</v>
      </c>
      <c r="F529" s="33">
        <v>3504.7460302833401</v>
      </c>
      <c r="G529" s="33">
        <v>3504.7460302833401</v>
      </c>
      <c r="H529" s="33">
        <v>0</v>
      </c>
      <c r="I529" s="34">
        <v>5.8310584786999999E-2</v>
      </c>
      <c r="J529" s="34">
        <v>5.8310584786999999E-2</v>
      </c>
      <c r="K529" s="34">
        <v>5.8310584786999999E-2</v>
      </c>
      <c r="L529" s="34">
        <v>5.8310584786999999E-2</v>
      </c>
      <c r="M529" s="14">
        <f t="shared" si="8"/>
        <v>1</v>
      </c>
      <c r="N529" s="42"/>
    </row>
    <row r="530" spans="1:14" ht="13.5" thickBot="1">
      <c r="A530" s="28">
        <v>44218</v>
      </c>
      <c r="B530" s="32">
        <v>16</v>
      </c>
      <c r="C530" s="33">
        <v>40497.28125</v>
      </c>
      <c r="D530" s="33">
        <v>3769.8</v>
      </c>
      <c r="E530" s="33">
        <v>3769.8</v>
      </c>
      <c r="F530" s="33">
        <v>3539.54141945628</v>
      </c>
      <c r="G530" s="33">
        <v>3539.54141945628</v>
      </c>
      <c r="H530" s="33">
        <v>0</v>
      </c>
      <c r="I530" s="34">
        <v>3.8040406499E-2</v>
      </c>
      <c r="J530" s="34">
        <v>3.8040406499E-2</v>
      </c>
      <c r="K530" s="34">
        <v>3.8040406499E-2</v>
      </c>
      <c r="L530" s="34">
        <v>3.8040406499E-2</v>
      </c>
      <c r="M530" s="14">
        <f t="shared" si="8"/>
        <v>1</v>
      </c>
      <c r="N530" s="42"/>
    </row>
    <row r="531" spans="1:14" ht="13.5" thickBot="1">
      <c r="A531" s="28">
        <v>44218</v>
      </c>
      <c r="B531" s="32">
        <v>17</v>
      </c>
      <c r="C531" s="33">
        <v>40733.2734375</v>
      </c>
      <c r="D531" s="33">
        <v>2930.2</v>
      </c>
      <c r="E531" s="33">
        <v>2930.2</v>
      </c>
      <c r="F531" s="33">
        <v>3134.0591387812301</v>
      </c>
      <c r="G531" s="33">
        <v>3141.1519167583801</v>
      </c>
      <c r="H531" s="33">
        <v>7.0927779771550004</v>
      </c>
      <c r="I531" s="34">
        <v>3.4850804024000002E-2</v>
      </c>
      <c r="J531" s="34">
        <v>3.3679025075000001E-2</v>
      </c>
      <c r="K531" s="34">
        <v>3.4850804024000002E-2</v>
      </c>
      <c r="L531" s="34">
        <v>3.3679025075000001E-2</v>
      </c>
      <c r="M531" s="14">
        <f t="shared" si="8"/>
        <v>1</v>
      </c>
      <c r="N531" s="42"/>
    </row>
    <row r="532" spans="1:14" ht="13.5" thickBot="1">
      <c r="A532" s="28">
        <v>44218</v>
      </c>
      <c r="B532" s="32">
        <v>18</v>
      </c>
      <c r="C532" s="33">
        <v>41119.34375</v>
      </c>
      <c r="D532" s="33">
        <v>792.5</v>
      </c>
      <c r="E532" s="33">
        <v>790.7</v>
      </c>
      <c r="F532" s="33">
        <v>1027.3005791206699</v>
      </c>
      <c r="G532" s="33">
        <v>1027.3005791206699</v>
      </c>
      <c r="H532" s="33">
        <v>0</v>
      </c>
      <c r="I532" s="34">
        <v>3.8790777981000002E-2</v>
      </c>
      <c r="J532" s="34">
        <v>3.8790777981000002E-2</v>
      </c>
      <c r="K532" s="34">
        <v>3.9088151183999997E-2</v>
      </c>
      <c r="L532" s="34">
        <v>3.9088151183999997E-2</v>
      </c>
      <c r="M532" s="14">
        <f t="shared" si="8"/>
        <v>1</v>
      </c>
      <c r="N532" s="42"/>
    </row>
    <row r="533" spans="1:14" ht="13.5" thickBot="1">
      <c r="A533" s="28">
        <v>44218</v>
      </c>
      <c r="B533" s="32">
        <v>19</v>
      </c>
      <c r="C533" s="33">
        <v>41875.3984375</v>
      </c>
      <c r="D533" s="33">
        <v>12.6</v>
      </c>
      <c r="E533" s="33">
        <v>11.5</v>
      </c>
      <c r="F533" s="33">
        <v>7.3741563235319996</v>
      </c>
      <c r="G533" s="33">
        <v>7.506298525949</v>
      </c>
      <c r="H533" s="33">
        <v>0.132142202417</v>
      </c>
      <c r="I533" s="34">
        <v>8.4151684600000003E-4</v>
      </c>
      <c r="J533" s="34">
        <v>8.6334770699999998E-4</v>
      </c>
      <c r="K533" s="34">
        <v>6.5978877799999995E-4</v>
      </c>
      <c r="L533" s="34">
        <v>6.81619639E-4</v>
      </c>
      <c r="M533" s="14">
        <f t="shared" si="8"/>
        <v>1</v>
      </c>
      <c r="N533" s="42"/>
    </row>
    <row r="534" spans="1:14" ht="13.5" thickBot="1">
      <c r="A534" s="28">
        <v>44218</v>
      </c>
      <c r="B534" s="32">
        <v>20</v>
      </c>
      <c r="C534" s="33">
        <v>41274.16015625</v>
      </c>
      <c r="D534" s="33">
        <v>0</v>
      </c>
      <c r="E534" s="33">
        <v>0</v>
      </c>
      <c r="F534" s="33">
        <v>3.1207451101000001E-2</v>
      </c>
      <c r="G534" s="33">
        <v>0.131207452591</v>
      </c>
      <c r="H534" s="33">
        <v>0.10000000149</v>
      </c>
      <c r="I534" s="34">
        <v>2.1676433601734301E-5</v>
      </c>
      <c r="J534" s="34">
        <v>5.1556998349878603E-6</v>
      </c>
      <c r="K534" s="34">
        <v>2.1676433601734301E-5</v>
      </c>
      <c r="L534" s="34">
        <v>5.1556998349878603E-6</v>
      </c>
      <c r="M534" s="14">
        <f t="shared" si="8"/>
        <v>0</v>
      </c>
      <c r="N534" s="42"/>
    </row>
    <row r="535" spans="1:14" ht="13.5" thickBot="1">
      <c r="A535" s="28">
        <v>44218</v>
      </c>
      <c r="B535" s="32">
        <v>21</v>
      </c>
      <c r="C535" s="33">
        <v>40285.4921875</v>
      </c>
      <c r="D535" s="33">
        <v>0</v>
      </c>
      <c r="E535" s="33">
        <v>0</v>
      </c>
      <c r="F535" s="33">
        <v>3.1207451101000001E-2</v>
      </c>
      <c r="G535" s="33">
        <v>0.131207452591</v>
      </c>
      <c r="H535" s="33">
        <v>0.10000000149</v>
      </c>
      <c r="I535" s="34">
        <v>2.1676433601734301E-5</v>
      </c>
      <c r="J535" s="34">
        <v>5.1556998349878603E-6</v>
      </c>
      <c r="K535" s="34">
        <v>2.1676433601734301E-5</v>
      </c>
      <c r="L535" s="34">
        <v>5.1556998349878603E-6</v>
      </c>
      <c r="M535" s="14">
        <f t="shared" si="8"/>
        <v>0</v>
      </c>
      <c r="N535" s="42"/>
    </row>
    <row r="536" spans="1:14" ht="13.5" thickBot="1">
      <c r="A536" s="28">
        <v>44218</v>
      </c>
      <c r="B536" s="32">
        <v>22</v>
      </c>
      <c r="C536" s="33">
        <v>39217.4140625</v>
      </c>
      <c r="D536" s="33">
        <v>0</v>
      </c>
      <c r="E536" s="33">
        <v>0</v>
      </c>
      <c r="F536" s="33">
        <v>3.7651895757000002E-2</v>
      </c>
      <c r="G536" s="33">
        <v>0.137651897247</v>
      </c>
      <c r="H536" s="33">
        <v>0.10000000149</v>
      </c>
      <c r="I536" s="34">
        <v>2.2741103130293999E-5</v>
      </c>
      <c r="J536" s="34">
        <v>6.2203693635475904E-6</v>
      </c>
      <c r="K536" s="34">
        <v>2.2741103130293999E-5</v>
      </c>
      <c r="L536" s="34">
        <v>6.2203693635475904E-6</v>
      </c>
      <c r="M536" s="14">
        <f t="shared" si="8"/>
        <v>0</v>
      </c>
      <c r="N536" s="42"/>
    </row>
    <row r="537" spans="1:14" ht="13.5" thickBot="1">
      <c r="A537" s="28">
        <v>44218</v>
      </c>
      <c r="B537" s="32">
        <v>23</v>
      </c>
      <c r="C537" s="33">
        <v>37724.04296875</v>
      </c>
      <c r="D537" s="33">
        <v>0</v>
      </c>
      <c r="E537" s="33">
        <v>0</v>
      </c>
      <c r="F537" s="33">
        <v>3.1207451101000001E-2</v>
      </c>
      <c r="G537" s="33">
        <v>0.131207452591</v>
      </c>
      <c r="H537" s="33">
        <v>0.10000000149</v>
      </c>
      <c r="I537" s="34">
        <v>2.1676433601734301E-5</v>
      </c>
      <c r="J537" s="34">
        <v>5.1556998349878603E-6</v>
      </c>
      <c r="K537" s="34">
        <v>2.1676433601734301E-5</v>
      </c>
      <c r="L537" s="34">
        <v>5.1556998349878603E-6</v>
      </c>
      <c r="M537" s="14">
        <f t="shared" si="8"/>
        <v>0</v>
      </c>
      <c r="N537" s="42"/>
    </row>
    <row r="538" spans="1:14" ht="13.5" thickBot="1">
      <c r="A538" s="28">
        <v>44218</v>
      </c>
      <c r="B538" s="32">
        <v>24</v>
      </c>
      <c r="C538" s="33">
        <v>36074.2109375</v>
      </c>
      <c r="D538" s="33">
        <v>0</v>
      </c>
      <c r="E538" s="33">
        <v>0</v>
      </c>
      <c r="F538" s="33">
        <v>3.1207451101000001E-2</v>
      </c>
      <c r="G538" s="33">
        <v>0.131207452591</v>
      </c>
      <c r="H538" s="33">
        <v>0.10000000149</v>
      </c>
      <c r="I538" s="34">
        <v>2.1676433601734301E-5</v>
      </c>
      <c r="J538" s="34">
        <v>5.1556998349878603E-6</v>
      </c>
      <c r="K538" s="34">
        <v>2.1676433601734301E-5</v>
      </c>
      <c r="L538" s="34">
        <v>5.1556998349878603E-6</v>
      </c>
      <c r="M538" s="14">
        <f t="shared" si="8"/>
        <v>0</v>
      </c>
      <c r="N538" s="42"/>
    </row>
    <row r="539" spans="1:14" ht="13.5" thickBot="1">
      <c r="A539" s="28">
        <v>44219</v>
      </c>
      <c r="B539" s="32">
        <v>1</v>
      </c>
      <c r="C539" s="33">
        <v>34653.890625</v>
      </c>
      <c r="D539" s="33">
        <v>0</v>
      </c>
      <c r="E539" s="33">
        <v>0</v>
      </c>
      <c r="F539" s="33">
        <v>3.1207451101000001E-2</v>
      </c>
      <c r="G539" s="33">
        <v>0.131207452591</v>
      </c>
      <c r="H539" s="33">
        <v>0.10000000149</v>
      </c>
      <c r="I539" s="34">
        <v>2.1676433601734301E-5</v>
      </c>
      <c r="J539" s="34">
        <v>5.1556998349878603E-6</v>
      </c>
      <c r="K539" s="34">
        <v>2.1676433601734301E-5</v>
      </c>
      <c r="L539" s="34">
        <v>5.1556998349878603E-6</v>
      </c>
      <c r="M539" s="14">
        <f t="shared" si="8"/>
        <v>0</v>
      </c>
      <c r="N539" s="42"/>
    </row>
    <row r="540" spans="1:14" ht="13.5" thickBot="1">
      <c r="A540" s="28">
        <v>44219</v>
      </c>
      <c r="B540" s="32">
        <v>2</v>
      </c>
      <c r="C540" s="33">
        <v>33667.05078125</v>
      </c>
      <c r="D540" s="33">
        <v>0</v>
      </c>
      <c r="E540" s="33">
        <v>0</v>
      </c>
      <c r="F540" s="33">
        <v>3.1207451101000001E-2</v>
      </c>
      <c r="G540" s="33">
        <v>0.131207452591</v>
      </c>
      <c r="H540" s="33">
        <v>0.10000000149</v>
      </c>
      <c r="I540" s="34">
        <v>2.1676433601734301E-5</v>
      </c>
      <c r="J540" s="34">
        <v>5.1556998349878603E-6</v>
      </c>
      <c r="K540" s="34">
        <v>2.1676433601734301E-5</v>
      </c>
      <c r="L540" s="34">
        <v>5.1556998349878603E-6</v>
      </c>
      <c r="M540" s="14">
        <f t="shared" si="8"/>
        <v>0</v>
      </c>
      <c r="N540" s="42"/>
    </row>
    <row r="541" spans="1:14" ht="13.5" thickBot="1">
      <c r="A541" s="28">
        <v>44219</v>
      </c>
      <c r="B541" s="32">
        <v>3</v>
      </c>
      <c r="C541" s="33">
        <v>33093.109375</v>
      </c>
      <c r="D541" s="33">
        <v>0</v>
      </c>
      <c r="E541" s="33">
        <v>0</v>
      </c>
      <c r="F541" s="33">
        <v>3.1207451101000001E-2</v>
      </c>
      <c r="G541" s="33">
        <v>0.131207452591</v>
      </c>
      <c r="H541" s="33">
        <v>0.10000000149</v>
      </c>
      <c r="I541" s="34">
        <v>2.1676433601734301E-5</v>
      </c>
      <c r="J541" s="34">
        <v>5.1556998349878603E-6</v>
      </c>
      <c r="K541" s="34">
        <v>2.1676433601734301E-5</v>
      </c>
      <c r="L541" s="34">
        <v>5.1556998349878603E-6</v>
      </c>
      <c r="M541" s="14">
        <f t="shared" si="8"/>
        <v>0</v>
      </c>
      <c r="N541" s="42"/>
    </row>
    <row r="542" spans="1:14" ht="13.5" thickBot="1">
      <c r="A542" s="28">
        <v>44219</v>
      </c>
      <c r="B542" s="32">
        <v>4</v>
      </c>
      <c r="C542" s="33">
        <v>32913.46875</v>
      </c>
      <c r="D542" s="33">
        <v>0</v>
      </c>
      <c r="E542" s="33">
        <v>0</v>
      </c>
      <c r="F542" s="33">
        <v>3.1207451101000001E-2</v>
      </c>
      <c r="G542" s="33">
        <v>0.131207452591</v>
      </c>
      <c r="H542" s="33">
        <v>0.10000000149</v>
      </c>
      <c r="I542" s="34">
        <v>2.1676433601734301E-5</v>
      </c>
      <c r="J542" s="34">
        <v>5.1556998349878603E-6</v>
      </c>
      <c r="K542" s="34">
        <v>2.1676433601734301E-5</v>
      </c>
      <c r="L542" s="34">
        <v>5.1556998349878603E-6</v>
      </c>
      <c r="M542" s="14">
        <f t="shared" si="8"/>
        <v>0</v>
      </c>
      <c r="N542" s="42"/>
    </row>
    <row r="543" spans="1:14" ht="13.5" thickBot="1">
      <c r="A543" s="28">
        <v>44219</v>
      </c>
      <c r="B543" s="32">
        <v>5</v>
      </c>
      <c r="C543" s="33">
        <v>33115.91015625</v>
      </c>
      <c r="D543" s="33">
        <v>0</v>
      </c>
      <c r="E543" s="33">
        <v>0</v>
      </c>
      <c r="F543" s="33">
        <v>3.1207451101000001E-2</v>
      </c>
      <c r="G543" s="33">
        <v>0.131207452591</v>
      </c>
      <c r="H543" s="33">
        <v>0.10000000149</v>
      </c>
      <c r="I543" s="34">
        <v>2.1676433601734301E-5</v>
      </c>
      <c r="J543" s="34">
        <v>5.1556998349878603E-6</v>
      </c>
      <c r="K543" s="34">
        <v>2.1676433601734301E-5</v>
      </c>
      <c r="L543" s="34">
        <v>5.1556998349878603E-6</v>
      </c>
      <c r="M543" s="14">
        <f t="shared" si="8"/>
        <v>0</v>
      </c>
      <c r="N543" s="42"/>
    </row>
    <row r="544" spans="1:14" ht="13.5" thickBot="1">
      <c r="A544" s="28">
        <v>44219</v>
      </c>
      <c r="B544" s="32">
        <v>6</v>
      </c>
      <c r="C544" s="33">
        <v>33886.6796875</v>
      </c>
      <c r="D544" s="33">
        <v>0</v>
      </c>
      <c r="E544" s="33">
        <v>0</v>
      </c>
      <c r="F544" s="33">
        <v>3.1207451101000001E-2</v>
      </c>
      <c r="G544" s="33">
        <v>0.131207452591</v>
      </c>
      <c r="H544" s="33">
        <v>0.10000000149</v>
      </c>
      <c r="I544" s="34">
        <v>2.1676433601734301E-5</v>
      </c>
      <c r="J544" s="34">
        <v>5.1556998349878603E-6</v>
      </c>
      <c r="K544" s="34">
        <v>2.1676433601734301E-5</v>
      </c>
      <c r="L544" s="34">
        <v>5.1556998349878603E-6</v>
      </c>
      <c r="M544" s="14">
        <f t="shared" si="8"/>
        <v>0</v>
      </c>
      <c r="N544" s="42"/>
    </row>
    <row r="545" spans="1:14" ht="13.5" thickBot="1">
      <c r="A545" s="28">
        <v>44219</v>
      </c>
      <c r="B545" s="32">
        <v>7</v>
      </c>
      <c r="C545" s="33">
        <v>35081.515625</v>
      </c>
      <c r="D545" s="33">
        <v>0</v>
      </c>
      <c r="E545" s="33">
        <v>0</v>
      </c>
      <c r="F545" s="33">
        <v>3.1207451101000001E-2</v>
      </c>
      <c r="G545" s="33">
        <v>0.131207452591</v>
      </c>
      <c r="H545" s="33">
        <v>0.10000000149</v>
      </c>
      <c r="I545" s="34">
        <v>2.1676433601734301E-5</v>
      </c>
      <c r="J545" s="34">
        <v>5.1556998349878603E-6</v>
      </c>
      <c r="K545" s="34">
        <v>2.1676433601734301E-5</v>
      </c>
      <c r="L545" s="34">
        <v>5.1556998349878603E-6</v>
      </c>
      <c r="M545" s="14">
        <f t="shared" si="8"/>
        <v>0</v>
      </c>
      <c r="N545" s="42"/>
    </row>
    <row r="546" spans="1:14" ht="13.5" thickBot="1">
      <c r="A546" s="28">
        <v>44219</v>
      </c>
      <c r="B546" s="32">
        <v>8</v>
      </c>
      <c r="C546" s="33">
        <v>36477.6796875</v>
      </c>
      <c r="D546" s="33">
        <v>8.1</v>
      </c>
      <c r="E546" s="33">
        <v>7.7</v>
      </c>
      <c r="F546" s="33">
        <v>0.48630829753799998</v>
      </c>
      <c r="G546" s="33">
        <v>2.022814254519</v>
      </c>
      <c r="H546" s="33">
        <v>1.5365059569799999</v>
      </c>
      <c r="I546" s="34">
        <v>1.0039956620000001E-3</v>
      </c>
      <c r="J546" s="34">
        <v>1.2578377170000001E-3</v>
      </c>
      <c r="K546" s="34">
        <v>9.3791272799999997E-4</v>
      </c>
      <c r="L546" s="34">
        <v>1.1917547830000001E-3</v>
      </c>
      <c r="M546" s="14">
        <f t="shared" si="8"/>
        <v>0</v>
      </c>
      <c r="N546" s="42"/>
    </row>
    <row r="547" spans="1:14" ht="13.5" thickBot="1">
      <c r="A547" s="28">
        <v>44219</v>
      </c>
      <c r="B547" s="32">
        <v>9</v>
      </c>
      <c r="C547" s="33">
        <v>38011.93359375</v>
      </c>
      <c r="D547" s="33">
        <v>362.2</v>
      </c>
      <c r="E547" s="33">
        <v>353.3</v>
      </c>
      <c r="F547" s="33">
        <v>161.85354106773701</v>
      </c>
      <c r="G547" s="33">
        <v>162.108796701649</v>
      </c>
      <c r="H547" s="33">
        <v>0.25525563391200001</v>
      </c>
      <c r="I547" s="34">
        <v>3.3056534494999998E-2</v>
      </c>
      <c r="J547" s="34">
        <v>3.3098704598000003E-2</v>
      </c>
      <c r="K547" s="34">
        <v>3.1586189211000003E-2</v>
      </c>
      <c r="L547" s="34">
        <v>3.1628359314000001E-2</v>
      </c>
      <c r="M547" s="14">
        <f t="shared" si="8"/>
        <v>1</v>
      </c>
      <c r="N547" s="42"/>
    </row>
    <row r="548" spans="1:14" ht="13.5" thickBot="1">
      <c r="A548" s="28">
        <v>44219</v>
      </c>
      <c r="B548" s="32">
        <v>10</v>
      </c>
      <c r="C548" s="33">
        <v>39275.46875</v>
      </c>
      <c r="D548" s="33">
        <v>1376.7</v>
      </c>
      <c r="E548" s="33">
        <v>1363.9</v>
      </c>
      <c r="F548" s="33">
        <v>682.08761060410905</v>
      </c>
      <c r="G548" s="33">
        <v>693.48483303341595</v>
      </c>
      <c r="H548" s="33">
        <v>11.397222429307</v>
      </c>
      <c r="I548" s="34">
        <v>0.112872157106</v>
      </c>
      <c r="J548" s="34">
        <v>0.114755061852</v>
      </c>
      <c r="K548" s="34">
        <v>0.110757503216</v>
      </c>
      <c r="L548" s="34">
        <v>0.11264040796200001</v>
      </c>
      <c r="M548" s="14">
        <f t="shared" si="8"/>
        <v>1</v>
      </c>
      <c r="N548" s="42"/>
    </row>
    <row r="549" spans="1:14" ht="13.5" thickBot="1">
      <c r="A549" s="28">
        <v>44219</v>
      </c>
      <c r="B549" s="32">
        <v>11</v>
      </c>
      <c r="C549" s="33">
        <v>40014.6171875</v>
      </c>
      <c r="D549" s="33">
        <v>1912.6</v>
      </c>
      <c r="E549" s="33">
        <v>1899.6</v>
      </c>
      <c r="F549" s="33">
        <v>1377.5293458461499</v>
      </c>
      <c r="G549" s="33">
        <v>1395.46434619092</v>
      </c>
      <c r="H549" s="33">
        <v>17.935000344771002</v>
      </c>
      <c r="I549" s="34">
        <v>8.5434603304999995E-2</v>
      </c>
      <c r="J549" s="34">
        <v>8.8397596918999996E-2</v>
      </c>
      <c r="K549" s="34">
        <v>8.3286907947E-2</v>
      </c>
      <c r="L549" s="34">
        <v>8.6249901561E-2</v>
      </c>
      <c r="M549" s="14">
        <f t="shared" si="8"/>
        <v>1</v>
      </c>
      <c r="N549" s="42"/>
    </row>
    <row r="550" spans="1:14" ht="13.5" thickBot="1">
      <c r="A550" s="28">
        <v>44219</v>
      </c>
      <c r="B550" s="32">
        <v>12</v>
      </c>
      <c r="C550" s="33">
        <v>40110.0078125</v>
      </c>
      <c r="D550" s="33">
        <v>2248.6999999999998</v>
      </c>
      <c r="E550" s="33">
        <v>2241.8000000000002</v>
      </c>
      <c r="F550" s="33">
        <v>2207.46491027826</v>
      </c>
      <c r="G550" s="33">
        <v>2228.5706885035802</v>
      </c>
      <c r="H550" s="33">
        <v>21.105778225320002</v>
      </c>
      <c r="I550" s="34">
        <v>3.3255099110000002E-3</v>
      </c>
      <c r="J550" s="34">
        <v>6.8123392889999999E-3</v>
      </c>
      <c r="K550" s="34">
        <v>2.1855792980000001E-3</v>
      </c>
      <c r="L550" s="34">
        <v>5.6724086760000002E-3</v>
      </c>
      <c r="M550" s="14">
        <f t="shared" si="8"/>
        <v>1</v>
      </c>
      <c r="N550" s="42"/>
    </row>
    <row r="551" spans="1:14" ht="13.5" thickBot="1">
      <c r="A551" s="28">
        <v>44219</v>
      </c>
      <c r="B551" s="32">
        <v>13</v>
      </c>
      <c r="C551" s="33">
        <v>39875.76171875</v>
      </c>
      <c r="D551" s="33">
        <v>2717.9</v>
      </c>
      <c r="E551" s="33">
        <v>2692.9</v>
      </c>
      <c r="F551" s="33">
        <v>2761.2891280071899</v>
      </c>
      <c r="G551" s="33">
        <v>2805.1722398991101</v>
      </c>
      <c r="H551" s="33">
        <v>43.883111891920002</v>
      </c>
      <c r="I551" s="34">
        <v>1.4418014191E-2</v>
      </c>
      <c r="J551" s="34">
        <v>7.1682022140000003E-3</v>
      </c>
      <c r="K551" s="34">
        <v>1.8548197571E-2</v>
      </c>
      <c r="L551" s="34">
        <v>1.1298385595E-2</v>
      </c>
      <c r="M551" s="14">
        <f t="shared" si="8"/>
        <v>1</v>
      </c>
      <c r="N551" s="42"/>
    </row>
    <row r="552" spans="1:14" ht="13.5" thickBot="1">
      <c r="A552" s="28">
        <v>44219</v>
      </c>
      <c r="B552" s="32">
        <v>14</v>
      </c>
      <c r="C552" s="33">
        <v>39351.5</v>
      </c>
      <c r="D552" s="33">
        <v>2890.4</v>
      </c>
      <c r="E552" s="33">
        <v>2858.5</v>
      </c>
      <c r="F552" s="33">
        <v>2800.0861531269802</v>
      </c>
      <c r="G552" s="33">
        <v>2869.6401542447702</v>
      </c>
      <c r="H552" s="33">
        <v>69.554001117786996</v>
      </c>
      <c r="I552" s="34">
        <v>3.4296787960000001E-3</v>
      </c>
      <c r="J552" s="34">
        <v>1.4920509974000001E-2</v>
      </c>
      <c r="K552" s="34">
        <v>1.8404351959999999E-3</v>
      </c>
      <c r="L552" s="34">
        <v>9.6503959810000008E-3</v>
      </c>
      <c r="M552" s="14">
        <f t="shared" si="8"/>
        <v>1</v>
      </c>
      <c r="N552" s="42"/>
    </row>
    <row r="553" spans="1:14" ht="13.5" thickBot="1">
      <c r="A553" s="28">
        <v>44219</v>
      </c>
      <c r="B553" s="32">
        <v>15</v>
      </c>
      <c r="C553" s="33">
        <v>38844.62109375</v>
      </c>
      <c r="D553" s="33">
        <v>2995.3</v>
      </c>
      <c r="E553" s="33">
        <v>2962.7</v>
      </c>
      <c r="F553" s="33">
        <v>2741.2536495525001</v>
      </c>
      <c r="G553" s="33">
        <v>2790.4007615267201</v>
      </c>
      <c r="H553" s="33">
        <v>49.147111974226</v>
      </c>
      <c r="I553" s="34">
        <v>3.3850857173000001E-2</v>
      </c>
      <c r="J553" s="34">
        <v>4.1970320576000003E-2</v>
      </c>
      <c r="K553" s="34">
        <v>2.8465098046E-2</v>
      </c>
      <c r="L553" s="34">
        <v>3.6584561448E-2</v>
      </c>
      <c r="M553" s="14">
        <f t="shared" si="8"/>
        <v>1</v>
      </c>
      <c r="N553" s="42"/>
    </row>
    <row r="554" spans="1:14" ht="13.5" thickBot="1">
      <c r="A554" s="28">
        <v>44219</v>
      </c>
      <c r="B554" s="32">
        <v>16</v>
      </c>
      <c r="C554" s="33">
        <v>38638.90625</v>
      </c>
      <c r="D554" s="33">
        <v>2905.4</v>
      </c>
      <c r="E554" s="33">
        <v>2879.8</v>
      </c>
      <c r="F554" s="33">
        <v>2612.3142550164498</v>
      </c>
      <c r="G554" s="33">
        <v>2634.9843664303098</v>
      </c>
      <c r="H554" s="33">
        <v>22.670111413863001</v>
      </c>
      <c r="I554" s="34">
        <v>4.4674646220000003E-2</v>
      </c>
      <c r="J554" s="34">
        <v>4.8419914915000001E-2</v>
      </c>
      <c r="K554" s="34">
        <v>4.0445338438000002E-2</v>
      </c>
      <c r="L554" s="34">
        <v>4.4190607133999998E-2</v>
      </c>
      <c r="M554" s="14">
        <f t="shared" si="8"/>
        <v>1</v>
      </c>
      <c r="N554" s="42"/>
    </row>
    <row r="555" spans="1:14" ht="13.5" thickBot="1">
      <c r="A555" s="28">
        <v>44219</v>
      </c>
      <c r="B555" s="32">
        <v>17</v>
      </c>
      <c r="C555" s="33">
        <v>38773.96875</v>
      </c>
      <c r="D555" s="33">
        <v>2231.3000000000002</v>
      </c>
      <c r="E555" s="33">
        <v>2223.5</v>
      </c>
      <c r="F555" s="33">
        <v>2025.1667611814</v>
      </c>
      <c r="G555" s="33">
        <v>2040.0037616331199</v>
      </c>
      <c r="H555" s="33">
        <v>14.837000451717</v>
      </c>
      <c r="I555" s="34">
        <v>3.1603541775000001E-2</v>
      </c>
      <c r="J555" s="34">
        <v>3.4054723081999999E-2</v>
      </c>
      <c r="K555" s="34">
        <v>3.0314924560000001E-2</v>
      </c>
      <c r="L555" s="34">
        <v>3.2766105867000003E-2</v>
      </c>
      <c r="M555" s="14">
        <f t="shared" si="8"/>
        <v>1</v>
      </c>
      <c r="N555" s="42"/>
    </row>
    <row r="556" spans="1:14" ht="13.5" thickBot="1">
      <c r="A556" s="28">
        <v>44219</v>
      </c>
      <c r="B556" s="32">
        <v>18</v>
      </c>
      <c r="C556" s="33">
        <v>39542.62109375</v>
      </c>
      <c r="D556" s="33">
        <v>663.9</v>
      </c>
      <c r="E556" s="33">
        <v>644.70000000000005</v>
      </c>
      <c r="F556" s="33">
        <v>553.24193159251797</v>
      </c>
      <c r="G556" s="33">
        <v>563.03698077575496</v>
      </c>
      <c r="H556" s="33">
        <v>9.7950491832369995</v>
      </c>
      <c r="I556" s="34">
        <v>1.6663310625999999E-2</v>
      </c>
      <c r="J556" s="34">
        <v>1.8281524600000001E-2</v>
      </c>
      <c r="K556" s="34">
        <v>1.3491329789999999E-2</v>
      </c>
      <c r="L556" s="34">
        <v>1.5109543764E-2</v>
      </c>
      <c r="M556" s="14">
        <f t="shared" si="8"/>
        <v>1</v>
      </c>
      <c r="N556" s="42"/>
    </row>
    <row r="557" spans="1:14" ht="13.5" thickBot="1">
      <c r="A557" s="28">
        <v>44219</v>
      </c>
      <c r="B557" s="32">
        <v>19</v>
      </c>
      <c r="C557" s="33">
        <v>40416.26171875</v>
      </c>
      <c r="D557" s="33">
        <v>13.3</v>
      </c>
      <c r="E557" s="33">
        <v>11.5</v>
      </c>
      <c r="F557" s="33">
        <v>5.4979478896789997</v>
      </c>
      <c r="G557" s="33">
        <v>6.9153923577369998</v>
      </c>
      <c r="H557" s="33">
        <v>1.417444468057</v>
      </c>
      <c r="I557" s="34">
        <v>1.054784014E-3</v>
      </c>
      <c r="J557" s="34">
        <v>1.2889562380000001E-3</v>
      </c>
      <c r="K557" s="34">
        <v>7.5741081100000004E-4</v>
      </c>
      <c r="L557" s="34">
        <v>9.9158303399999996E-4</v>
      </c>
      <c r="M557" s="14">
        <f t="shared" si="8"/>
        <v>1</v>
      </c>
      <c r="N557" s="42"/>
    </row>
    <row r="558" spans="1:14" ht="13.5" thickBot="1">
      <c r="A558" s="28">
        <v>44219</v>
      </c>
      <c r="B558" s="32">
        <v>20</v>
      </c>
      <c r="C558" s="33">
        <v>40015.69140625</v>
      </c>
      <c r="D558" s="33">
        <v>0</v>
      </c>
      <c r="E558" s="33">
        <v>0</v>
      </c>
      <c r="F558" s="33">
        <v>6.1595761652000001E-2</v>
      </c>
      <c r="G558" s="33">
        <v>0.36159576612299998</v>
      </c>
      <c r="H558" s="33">
        <v>0.30000000447000003</v>
      </c>
      <c r="I558" s="34">
        <v>5.9738272942866797E-5</v>
      </c>
      <c r="J558" s="34">
        <v>1.01760716426276E-5</v>
      </c>
      <c r="K558" s="34">
        <v>5.9738272942866797E-5</v>
      </c>
      <c r="L558" s="34">
        <v>1.01760716426276E-5</v>
      </c>
      <c r="M558" s="14">
        <f t="shared" si="8"/>
        <v>0</v>
      </c>
      <c r="N558" s="42"/>
    </row>
    <row r="559" spans="1:14" ht="13.5" thickBot="1">
      <c r="A559" s="28">
        <v>44219</v>
      </c>
      <c r="B559" s="32">
        <v>21</v>
      </c>
      <c r="C559" s="33">
        <v>39357.890625</v>
      </c>
      <c r="D559" s="33">
        <v>0</v>
      </c>
      <c r="E559" s="33">
        <v>0</v>
      </c>
      <c r="F559" s="33">
        <v>6.1595761652000001E-2</v>
      </c>
      <c r="G559" s="33">
        <v>0.36159576612299998</v>
      </c>
      <c r="H559" s="33">
        <v>0.30000000447000003</v>
      </c>
      <c r="I559" s="34">
        <v>5.9738272942866797E-5</v>
      </c>
      <c r="J559" s="34">
        <v>1.01760716426276E-5</v>
      </c>
      <c r="K559" s="34">
        <v>5.9738272942866797E-5</v>
      </c>
      <c r="L559" s="34">
        <v>1.01760716426276E-5</v>
      </c>
      <c r="M559" s="14">
        <f t="shared" si="8"/>
        <v>0</v>
      </c>
      <c r="N559" s="42"/>
    </row>
    <row r="560" spans="1:14" ht="13.5" thickBot="1">
      <c r="A560" s="28">
        <v>44219</v>
      </c>
      <c r="B560" s="32">
        <v>22</v>
      </c>
      <c r="C560" s="33">
        <v>38407.93359375</v>
      </c>
      <c r="D560" s="33">
        <v>0</v>
      </c>
      <c r="E560" s="33">
        <v>0</v>
      </c>
      <c r="F560" s="33">
        <v>6.1595761652000001E-2</v>
      </c>
      <c r="G560" s="33">
        <v>0.36159576612299998</v>
      </c>
      <c r="H560" s="33">
        <v>0.30000000447000003</v>
      </c>
      <c r="I560" s="34">
        <v>5.9738272942866797E-5</v>
      </c>
      <c r="J560" s="34">
        <v>1.01760716426276E-5</v>
      </c>
      <c r="K560" s="34">
        <v>5.9738272942866797E-5</v>
      </c>
      <c r="L560" s="34">
        <v>1.01760716426276E-5</v>
      </c>
      <c r="M560" s="14">
        <f t="shared" si="8"/>
        <v>0</v>
      </c>
      <c r="N560" s="42"/>
    </row>
    <row r="561" spans="1:14" ht="13.5" thickBot="1">
      <c r="A561" s="28">
        <v>44219</v>
      </c>
      <c r="B561" s="32">
        <v>23</v>
      </c>
      <c r="C561" s="33">
        <v>37061.2890625</v>
      </c>
      <c r="D561" s="33">
        <v>0</v>
      </c>
      <c r="E561" s="33">
        <v>0</v>
      </c>
      <c r="F561" s="33">
        <v>6.1595761652000001E-2</v>
      </c>
      <c r="G561" s="33">
        <v>0.36159576612299998</v>
      </c>
      <c r="H561" s="33">
        <v>0.30000000447000003</v>
      </c>
      <c r="I561" s="34">
        <v>5.9738272942866797E-5</v>
      </c>
      <c r="J561" s="34">
        <v>1.01760716426276E-5</v>
      </c>
      <c r="K561" s="34">
        <v>5.9738272942866797E-5</v>
      </c>
      <c r="L561" s="34">
        <v>1.01760716426276E-5</v>
      </c>
      <c r="M561" s="14">
        <f t="shared" si="8"/>
        <v>0</v>
      </c>
      <c r="N561" s="42"/>
    </row>
    <row r="562" spans="1:14" ht="13.5" thickBot="1">
      <c r="A562" s="28">
        <v>44219</v>
      </c>
      <c r="B562" s="32">
        <v>24</v>
      </c>
      <c r="C562" s="33">
        <v>35569.63671875</v>
      </c>
      <c r="D562" s="33">
        <v>0</v>
      </c>
      <c r="E562" s="33">
        <v>0</v>
      </c>
      <c r="F562" s="33">
        <v>6.1595761652000001E-2</v>
      </c>
      <c r="G562" s="33">
        <v>0.36159576612299998</v>
      </c>
      <c r="H562" s="33">
        <v>0.30000000447000003</v>
      </c>
      <c r="I562" s="34">
        <v>5.9738272942866797E-5</v>
      </c>
      <c r="J562" s="34">
        <v>1.01760716426276E-5</v>
      </c>
      <c r="K562" s="34">
        <v>5.9738272942866797E-5</v>
      </c>
      <c r="L562" s="34">
        <v>1.01760716426276E-5</v>
      </c>
      <c r="M562" s="14">
        <f t="shared" si="8"/>
        <v>0</v>
      </c>
      <c r="N562" s="42"/>
    </row>
    <row r="563" spans="1:14" ht="13.5" thickBot="1">
      <c r="A563" s="28">
        <v>44220</v>
      </c>
      <c r="B563" s="32">
        <v>1</v>
      </c>
      <c r="C563" s="33">
        <v>34231.109375</v>
      </c>
      <c r="D563" s="33">
        <v>0</v>
      </c>
      <c r="E563" s="33">
        <v>0</v>
      </c>
      <c r="F563" s="33">
        <v>6.1595761652000001E-2</v>
      </c>
      <c r="G563" s="33">
        <v>0.26159576463299999</v>
      </c>
      <c r="H563" s="33">
        <v>0.20000000298000001</v>
      </c>
      <c r="I563" s="34">
        <v>4.32175391761204E-5</v>
      </c>
      <c r="J563" s="34">
        <v>1.01760716426276E-5</v>
      </c>
      <c r="K563" s="34">
        <v>4.32175391761204E-5</v>
      </c>
      <c r="L563" s="34">
        <v>1.01760716426276E-5</v>
      </c>
      <c r="M563" s="14">
        <f t="shared" si="8"/>
        <v>0</v>
      </c>
      <c r="N563" s="42"/>
    </row>
    <row r="564" spans="1:14" ht="13.5" thickBot="1">
      <c r="A564" s="28">
        <v>44220</v>
      </c>
      <c r="B564" s="32">
        <v>2</v>
      </c>
      <c r="C564" s="33">
        <v>33150.50390625</v>
      </c>
      <c r="D564" s="33">
        <v>0</v>
      </c>
      <c r="E564" s="33">
        <v>0</v>
      </c>
      <c r="F564" s="33">
        <v>6.1595761652000001E-2</v>
      </c>
      <c r="G564" s="33">
        <v>0.161595763142</v>
      </c>
      <c r="H564" s="33">
        <v>0.10000000149</v>
      </c>
      <c r="I564" s="34">
        <v>2.6696805409374E-5</v>
      </c>
      <c r="J564" s="34">
        <v>1.01760716426276E-5</v>
      </c>
      <c r="K564" s="34">
        <v>2.6696805409374E-5</v>
      </c>
      <c r="L564" s="34">
        <v>1.01760716426276E-5</v>
      </c>
      <c r="M564" s="14">
        <f t="shared" si="8"/>
        <v>0</v>
      </c>
      <c r="N564" s="42"/>
    </row>
    <row r="565" spans="1:14" ht="13.5" thickBot="1">
      <c r="A565" s="28">
        <v>44220</v>
      </c>
      <c r="B565" s="32">
        <v>3</v>
      </c>
      <c r="C565" s="33">
        <v>32368.6640625</v>
      </c>
      <c r="D565" s="33">
        <v>0</v>
      </c>
      <c r="E565" s="33">
        <v>0</v>
      </c>
      <c r="F565" s="33">
        <v>6.1595761652000001E-2</v>
      </c>
      <c r="G565" s="33">
        <v>0.161595763142</v>
      </c>
      <c r="H565" s="33">
        <v>0.10000000149</v>
      </c>
      <c r="I565" s="34">
        <v>2.6696805409374E-5</v>
      </c>
      <c r="J565" s="34">
        <v>1.01760716426276E-5</v>
      </c>
      <c r="K565" s="34">
        <v>2.6696805409374E-5</v>
      </c>
      <c r="L565" s="34">
        <v>1.01760716426276E-5</v>
      </c>
      <c r="M565" s="14">
        <f t="shared" si="8"/>
        <v>0</v>
      </c>
      <c r="N565" s="42"/>
    </row>
    <row r="566" spans="1:14" ht="13.5" thickBot="1">
      <c r="A566" s="28">
        <v>44220</v>
      </c>
      <c r="B566" s="32">
        <v>4</v>
      </c>
      <c r="C566" s="33">
        <v>31991.59375</v>
      </c>
      <c r="D566" s="33">
        <v>0</v>
      </c>
      <c r="E566" s="33">
        <v>0</v>
      </c>
      <c r="F566" s="33">
        <v>6.1595761652000001E-2</v>
      </c>
      <c r="G566" s="33">
        <v>0.161595763142</v>
      </c>
      <c r="H566" s="33">
        <v>0.10000000149</v>
      </c>
      <c r="I566" s="34">
        <v>2.6696805409374E-5</v>
      </c>
      <c r="J566" s="34">
        <v>1.01760716426276E-5</v>
      </c>
      <c r="K566" s="34">
        <v>2.6696805409374E-5</v>
      </c>
      <c r="L566" s="34">
        <v>1.01760716426276E-5</v>
      </c>
      <c r="M566" s="14">
        <f t="shared" si="8"/>
        <v>0</v>
      </c>
      <c r="N566" s="42"/>
    </row>
    <row r="567" spans="1:14" ht="13.5" thickBot="1">
      <c r="A567" s="28">
        <v>44220</v>
      </c>
      <c r="B567" s="32">
        <v>5</v>
      </c>
      <c r="C567" s="33">
        <v>31986.27734375</v>
      </c>
      <c r="D567" s="33">
        <v>0</v>
      </c>
      <c r="E567" s="33">
        <v>0</v>
      </c>
      <c r="F567" s="33">
        <v>6.1595761652000001E-2</v>
      </c>
      <c r="G567" s="33">
        <v>0.161595763142</v>
      </c>
      <c r="H567" s="33">
        <v>0.10000000149</v>
      </c>
      <c r="I567" s="34">
        <v>2.6696805409374E-5</v>
      </c>
      <c r="J567" s="34">
        <v>1.01760716426276E-5</v>
      </c>
      <c r="K567" s="34">
        <v>2.6696805409374E-5</v>
      </c>
      <c r="L567" s="34">
        <v>1.01760716426276E-5</v>
      </c>
      <c r="M567" s="14">
        <f t="shared" si="8"/>
        <v>0</v>
      </c>
      <c r="N567" s="42"/>
    </row>
    <row r="568" spans="1:14" ht="13.5" thickBot="1">
      <c r="A568" s="28">
        <v>44220</v>
      </c>
      <c r="B568" s="32">
        <v>6</v>
      </c>
      <c r="C568" s="33">
        <v>32266.775390625</v>
      </c>
      <c r="D568" s="33">
        <v>0</v>
      </c>
      <c r="E568" s="33">
        <v>0</v>
      </c>
      <c r="F568" s="33">
        <v>6.1595761652000001E-2</v>
      </c>
      <c r="G568" s="33">
        <v>0.161595763142</v>
      </c>
      <c r="H568" s="33">
        <v>0.10000000149</v>
      </c>
      <c r="I568" s="34">
        <v>2.6696805409374E-5</v>
      </c>
      <c r="J568" s="34">
        <v>1.01760716426276E-5</v>
      </c>
      <c r="K568" s="34">
        <v>2.6696805409374E-5</v>
      </c>
      <c r="L568" s="34">
        <v>1.01760716426276E-5</v>
      </c>
      <c r="M568" s="14">
        <f t="shared" si="8"/>
        <v>0</v>
      </c>
      <c r="N568" s="42"/>
    </row>
    <row r="569" spans="1:14" ht="13.5" thickBot="1">
      <c r="A569" s="28">
        <v>44220</v>
      </c>
      <c r="B569" s="32">
        <v>7</v>
      </c>
      <c r="C569" s="33">
        <v>33004.1015625</v>
      </c>
      <c r="D569" s="33">
        <v>0</v>
      </c>
      <c r="E569" s="33">
        <v>0</v>
      </c>
      <c r="F569" s="33">
        <v>6.1595761652000001E-2</v>
      </c>
      <c r="G569" s="33">
        <v>0.161595763142</v>
      </c>
      <c r="H569" s="33">
        <v>0.10000000149</v>
      </c>
      <c r="I569" s="34">
        <v>2.6696805409374E-5</v>
      </c>
      <c r="J569" s="34">
        <v>1.01760716426276E-5</v>
      </c>
      <c r="K569" s="34">
        <v>2.6696805409374E-5</v>
      </c>
      <c r="L569" s="34">
        <v>1.01760716426276E-5</v>
      </c>
      <c r="M569" s="14">
        <f t="shared" si="8"/>
        <v>0</v>
      </c>
      <c r="N569" s="42"/>
    </row>
    <row r="570" spans="1:14" ht="13.5" thickBot="1">
      <c r="A570" s="28">
        <v>44220</v>
      </c>
      <c r="B570" s="32">
        <v>8</v>
      </c>
      <c r="C570" s="33">
        <v>34079.33203125</v>
      </c>
      <c r="D570" s="33">
        <v>9.1</v>
      </c>
      <c r="E570" s="33">
        <v>8.9</v>
      </c>
      <c r="F570" s="33">
        <v>0.85346732089099997</v>
      </c>
      <c r="G570" s="33">
        <v>0.93746167130699998</v>
      </c>
      <c r="H570" s="33">
        <v>8.3994350415000002E-2</v>
      </c>
      <c r="I570" s="34">
        <v>1.348511205E-3</v>
      </c>
      <c r="J570" s="34">
        <v>1.3623876879999999E-3</v>
      </c>
      <c r="K570" s="34">
        <v>1.315469738E-3</v>
      </c>
      <c r="L570" s="34">
        <v>1.3293462209999999E-3</v>
      </c>
      <c r="M570" s="14">
        <f t="shared" si="8"/>
        <v>0</v>
      </c>
      <c r="N570" s="42"/>
    </row>
    <row r="571" spans="1:14" ht="13.5" thickBot="1">
      <c r="A571" s="28">
        <v>44220</v>
      </c>
      <c r="B571" s="32">
        <v>9</v>
      </c>
      <c r="C571" s="33">
        <v>35369.59765625</v>
      </c>
      <c r="D571" s="33">
        <v>267.10000000000002</v>
      </c>
      <c r="E571" s="33">
        <v>258.89999999999998</v>
      </c>
      <c r="F571" s="33">
        <v>228.53964261320101</v>
      </c>
      <c r="G571" s="33">
        <v>230.34786765003099</v>
      </c>
      <c r="H571" s="33">
        <v>1.808225036829</v>
      </c>
      <c r="I571" s="34">
        <v>6.0717218479999996E-3</v>
      </c>
      <c r="J571" s="34">
        <v>6.3704538879999998E-3</v>
      </c>
      <c r="K571" s="34">
        <v>4.7170216990000003E-3</v>
      </c>
      <c r="L571" s="34">
        <v>5.0157537389999996E-3</v>
      </c>
      <c r="M571" s="14">
        <f t="shared" si="8"/>
        <v>1</v>
      </c>
      <c r="N571" s="42"/>
    </row>
    <row r="572" spans="1:14" ht="13.5" thickBot="1">
      <c r="A572" s="28">
        <v>44220</v>
      </c>
      <c r="B572" s="32">
        <v>10</v>
      </c>
      <c r="C572" s="33">
        <v>36808.91015625</v>
      </c>
      <c r="D572" s="33">
        <v>1254.0999999999999</v>
      </c>
      <c r="E572" s="33">
        <v>1248.8</v>
      </c>
      <c r="F572" s="33">
        <v>902.11173001080499</v>
      </c>
      <c r="G572" s="33">
        <v>1006.64447294335</v>
      </c>
      <c r="H572" s="33">
        <v>104.532742932551</v>
      </c>
      <c r="I572" s="34">
        <v>4.0881468205999999E-2</v>
      </c>
      <c r="J572" s="34">
        <v>5.8151044107999997E-2</v>
      </c>
      <c r="K572" s="34">
        <v>4.0005869329999999E-2</v>
      </c>
      <c r="L572" s="34">
        <v>5.7275445230999998E-2</v>
      </c>
      <c r="M572" s="14">
        <f t="shared" si="8"/>
        <v>1</v>
      </c>
      <c r="N572" s="42"/>
    </row>
    <row r="573" spans="1:14" ht="13.5" thickBot="1">
      <c r="A573" s="28">
        <v>44220</v>
      </c>
      <c r="B573" s="32">
        <v>11</v>
      </c>
      <c r="C573" s="33">
        <v>37761.734375</v>
      </c>
      <c r="D573" s="33">
        <v>1789.3</v>
      </c>
      <c r="E573" s="33">
        <v>1789.3</v>
      </c>
      <c r="F573" s="33">
        <v>1664.82129775203</v>
      </c>
      <c r="G573" s="33">
        <v>1736.2737972080799</v>
      </c>
      <c r="H573" s="33">
        <v>71.452499456051001</v>
      </c>
      <c r="I573" s="34">
        <v>8.7603176590000005E-3</v>
      </c>
      <c r="J573" s="34">
        <v>2.0564794688000002E-2</v>
      </c>
      <c r="K573" s="34">
        <v>8.7603176590000005E-3</v>
      </c>
      <c r="L573" s="34">
        <v>2.0564794688000002E-2</v>
      </c>
      <c r="M573" s="14">
        <f t="shared" si="8"/>
        <v>1</v>
      </c>
      <c r="N573" s="42"/>
    </row>
    <row r="574" spans="1:14" ht="13.5" thickBot="1">
      <c r="A574" s="28">
        <v>44220</v>
      </c>
      <c r="B574" s="32">
        <v>12</v>
      </c>
      <c r="C574" s="33">
        <v>38524.70703125</v>
      </c>
      <c r="D574" s="33">
        <v>2184.5</v>
      </c>
      <c r="E574" s="33">
        <v>2184.5</v>
      </c>
      <c r="F574" s="33">
        <v>2421.1176650406401</v>
      </c>
      <c r="G574" s="33">
        <v>2445.8306331956501</v>
      </c>
      <c r="H574" s="33">
        <v>24.712968155013002</v>
      </c>
      <c r="I574" s="34">
        <v>4.3173737517000002E-2</v>
      </c>
      <c r="J574" s="34">
        <v>3.9090973903000002E-2</v>
      </c>
      <c r="K574" s="34">
        <v>4.3173737517000002E-2</v>
      </c>
      <c r="L574" s="34">
        <v>3.9090973903000002E-2</v>
      </c>
      <c r="M574" s="14">
        <f t="shared" si="8"/>
        <v>1</v>
      </c>
      <c r="N574" s="42"/>
    </row>
    <row r="575" spans="1:14" ht="13.5" thickBot="1">
      <c r="A575" s="28">
        <v>44220</v>
      </c>
      <c r="B575" s="32">
        <v>13</v>
      </c>
      <c r="C575" s="33">
        <v>39047.5625</v>
      </c>
      <c r="D575" s="33">
        <v>2895</v>
      </c>
      <c r="E575" s="33">
        <v>2893.2</v>
      </c>
      <c r="F575" s="33">
        <v>2562.57072885261</v>
      </c>
      <c r="G575" s="33">
        <v>2604.7838073146299</v>
      </c>
      <c r="H575" s="33">
        <v>42.213078462017002</v>
      </c>
      <c r="I575" s="34">
        <v>4.7945843826999998E-2</v>
      </c>
      <c r="J575" s="34">
        <v>5.4919754029999997E-2</v>
      </c>
      <c r="K575" s="34">
        <v>4.7648470622999997E-2</v>
      </c>
      <c r="L575" s="34">
        <v>5.4622380827000001E-2</v>
      </c>
      <c r="M575" s="14">
        <f t="shared" si="8"/>
        <v>1</v>
      </c>
      <c r="N575" s="42"/>
    </row>
    <row r="576" spans="1:14" ht="13.5" thickBot="1">
      <c r="A576" s="28">
        <v>44220</v>
      </c>
      <c r="B576" s="32">
        <v>14</v>
      </c>
      <c r="C576" s="33">
        <v>39180.25390625</v>
      </c>
      <c r="D576" s="33">
        <v>2940.9</v>
      </c>
      <c r="E576" s="33">
        <v>2940.9</v>
      </c>
      <c r="F576" s="33">
        <v>2312.8348433351498</v>
      </c>
      <c r="G576" s="33">
        <v>2329.6749487596098</v>
      </c>
      <c r="H576" s="33">
        <v>16.840105424457001</v>
      </c>
      <c r="I576" s="34">
        <v>0.100978861926</v>
      </c>
      <c r="J576" s="34">
        <v>0.103760970868</v>
      </c>
      <c r="K576" s="34">
        <v>0.100978861926</v>
      </c>
      <c r="L576" s="34">
        <v>0.103760970868</v>
      </c>
      <c r="M576" s="14">
        <f t="shared" si="8"/>
        <v>1</v>
      </c>
      <c r="N576" s="42"/>
    </row>
    <row r="577" spans="1:14" ht="13.5" thickBot="1">
      <c r="A577" s="28">
        <v>44220</v>
      </c>
      <c r="B577" s="32">
        <v>15</v>
      </c>
      <c r="C577" s="33">
        <v>39170.39453125</v>
      </c>
      <c r="D577" s="33">
        <v>2978.7</v>
      </c>
      <c r="E577" s="33">
        <v>2978.7</v>
      </c>
      <c r="F577" s="33">
        <v>2586.7992287025199</v>
      </c>
      <c r="G577" s="33">
        <v>2700.34299497336</v>
      </c>
      <c r="H577" s="33">
        <v>113.54376627084299</v>
      </c>
      <c r="I577" s="34">
        <v>4.5986619036000001E-2</v>
      </c>
      <c r="J577" s="34">
        <v>6.4744882091000003E-2</v>
      </c>
      <c r="K577" s="34">
        <v>4.5986619036000001E-2</v>
      </c>
      <c r="L577" s="34">
        <v>6.4744882091000003E-2</v>
      </c>
      <c r="M577" s="14">
        <f t="shared" si="8"/>
        <v>1</v>
      </c>
      <c r="N577" s="42"/>
    </row>
    <row r="578" spans="1:14" ht="13.5" thickBot="1">
      <c r="A578" s="28">
        <v>44220</v>
      </c>
      <c r="B578" s="32">
        <v>16</v>
      </c>
      <c r="C578" s="33">
        <v>39135.265625</v>
      </c>
      <c r="D578" s="33">
        <v>2956.9</v>
      </c>
      <c r="E578" s="33">
        <v>2956.9</v>
      </c>
      <c r="F578" s="33">
        <v>2367.8825961386201</v>
      </c>
      <c r="G578" s="33">
        <v>2807.3884779259802</v>
      </c>
      <c r="H578" s="33">
        <v>439.50588178735597</v>
      </c>
      <c r="I578" s="34">
        <v>2.4700400144E-2</v>
      </c>
      <c r="J578" s="34">
        <v>9.7309995681000003E-2</v>
      </c>
      <c r="K578" s="34">
        <v>2.4700400144E-2</v>
      </c>
      <c r="L578" s="34">
        <v>9.7309995681000003E-2</v>
      </c>
      <c r="M578" s="14">
        <f t="shared" si="8"/>
        <v>1</v>
      </c>
      <c r="N578" s="42"/>
    </row>
    <row r="579" spans="1:14" ht="13.5" thickBot="1">
      <c r="A579" s="28">
        <v>44220</v>
      </c>
      <c r="B579" s="32">
        <v>17</v>
      </c>
      <c r="C579" s="33">
        <v>39196.51953125</v>
      </c>
      <c r="D579" s="33">
        <v>2343</v>
      </c>
      <c r="E579" s="33">
        <v>2340.3000000000002</v>
      </c>
      <c r="F579" s="33">
        <v>1514.52628399122</v>
      </c>
      <c r="G579" s="33">
        <v>1600.79138548889</v>
      </c>
      <c r="H579" s="33">
        <v>86.265101497662997</v>
      </c>
      <c r="I579" s="34">
        <v>0.12261830737</v>
      </c>
      <c r="J579" s="34">
        <v>0.13686993490900001</v>
      </c>
      <c r="K579" s="34">
        <v>0.122172247565</v>
      </c>
      <c r="L579" s="34">
        <v>0.136423875104</v>
      </c>
      <c r="M579" s="14">
        <f t="shared" si="8"/>
        <v>1</v>
      </c>
      <c r="N579" s="42"/>
    </row>
    <row r="580" spans="1:14" ht="13.5" thickBot="1">
      <c r="A580" s="28">
        <v>44220</v>
      </c>
      <c r="B580" s="32">
        <v>18</v>
      </c>
      <c r="C580" s="33">
        <v>39885.58984375</v>
      </c>
      <c r="D580" s="33">
        <v>692.7</v>
      </c>
      <c r="E580" s="33">
        <v>688.4</v>
      </c>
      <c r="F580" s="33">
        <v>292.80980728412902</v>
      </c>
      <c r="G580" s="33">
        <v>293.17393840290299</v>
      </c>
      <c r="H580" s="33">
        <v>0.36413111877400001</v>
      </c>
      <c r="I580" s="34">
        <v>6.6004635980999996E-2</v>
      </c>
      <c r="J580" s="34">
        <v>6.6064793112999995E-2</v>
      </c>
      <c r="K580" s="34">
        <v>6.5294244439999996E-2</v>
      </c>
      <c r="L580" s="34">
        <v>6.5354401571999995E-2</v>
      </c>
      <c r="M580" s="14">
        <f t="shared" si="8"/>
        <v>1</v>
      </c>
      <c r="N580" s="42"/>
    </row>
    <row r="581" spans="1:14" ht="13.5" thickBot="1">
      <c r="A581" s="28">
        <v>44220</v>
      </c>
      <c r="B581" s="32">
        <v>19</v>
      </c>
      <c r="C581" s="33">
        <v>41124.71875</v>
      </c>
      <c r="D581" s="33">
        <v>13.1</v>
      </c>
      <c r="E581" s="33">
        <v>11.8</v>
      </c>
      <c r="F581" s="33">
        <v>2.3772394931009999</v>
      </c>
      <c r="G581" s="33">
        <v>2.5354512191160001</v>
      </c>
      <c r="H581" s="33">
        <v>0.15821172601399999</v>
      </c>
      <c r="I581" s="34">
        <v>1.7453409510000001E-3</v>
      </c>
      <c r="J581" s="34">
        <v>1.771478689E-3</v>
      </c>
      <c r="K581" s="34">
        <v>1.530571415E-3</v>
      </c>
      <c r="L581" s="34">
        <v>1.5567091529999999E-3</v>
      </c>
      <c r="M581" s="14">
        <f t="shared" si="8"/>
        <v>0</v>
      </c>
      <c r="N581" s="42"/>
    </row>
    <row r="582" spans="1:14" ht="13.5" thickBot="1">
      <c r="A582" s="28">
        <v>44220</v>
      </c>
      <c r="B582" s="32">
        <v>20</v>
      </c>
      <c r="C582" s="33">
        <v>41076.45703125</v>
      </c>
      <c r="D582" s="33">
        <v>0</v>
      </c>
      <c r="E582" s="33">
        <v>0</v>
      </c>
      <c r="F582" s="33">
        <v>4.7958972560000002E-3</v>
      </c>
      <c r="G582" s="33">
        <v>0.104795898746</v>
      </c>
      <c r="H582" s="33">
        <v>0.10000000149</v>
      </c>
      <c r="I582" s="34">
        <v>1.7313051172391901E-5</v>
      </c>
      <c r="J582" s="34">
        <v>7.9231740564546002E-7</v>
      </c>
      <c r="K582" s="34">
        <v>1.7313051172391901E-5</v>
      </c>
      <c r="L582" s="34">
        <v>7.9231740564546002E-7</v>
      </c>
      <c r="M582" s="14">
        <f t="shared" si="8"/>
        <v>0</v>
      </c>
      <c r="N582" s="42"/>
    </row>
    <row r="583" spans="1:14" ht="13.5" thickBot="1">
      <c r="A583" s="28">
        <v>44220</v>
      </c>
      <c r="B583" s="32">
        <v>21</v>
      </c>
      <c r="C583" s="33">
        <v>40285.98046875</v>
      </c>
      <c r="D583" s="33">
        <v>0</v>
      </c>
      <c r="E583" s="33">
        <v>0</v>
      </c>
      <c r="F583" s="33">
        <v>4.7958972560000002E-3</v>
      </c>
      <c r="G583" s="33">
        <v>0.17146256640599999</v>
      </c>
      <c r="H583" s="33">
        <v>0.16666666915</v>
      </c>
      <c r="I583" s="34">
        <v>2.8326873683556101E-5</v>
      </c>
      <c r="J583" s="34">
        <v>7.9231740564546002E-7</v>
      </c>
      <c r="K583" s="34">
        <v>2.8326873683556101E-5</v>
      </c>
      <c r="L583" s="34">
        <v>7.9231740564546002E-7</v>
      </c>
      <c r="M583" s="14">
        <f t="shared" si="8"/>
        <v>0</v>
      </c>
      <c r="N583" s="42"/>
    </row>
    <row r="584" spans="1:14" ht="13.5" thickBot="1">
      <c r="A584" s="28">
        <v>44220</v>
      </c>
      <c r="B584" s="32">
        <v>22</v>
      </c>
      <c r="C584" s="33">
        <v>39105.4296875</v>
      </c>
      <c r="D584" s="33">
        <v>0</v>
      </c>
      <c r="E584" s="33">
        <v>0</v>
      </c>
      <c r="F584" s="33">
        <v>4.7958972560000002E-3</v>
      </c>
      <c r="G584" s="33">
        <v>0.29935145720099998</v>
      </c>
      <c r="H584" s="33">
        <v>0.29455555994400001</v>
      </c>
      <c r="I584" s="34">
        <v>4.94550565341396E-5</v>
      </c>
      <c r="J584" s="34">
        <v>7.9231740564546002E-7</v>
      </c>
      <c r="K584" s="34">
        <v>4.94550565341396E-5</v>
      </c>
      <c r="L584" s="34">
        <v>7.9231740564546002E-7</v>
      </c>
      <c r="M584" s="14">
        <f t="shared" si="8"/>
        <v>0</v>
      </c>
      <c r="N584" s="42"/>
    </row>
    <row r="585" spans="1:14" ht="13.5" thickBot="1">
      <c r="A585" s="28">
        <v>44220</v>
      </c>
      <c r="B585" s="32">
        <v>23</v>
      </c>
      <c r="C585" s="33">
        <v>37173.71875</v>
      </c>
      <c r="D585" s="33">
        <v>0</v>
      </c>
      <c r="E585" s="33">
        <v>0</v>
      </c>
      <c r="F585" s="33">
        <v>1.7297976796000002E-2</v>
      </c>
      <c r="G585" s="33">
        <v>0.200631312861</v>
      </c>
      <c r="H585" s="33">
        <v>0.18333333606499999</v>
      </c>
      <c r="I585" s="34">
        <v>3.3145764556651803E-5</v>
      </c>
      <c r="J585" s="34">
        <v>2.8577526509500698E-6</v>
      </c>
      <c r="K585" s="34">
        <v>3.3145764556651803E-5</v>
      </c>
      <c r="L585" s="34">
        <v>2.8577526509500698E-6</v>
      </c>
      <c r="M585" s="14">
        <f t="shared" si="8"/>
        <v>0</v>
      </c>
      <c r="N585" s="42"/>
    </row>
    <row r="586" spans="1:14" ht="13.5" thickBot="1">
      <c r="A586" s="28">
        <v>44220</v>
      </c>
      <c r="B586" s="32">
        <v>24</v>
      </c>
      <c r="C586" s="33">
        <v>35147.95703125</v>
      </c>
      <c r="D586" s="33">
        <v>0</v>
      </c>
      <c r="E586" s="33">
        <v>0</v>
      </c>
      <c r="F586" s="33">
        <v>0.16782726604100001</v>
      </c>
      <c r="G586" s="33">
        <v>0.31627171269799997</v>
      </c>
      <c r="H586" s="33">
        <v>0.14844444665600001</v>
      </c>
      <c r="I586" s="34">
        <v>5.2250406855814497E-5</v>
      </c>
      <c r="J586" s="34">
        <v>2.7726295397622001E-5</v>
      </c>
      <c r="K586" s="34">
        <v>5.2250406855814497E-5</v>
      </c>
      <c r="L586" s="34">
        <v>2.7726295397622001E-5</v>
      </c>
      <c r="M586" s="14">
        <f t="shared" si="8"/>
        <v>0</v>
      </c>
      <c r="N586" s="42"/>
    </row>
    <row r="587" spans="1:14" ht="13.5" thickBot="1">
      <c r="A587" s="28">
        <v>44221</v>
      </c>
      <c r="B587" s="32">
        <v>1</v>
      </c>
      <c r="C587" s="33">
        <v>33454.8984375</v>
      </c>
      <c r="D587" s="33">
        <v>0</v>
      </c>
      <c r="E587" s="33">
        <v>0</v>
      </c>
      <c r="F587" s="33">
        <v>4.7958972560000002E-3</v>
      </c>
      <c r="G587" s="33">
        <v>0.104795898746</v>
      </c>
      <c r="H587" s="33">
        <v>0.10000000149</v>
      </c>
      <c r="I587" s="34">
        <v>1.7313051172391901E-5</v>
      </c>
      <c r="J587" s="34">
        <v>7.9231740564546002E-7</v>
      </c>
      <c r="K587" s="34">
        <v>1.7313051172391901E-5</v>
      </c>
      <c r="L587" s="34">
        <v>7.9231740564546002E-7</v>
      </c>
      <c r="M587" s="14">
        <f t="shared" si="8"/>
        <v>0</v>
      </c>
      <c r="N587" s="42"/>
    </row>
    <row r="588" spans="1:14" ht="13.5" thickBot="1">
      <c r="A588" s="28">
        <v>44221</v>
      </c>
      <c r="B588" s="32">
        <v>2</v>
      </c>
      <c r="C588" s="33">
        <v>32384.318359375</v>
      </c>
      <c r="D588" s="33">
        <v>0</v>
      </c>
      <c r="E588" s="33">
        <v>0</v>
      </c>
      <c r="F588" s="33">
        <v>4.7958972560000002E-3</v>
      </c>
      <c r="G588" s="33">
        <v>0.104795898746</v>
      </c>
      <c r="H588" s="33">
        <v>0.10000000149</v>
      </c>
      <c r="I588" s="34">
        <v>1.7313051172391901E-5</v>
      </c>
      <c r="J588" s="34">
        <v>7.9231740564546002E-7</v>
      </c>
      <c r="K588" s="34">
        <v>1.7313051172391901E-5</v>
      </c>
      <c r="L588" s="34">
        <v>7.9231740564546002E-7</v>
      </c>
      <c r="M588" s="14">
        <f t="shared" ref="M588:M651" si="9">IF(F588&gt;5,1,0)</f>
        <v>0</v>
      </c>
      <c r="N588" s="42"/>
    </row>
    <row r="589" spans="1:14" ht="13.5" thickBot="1">
      <c r="A589" s="28">
        <v>44221</v>
      </c>
      <c r="B589" s="32">
        <v>3</v>
      </c>
      <c r="C589" s="33">
        <v>31784.666015625</v>
      </c>
      <c r="D589" s="33">
        <v>0</v>
      </c>
      <c r="E589" s="33">
        <v>0</v>
      </c>
      <c r="F589" s="33">
        <v>4.7958972560000002E-3</v>
      </c>
      <c r="G589" s="33">
        <v>0.104795898746</v>
      </c>
      <c r="H589" s="33">
        <v>0.10000000149</v>
      </c>
      <c r="I589" s="34">
        <v>1.7313051172391901E-5</v>
      </c>
      <c r="J589" s="34">
        <v>7.9231740564546002E-7</v>
      </c>
      <c r="K589" s="34">
        <v>1.7313051172391901E-5</v>
      </c>
      <c r="L589" s="34">
        <v>7.9231740564546002E-7</v>
      </c>
      <c r="M589" s="14">
        <f t="shared" si="9"/>
        <v>0</v>
      </c>
      <c r="N589" s="42"/>
    </row>
    <row r="590" spans="1:14" ht="13.5" thickBot="1">
      <c r="A590" s="28">
        <v>44221</v>
      </c>
      <c r="B590" s="32">
        <v>4</v>
      </c>
      <c r="C590" s="33">
        <v>31695.259765625</v>
      </c>
      <c r="D590" s="33">
        <v>0</v>
      </c>
      <c r="E590" s="33">
        <v>0</v>
      </c>
      <c r="F590" s="33">
        <v>4.7958972560000002E-3</v>
      </c>
      <c r="G590" s="33">
        <v>0.104795898746</v>
      </c>
      <c r="H590" s="33">
        <v>0.10000000149</v>
      </c>
      <c r="I590" s="34">
        <v>1.7313051172391901E-5</v>
      </c>
      <c r="J590" s="34">
        <v>7.9231740564546002E-7</v>
      </c>
      <c r="K590" s="34">
        <v>1.7313051172391901E-5</v>
      </c>
      <c r="L590" s="34">
        <v>7.9231740564546002E-7</v>
      </c>
      <c r="M590" s="14">
        <f t="shared" si="9"/>
        <v>0</v>
      </c>
      <c r="N590" s="42"/>
    </row>
    <row r="591" spans="1:14" ht="13.5" thickBot="1">
      <c r="A591" s="28">
        <v>44221</v>
      </c>
      <c r="B591" s="32">
        <v>5</v>
      </c>
      <c r="C591" s="33">
        <v>32321.84375</v>
      </c>
      <c r="D591" s="33">
        <v>0</v>
      </c>
      <c r="E591" s="33">
        <v>0</v>
      </c>
      <c r="F591" s="33">
        <v>4.7958972560000002E-3</v>
      </c>
      <c r="G591" s="33">
        <v>0.15479589949100001</v>
      </c>
      <c r="H591" s="33">
        <v>0.15000000223500001</v>
      </c>
      <c r="I591" s="34">
        <v>2.5573418055765099E-5</v>
      </c>
      <c r="J591" s="34">
        <v>7.9231740564546002E-7</v>
      </c>
      <c r="K591" s="34">
        <v>2.5573418055765099E-5</v>
      </c>
      <c r="L591" s="34">
        <v>7.9231740564546002E-7</v>
      </c>
      <c r="M591" s="14">
        <f t="shared" si="9"/>
        <v>0</v>
      </c>
      <c r="N591" s="42"/>
    </row>
    <row r="592" spans="1:14" ht="13.5" thickBot="1">
      <c r="A592" s="28">
        <v>44221</v>
      </c>
      <c r="B592" s="32">
        <v>6</v>
      </c>
      <c r="C592" s="33">
        <v>33996.51953125</v>
      </c>
      <c r="D592" s="33">
        <v>0</v>
      </c>
      <c r="E592" s="33">
        <v>0</v>
      </c>
      <c r="F592" s="33">
        <v>4.7958972560000002E-3</v>
      </c>
      <c r="G592" s="33">
        <v>0.30479590172600002</v>
      </c>
      <c r="H592" s="33">
        <v>0.30000000447000003</v>
      </c>
      <c r="I592" s="34">
        <v>5.0354518705884701E-5</v>
      </c>
      <c r="J592" s="34">
        <v>7.9231740564546002E-7</v>
      </c>
      <c r="K592" s="34">
        <v>5.0354518705884701E-5</v>
      </c>
      <c r="L592" s="34">
        <v>7.9231740564546002E-7</v>
      </c>
      <c r="M592" s="14">
        <f t="shared" si="9"/>
        <v>0</v>
      </c>
      <c r="N592" s="42"/>
    </row>
    <row r="593" spans="1:14" ht="13.5" thickBot="1">
      <c r="A593" s="28">
        <v>44221</v>
      </c>
      <c r="B593" s="32">
        <v>7</v>
      </c>
      <c r="C593" s="33">
        <v>36920.34765625</v>
      </c>
      <c r="D593" s="33">
        <v>0</v>
      </c>
      <c r="E593" s="33">
        <v>0</v>
      </c>
      <c r="F593" s="33">
        <v>4.7958972560000002E-3</v>
      </c>
      <c r="G593" s="33">
        <v>0.30479590172600002</v>
      </c>
      <c r="H593" s="33">
        <v>0.30000000447000003</v>
      </c>
      <c r="I593" s="34">
        <v>5.0354518705884701E-5</v>
      </c>
      <c r="J593" s="34">
        <v>7.9231740564546002E-7</v>
      </c>
      <c r="K593" s="34">
        <v>5.0354518705884701E-5</v>
      </c>
      <c r="L593" s="34">
        <v>7.9231740564546002E-7</v>
      </c>
      <c r="M593" s="14">
        <f t="shared" si="9"/>
        <v>0</v>
      </c>
      <c r="N593" s="42"/>
    </row>
    <row r="594" spans="1:14" ht="13.5" thickBot="1">
      <c r="A594" s="28">
        <v>44221</v>
      </c>
      <c r="B594" s="32">
        <v>8</v>
      </c>
      <c r="C594" s="33">
        <v>38958.75</v>
      </c>
      <c r="D594" s="33">
        <v>29.1</v>
      </c>
      <c r="E594" s="33">
        <v>26.2</v>
      </c>
      <c r="F594" s="33">
        <v>10.083535308381</v>
      </c>
      <c r="G594" s="33">
        <v>12.081240981412</v>
      </c>
      <c r="H594" s="33">
        <v>1.99770567303</v>
      </c>
      <c r="I594" s="34">
        <v>2.8116238249999998E-3</v>
      </c>
      <c r="J594" s="34">
        <v>3.1416594560000001E-3</v>
      </c>
      <c r="K594" s="34">
        <v>2.332522553E-3</v>
      </c>
      <c r="L594" s="34">
        <v>2.6625581839999999E-3</v>
      </c>
      <c r="M594" s="14">
        <f t="shared" si="9"/>
        <v>1</v>
      </c>
      <c r="N594" s="42"/>
    </row>
    <row r="595" spans="1:14" ht="13.5" thickBot="1">
      <c r="A595" s="28">
        <v>44221</v>
      </c>
      <c r="B595" s="32">
        <v>9</v>
      </c>
      <c r="C595" s="33">
        <v>39586.546875</v>
      </c>
      <c r="D595" s="33">
        <v>909.9</v>
      </c>
      <c r="E595" s="33">
        <v>905.1</v>
      </c>
      <c r="F595" s="33">
        <v>1232.1749704902099</v>
      </c>
      <c r="G595" s="33">
        <v>1326.9237469131399</v>
      </c>
      <c r="H595" s="33">
        <v>94.748776422931002</v>
      </c>
      <c r="I595" s="34">
        <v>6.8895381945E-2</v>
      </c>
      <c r="J595" s="34">
        <v>5.3242189077999998E-2</v>
      </c>
      <c r="K595" s="34">
        <v>6.9688377152999997E-2</v>
      </c>
      <c r="L595" s="34">
        <v>5.4035184287E-2</v>
      </c>
      <c r="M595" s="14">
        <f t="shared" si="9"/>
        <v>1</v>
      </c>
      <c r="N595" s="42"/>
    </row>
    <row r="596" spans="1:14" ht="13.5" thickBot="1">
      <c r="A596" s="28">
        <v>44221</v>
      </c>
      <c r="B596" s="32">
        <v>10</v>
      </c>
      <c r="C596" s="33">
        <v>40088.01171875</v>
      </c>
      <c r="D596" s="33">
        <v>3842</v>
      </c>
      <c r="E596" s="33">
        <v>3829.8</v>
      </c>
      <c r="F596" s="33">
        <v>3073.2742639907101</v>
      </c>
      <c r="G596" s="33">
        <v>3821.1185799476202</v>
      </c>
      <c r="H596" s="33">
        <v>747.84431595690398</v>
      </c>
      <c r="I596" s="34">
        <v>3.4497637620000002E-3</v>
      </c>
      <c r="J596" s="34">
        <v>0.12699913034999999</v>
      </c>
      <c r="K596" s="34">
        <v>1.4342342719999999E-3</v>
      </c>
      <c r="L596" s="34">
        <v>0.12498360086</v>
      </c>
      <c r="M596" s="14">
        <f t="shared" si="9"/>
        <v>1</v>
      </c>
      <c r="N596" s="42"/>
    </row>
    <row r="597" spans="1:14" ht="13.5" thickBot="1">
      <c r="A597" s="28">
        <v>44221</v>
      </c>
      <c r="B597" s="32">
        <v>11</v>
      </c>
      <c r="C597" s="33">
        <v>40637</v>
      </c>
      <c r="D597" s="33">
        <v>4685.3</v>
      </c>
      <c r="E597" s="33">
        <v>4671.5</v>
      </c>
      <c r="F597" s="33">
        <v>3106.9033894542699</v>
      </c>
      <c r="G597" s="33">
        <v>4156.8150653553002</v>
      </c>
      <c r="H597" s="33">
        <v>1049.9116759010301</v>
      </c>
      <c r="I597" s="34">
        <v>8.7309587748999995E-2</v>
      </c>
      <c r="J597" s="34">
        <v>0.26076269792500001</v>
      </c>
      <c r="K597" s="34">
        <v>8.5029726523000004E-2</v>
      </c>
      <c r="L597" s="34">
        <v>0.2584828367</v>
      </c>
      <c r="M597" s="14">
        <f t="shared" si="9"/>
        <v>1</v>
      </c>
      <c r="N597" s="42"/>
    </row>
    <row r="598" spans="1:14" ht="13.5" thickBot="1">
      <c r="A598" s="28">
        <v>44221</v>
      </c>
      <c r="B598" s="32">
        <v>12</v>
      </c>
      <c r="C598" s="33">
        <v>40998.04296875</v>
      </c>
      <c r="D598" s="33">
        <v>4587.3</v>
      </c>
      <c r="E598" s="33">
        <v>4574.2</v>
      </c>
      <c r="F598" s="33">
        <v>2502.3665650074099</v>
      </c>
      <c r="G598" s="33">
        <v>4063.0086799753999</v>
      </c>
      <c r="H598" s="33">
        <v>1560.64211496799</v>
      </c>
      <c r="I598" s="34">
        <v>8.6616771851999994E-2</v>
      </c>
      <c r="J598" s="34">
        <v>0.34444629687599998</v>
      </c>
      <c r="K598" s="34">
        <v>8.4452555760999998E-2</v>
      </c>
      <c r="L598" s="34">
        <v>0.342282080785</v>
      </c>
      <c r="M598" s="14">
        <f t="shared" si="9"/>
        <v>1</v>
      </c>
      <c r="N598" s="42"/>
    </row>
    <row r="599" spans="1:14" ht="13.5" thickBot="1">
      <c r="A599" s="28">
        <v>44221</v>
      </c>
      <c r="B599" s="32">
        <v>13</v>
      </c>
      <c r="C599" s="33">
        <v>41093.59375</v>
      </c>
      <c r="D599" s="33">
        <v>4511.8</v>
      </c>
      <c r="E599" s="33">
        <v>4499.3</v>
      </c>
      <c r="F599" s="33">
        <v>2246.1476020137202</v>
      </c>
      <c r="G599" s="33">
        <v>4017.4877287157601</v>
      </c>
      <c r="H599" s="33">
        <v>1771.3401267020299</v>
      </c>
      <c r="I599" s="34">
        <v>8.1664013098000005E-2</v>
      </c>
      <c r="J599" s="34">
        <v>0.37430239517300001</v>
      </c>
      <c r="K599" s="34">
        <v>7.9598921407999998E-2</v>
      </c>
      <c r="L599" s="34">
        <v>0.37223730348299999</v>
      </c>
      <c r="M599" s="14">
        <f t="shared" si="9"/>
        <v>1</v>
      </c>
      <c r="N599" s="42"/>
    </row>
    <row r="600" spans="1:14" ht="13.5" thickBot="1">
      <c r="A600" s="28">
        <v>44221</v>
      </c>
      <c r="B600" s="32">
        <v>14</v>
      </c>
      <c r="C600" s="33">
        <v>40953.29296875</v>
      </c>
      <c r="D600" s="33">
        <v>4497.3</v>
      </c>
      <c r="E600" s="33">
        <v>4484.7</v>
      </c>
      <c r="F600" s="33">
        <v>2303.4657940471998</v>
      </c>
      <c r="G600" s="33">
        <v>4074.8296955353198</v>
      </c>
      <c r="H600" s="33">
        <v>1771.3639014881201</v>
      </c>
      <c r="I600" s="34">
        <v>6.9795193204000003E-2</v>
      </c>
      <c r="J600" s="34">
        <v>0.36243750304799999</v>
      </c>
      <c r="K600" s="34">
        <v>6.7713580780000004E-2</v>
      </c>
      <c r="L600" s="34">
        <v>0.36035589062399997</v>
      </c>
      <c r="M600" s="14">
        <f t="shared" si="9"/>
        <v>1</v>
      </c>
      <c r="N600" s="42"/>
    </row>
    <row r="601" spans="1:14" ht="13.5" thickBot="1">
      <c r="A601" s="28">
        <v>44221</v>
      </c>
      <c r="B601" s="32">
        <v>15</v>
      </c>
      <c r="C601" s="33">
        <v>40575.35546875</v>
      </c>
      <c r="D601" s="33">
        <v>4668.2</v>
      </c>
      <c r="E601" s="33">
        <v>4654.8999999999996</v>
      </c>
      <c r="F601" s="33">
        <v>1861.29528291155</v>
      </c>
      <c r="G601" s="33">
        <v>4186.4685906844697</v>
      </c>
      <c r="H601" s="33">
        <v>2325.17330777291</v>
      </c>
      <c r="I601" s="34">
        <v>7.9585562417000003E-2</v>
      </c>
      <c r="J601" s="34">
        <v>0.46372124848599999</v>
      </c>
      <c r="K601" s="34">
        <v>7.7388304859000001E-2</v>
      </c>
      <c r="L601" s="34">
        <v>0.46152399092800001</v>
      </c>
      <c r="M601" s="14">
        <f t="shared" si="9"/>
        <v>1</v>
      </c>
      <c r="N601" s="42"/>
    </row>
    <row r="602" spans="1:14" ht="13.5" thickBot="1">
      <c r="A602" s="28">
        <v>44221</v>
      </c>
      <c r="B602" s="32">
        <v>16</v>
      </c>
      <c r="C602" s="33">
        <v>40137.1328125</v>
      </c>
      <c r="D602" s="33">
        <v>4723.3999999999996</v>
      </c>
      <c r="E602" s="33">
        <v>4709.7</v>
      </c>
      <c r="F602" s="33">
        <v>1770.0460365300401</v>
      </c>
      <c r="G602" s="33">
        <v>4181.8058598288399</v>
      </c>
      <c r="H602" s="33">
        <v>2411.7598232987998</v>
      </c>
      <c r="I602" s="34">
        <v>8.9475324659999994E-2</v>
      </c>
      <c r="J602" s="34">
        <v>0.48791573822399997</v>
      </c>
      <c r="K602" s="34">
        <v>8.7211984167999995E-2</v>
      </c>
      <c r="L602" s="34">
        <v>0.485652397731</v>
      </c>
      <c r="M602" s="14">
        <f t="shared" si="9"/>
        <v>1</v>
      </c>
      <c r="N602" s="42"/>
    </row>
    <row r="603" spans="1:14" ht="13.5" thickBot="1">
      <c r="A603" s="28">
        <v>44221</v>
      </c>
      <c r="B603" s="32">
        <v>17</v>
      </c>
      <c r="C603" s="33">
        <v>40252.1015625</v>
      </c>
      <c r="D603" s="33">
        <v>3844.4</v>
      </c>
      <c r="E603" s="33">
        <v>3832.6</v>
      </c>
      <c r="F603" s="33">
        <v>1451.52755716673</v>
      </c>
      <c r="G603" s="33">
        <v>3525.2198636377402</v>
      </c>
      <c r="H603" s="33">
        <v>2073.6923064710199</v>
      </c>
      <c r="I603" s="34">
        <v>5.2730899778000002E-2</v>
      </c>
      <c r="J603" s="34">
        <v>0.39532007976700001</v>
      </c>
      <c r="K603" s="34">
        <v>5.0781453222999998E-2</v>
      </c>
      <c r="L603" s="34">
        <v>0.393370633212</v>
      </c>
      <c r="M603" s="14">
        <f t="shared" si="9"/>
        <v>1</v>
      </c>
      <c r="N603" s="42"/>
    </row>
    <row r="604" spans="1:14" ht="13.5" thickBot="1">
      <c r="A604" s="28">
        <v>44221</v>
      </c>
      <c r="B604" s="32">
        <v>18</v>
      </c>
      <c r="C604" s="33">
        <v>40485.359375</v>
      </c>
      <c r="D604" s="33">
        <v>1076</v>
      </c>
      <c r="E604" s="33">
        <v>1072.4000000000001</v>
      </c>
      <c r="F604" s="33">
        <v>815.28478913636297</v>
      </c>
      <c r="G604" s="33">
        <v>1176.1406128738099</v>
      </c>
      <c r="H604" s="33">
        <v>360.85582373744199</v>
      </c>
      <c r="I604" s="34">
        <v>1.6543963798000001E-2</v>
      </c>
      <c r="J604" s="34">
        <v>4.3072065234E-2</v>
      </c>
      <c r="K604" s="34">
        <v>1.7138710205000001E-2</v>
      </c>
      <c r="L604" s="34">
        <v>4.2477318827000003E-2</v>
      </c>
      <c r="M604" s="14">
        <f t="shared" si="9"/>
        <v>1</v>
      </c>
      <c r="N604" s="42"/>
    </row>
    <row r="605" spans="1:14" ht="13.5" thickBot="1">
      <c r="A605" s="28">
        <v>44221</v>
      </c>
      <c r="B605" s="32">
        <v>19</v>
      </c>
      <c r="C605" s="33">
        <v>41804.68359375</v>
      </c>
      <c r="D605" s="33">
        <v>17.100000000000001</v>
      </c>
      <c r="E605" s="33">
        <v>14</v>
      </c>
      <c r="F605" s="33">
        <v>13.437228863453999</v>
      </c>
      <c r="G605" s="33">
        <v>13.576103056788</v>
      </c>
      <c r="H605" s="33">
        <v>0.138874193334</v>
      </c>
      <c r="I605" s="34">
        <v>5.8217362299999996E-4</v>
      </c>
      <c r="J605" s="34">
        <v>6.0511665800000003E-4</v>
      </c>
      <c r="K605" s="34">
        <v>7.0030884389798894E-5</v>
      </c>
      <c r="L605" s="34">
        <v>9.2973919799412301E-5</v>
      </c>
      <c r="M605" s="14">
        <f t="shared" si="9"/>
        <v>1</v>
      </c>
      <c r="N605" s="42"/>
    </row>
    <row r="606" spans="1:14" ht="13.5" thickBot="1">
      <c r="A606" s="28">
        <v>44221</v>
      </c>
      <c r="B606" s="32">
        <v>20</v>
      </c>
      <c r="C606" s="33">
        <v>41522.625</v>
      </c>
      <c r="D606" s="33">
        <v>0</v>
      </c>
      <c r="E606" s="33">
        <v>0</v>
      </c>
      <c r="F606" s="33">
        <v>1.7757869761000002E-2</v>
      </c>
      <c r="G606" s="33">
        <v>1.7757869761000002E-2</v>
      </c>
      <c r="H606" s="33">
        <v>0</v>
      </c>
      <c r="I606" s="34">
        <v>2.9337303421817598E-6</v>
      </c>
      <c r="J606" s="34">
        <v>2.9337303421817598E-6</v>
      </c>
      <c r="K606" s="34">
        <v>2.9337303421817598E-6</v>
      </c>
      <c r="L606" s="34">
        <v>2.9337303421817598E-6</v>
      </c>
      <c r="M606" s="14">
        <f t="shared" si="9"/>
        <v>0</v>
      </c>
      <c r="N606" s="42"/>
    </row>
    <row r="607" spans="1:14" ht="13.5" thickBot="1">
      <c r="A607" s="28">
        <v>44221</v>
      </c>
      <c r="B607" s="32">
        <v>21</v>
      </c>
      <c r="C607" s="33">
        <v>40623.47265625</v>
      </c>
      <c r="D607" s="33">
        <v>0</v>
      </c>
      <c r="E607" s="33">
        <v>0</v>
      </c>
      <c r="F607" s="33">
        <v>1.7757869761000002E-2</v>
      </c>
      <c r="G607" s="33">
        <v>1.7757869761000002E-2</v>
      </c>
      <c r="H607" s="33">
        <v>0</v>
      </c>
      <c r="I607" s="34">
        <v>2.9337303421817598E-6</v>
      </c>
      <c r="J607" s="34">
        <v>2.9337303421817598E-6</v>
      </c>
      <c r="K607" s="34">
        <v>2.9337303421817598E-6</v>
      </c>
      <c r="L607" s="34">
        <v>2.9337303421817598E-6</v>
      </c>
      <c r="M607" s="14">
        <f t="shared" si="9"/>
        <v>0</v>
      </c>
      <c r="N607" s="42"/>
    </row>
    <row r="608" spans="1:14" ht="13.5" thickBot="1">
      <c r="A608" s="28">
        <v>44221</v>
      </c>
      <c r="B608" s="32">
        <v>22</v>
      </c>
      <c r="C608" s="33">
        <v>39299.94921875</v>
      </c>
      <c r="D608" s="33">
        <v>0</v>
      </c>
      <c r="E608" s="33">
        <v>0</v>
      </c>
      <c r="F608" s="33">
        <v>1.7757869761000002E-2</v>
      </c>
      <c r="G608" s="33">
        <v>1.7757869761000002E-2</v>
      </c>
      <c r="H608" s="33">
        <v>0</v>
      </c>
      <c r="I608" s="34">
        <v>2.9337303421817598E-6</v>
      </c>
      <c r="J608" s="34">
        <v>2.9337303421817598E-6</v>
      </c>
      <c r="K608" s="34">
        <v>2.9337303421817598E-6</v>
      </c>
      <c r="L608" s="34">
        <v>2.9337303421817598E-6</v>
      </c>
      <c r="M608" s="14">
        <f t="shared" si="9"/>
        <v>0</v>
      </c>
      <c r="N608" s="42"/>
    </row>
    <row r="609" spans="1:14" ht="13.5" thickBot="1">
      <c r="A609" s="28">
        <v>44221</v>
      </c>
      <c r="B609" s="32">
        <v>23</v>
      </c>
      <c r="C609" s="33">
        <v>37278.4140625</v>
      </c>
      <c r="D609" s="33">
        <v>0</v>
      </c>
      <c r="E609" s="33">
        <v>0</v>
      </c>
      <c r="F609" s="33">
        <v>1.7757869761000002E-2</v>
      </c>
      <c r="G609" s="33">
        <v>1.7757869761000002E-2</v>
      </c>
      <c r="H609" s="33">
        <v>0</v>
      </c>
      <c r="I609" s="34">
        <v>2.9337303421817598E-6</v>
      </c>
      <c r="J609" s="34">
        <v>2.9337303421817598E-6</v>
      </c>
      <c r="K609" s="34">
        <v>2.9337303421817598E-6</v>
      </c>
      <c r="L609" s="34">
        <v>2.9337303421817598E-6</v>
      </c>
      <c r="M609" s="14">
        <f t="shared" si="9"/>
        <v>0</v>
      </c>
      <c r="N609" s="42"/>
    </row>
    <row r="610" spans="1:14" ht="13.5" thickBot="1">
      <c r="A610" s="28">
        <v>44221</v>
      </c>
      <c r="B610" s="32">
        <v>24</v>
      </c>
      <c r="C610" s="33">
        <v>35284.73046875</v>
      </c>
      <c r="D610" s="33">
        <v>0</v>
      </c>
      <c r="E610" s="33">
        <v>0</v>
      </c>
      <c r="F610" s="33">
        <v>1.7757869761000002E-2</v>
      </c>
      <c r="G610" s="33">
        <v>1.7757869761000002E-2</v>
      </c>
      <c r="H610" s="33">
        <v>0</v>
      </c>
      <c r="I610" s="34">
        <v>2.9337303421817598E-6</v>
      </c>
      <c r="J610" s="34">
        <v>2.9337303421817598E-6</v>
      </c>
      <c r="K610" s="34">
        <v>2.9337303421817598E-6</v>
      </c>
      <c r="L610" s="34">
        <v>2.9337303421817598E-6</v>
      </c>
      <c r="M610" s="14">
        <f t="shared" si="9"/>
        <v>0</v>
      </c>
      <c r="N610" s="42"/>
    </row>
    <row r="611" spans="1:14" ht="13.5" thickBot="1">
      <c r="A611" s="28">
        <v>44222</v>
      </c>
      <c r="B611" s="32">
        <v>1</v>
      </c>
      <c r="C611" s="33">
        <v>34024.1328125</v>
      </c>
      <c r="D611" s="33">
        <v>0</v>
      </c>
      <c r="E611" s="33">
        <v>0</v>
      </c>
      <c r="F611" s="33">
        <v>1.7757869761000002E-2</v>
      </c>
      <c r="G611" s="33">
        <v>0.117757871251</v>
      </c>
      <c r="H611" s="33">
        <v>0.10000000149</v>
      </c>
      <c r="I611" s="34">
        <v>1.94544641089282E-5</v>
      </c>
      <c r="J611" s="34">
        <v>2.9337303421817598E-6</v>
      </c>
      <c r="K611" s="34">
        <v>1.94544641089282E-5</v>
      </c>
      <c r="L611" s="34">
        <v>2.9337303421817598E-6</v>
      </c>
      <c r="M611" s="14">
        <f t="shared" si="9"/>
        <v>0</v>
      </c>
      <c r="N611" s="42"/>
    </row>
    <row r="612" spans="1:14" ht="13.5" thickBot="1">
      <c r="A612" s="28">
        <v>44222</v>
      </c>
      <c r="B612" s="32">
        <v>2</v>
      </c>
      <c r="C612" s="33">
        <v>33370.11328125</v>
      </c>
      <c r="D612" s="33">
        <v>0</v>
      </c>
      <c r="E612" s="33">
        <v>0</v>
      </c>
      <c r="F612" s="33">
        <v>1.7757869761000002E-2</v>
      </c>
      <c r="G612" s="33">
        <v>0.117757871251</v>
      </c>
      <c r="H612" s="33">
        <v>0.10000000149</v>
      </c>
      <c r="I612" s="34">
        <v>1.94544641089282E-5</v>
      </c>
      <c r="J612" s="34">
        <v>2.9337303421817598E-6</v>
      </c>
      <c r="K612" s="34">
        <v>1.94544641089282E-5</v>
      </c>
      <c r="L612" s="34">
        <v>2.9337303421817598E-6</v>
      </c>
      <c r="M612" s="14">
        <f t="shared" si="9"/>
        <v>0</v>
      </c>
      <c r="N612" s="42"/>
    </row>
    <row r="613" spans="1:14" ht="13.5" thickBot="1">
      <c r="A613" s="28">
        <v>44222</v>
      </c>
      <c r="B613" s="32">
        <v>3</v>
      </c>
      <c r="C613" s="33">
        <v>33141.94921875</v>
      </c>
      <c r="D613" s="33">
        <v>0</v>
      </c>
      <c r="E613" s="33">
        <v>0</v>
      </c>
      <c r="F613" s="33">
        <v>1.7757869761000002E-2</v>
      </c>
      <c r="G613" s="33">
        <v>0.117757871251</v>
      </c>
      <c r="H613" s="33">
        <v>0.10000000149</v>
      </c>
      <c r="I613" s="34">
        <v>1.94544641089282E-5</v>
      </c>
      <c r="J613" s="34">
        <v>2.9337303421817598E-6</v>
      </c>
      <c r="K613" s="34">
        <v>1.94544641089282E-5</v>
      </c>
      <c r="L613" s="34">
        <v>2.9337303421817598E-6</v>
      </c>
      <c r="M613" s="14">
        <f t="shared" si="9"/>
        <v>0</v>
      </c>
      <c r="N613" s="42"/>
    </row>
    <row r="614" spans="1:14" ht="13.5" thickBot="1">
      <c r="A614" s="28">
        <v>44222</v>
      </c>
      <c r="B614" s="32">
        <v>4</v>
      </c>
      <c r="C614" s="33">
        <v>33354.70703125</v>
      </c>
      <c r="D614" s="33">
        <v>0</v>
      </c>
      <c r="E614" s="33">
        <v>0</v>
      </c>
      <c r="F614" s="33">
        <v>1.7757869761000002E-2</v>
      </c>
      <c r="G614" s="33">
        <v>0.117757871251</v>
      </c>
      <c r="H614" s="33">
        <v>0.10000000149</v>
      </c>
      <c r="I614" s="34">
        <v>1.94544641089282E-5</v>
      </c>
      <c r="J614" s="34">
        <v>2.9337303421817598E-6</v>
      </c>
      <c r="K614" s="34">
        <v>1.94544641089282E-5</v>
      </c>
      <c r="L614" s="34">
        <v>2.9337303421817598E-6</v>
      </c>
      <c r="M614" s="14">
        <f t="shared" si="9"/>
        <v>0</v>
      </c>
      <c r="N614" s="42"/>
    </row>
    <row r="615" spans="1:14" ht="13.5" thickBot="1">
      <c r="A615" s="28">
        <v>44222</v>
      </c>
      <c r="B615" s="32">
        <v>5</v>
      </c>
      <c r="C615" s="33">
        <v>34474.546875</v>
      </c>
      <c r="D615" s="33">
        <v>0</v>
      </c>
      <c r="E615" s="33">
        <v>0</v>
      </c>
      <c r="F615" s="33">
        <v>1.7757869761000002E-2</v>
      </c>
      <c r="G615" s="33">
        <v>0.117757871251</v>
      </c>
      <c r="H615" s="33">
        <v>0.10000000149</v>
      </c>
      <c r="I615" s="34">
        <v>1.94544641089282E-5</v>
      </c>
      <c r="J615" s="34">
        <v>2.9337303421817598E-6</v>
      </c>
      <c r="K615" s="34">
        <v>1.94544641089282E-5</v>
      </c>
      <c r="L615" s="34">
        <v>2.9337303421817598E-6</v>
      </c>
      <c r="M615" s="14">
        <f t="shared" si="9"/>
        <v>0</v>
      </c>
      <c r="N615" s="42"/>
    </row>
    <row r="616" spans="1:14" ht="13.5" thickBot="1">
      <c r="A616" s="28">
        <v>44222</v>
      </c>
      <c r="B616" s="32">
        <v>6</v>
      </c>
      <c r="C616" s="33">
        <v>36820.8359375</v>
      </c>
      <c r="D616" s="33">
        <v>0</v>
      </c>
      <c r="E616" s="33">
        <v>0</v>
      </c>
      <c r="F616" s="33">
        <v>1.7757869761000002E-2</v>
      </c>
      <c r="G616" s="33">
        <v>0.117757871251</v>
      </c>
      <c r="H616" s="33">
        <v>0.10000000149</v>
      </c>
      <c r="I616" s="34">
        <v>1.94544641089282E-5</v>
      </c>
      <c r="J616" s="34">
        <v>2.9337303421817598E-6</v>
      </c>
      <c r="K616" s="34">
        <v>1.94544641089282E-5</v>
      </c>
      <c r="L616" s="34">
        <v>2.9337303421817598E-6</v>
      </c>
      <c r="M616" s="14">
        <f t="shared" si="9"/>
        <v>0</v>
      </c>
      <c r="N616" s="42"/>
    </row>
    <row r="617" spans="1:14" ht="13.5" thickBot="1">
      <c r="A617" s="28">
        <v>44222</v>
      </c>
      <c r="B617" s="32">
        <v>7</v>
      </c>
      <c r="C617" s="33">
        <v>40652.65234375</v>
      </c>
      <c r="D617" s="33">
        <v>0</v>
      </c>
      <c r="E617" s="33">
        <v>0</v>
      </c>
      <c r="F617" s="33">
        <v>1.7757869761000002E-2</v>
      </c>
      <c r="G617" s="33">
        <v>0.117757871251</v>
      </c>
      <c r="H617" s="33">
        <v>0.10000000149</v>
      </c>
      <c r="I617" s="34">
        <v>1.94544641089282E-5</v>
      </c>
      <c r="J617" s="34">
        <v>2.9337303421817598E-6</v>
      </c>
      <c r="K617" s="34">
        <v>1.94544641089282E-5</v>
      </c>
      <c r="L617" s="34">
        <v>2.9337303421817598E-6</v>
      </c>
      <c r="M617" s="14">
        <f t="shared" si="9"/>
        <v>0</v>
      </c>
      <c r="N617" s="42"/>
    </row>
    <row r="618" spans="1:14" ht="13.5" thickBot="1">
      <c r="A618" s="28">
        <v>44222</v>
      </c>
      <c r="B618" s="32">
        <v>8</v>
      </c>
      <c r="C618" s="33">
        <v>43070.1015625</v>
      </c>
      <c r="D618" s="33">
        <v>33.4</v>
      </c>
      <c r="E618" s="33">
        <v>29.3</v>
      </c>
      <c r="F618" s="33">
        <v>14.886259569770001</v>
      </c>
      <c r="G618" s="33">
        <v>15.59749453035</v>
      </c>
      <c r="H618" s="33">
        <v>0.71123496057900004</v>
      </c>
      <c r="I618" s="34">
        <v>2.9411044880000002E-3</v>
      </c>
      <c r="J618" s="34">
        <v>3.058605721E-3</v>
      </c>
      <c r="K618" s="34">
        <v>2.2637544139999998E-3</v>
      </c>
      <c r="L618" s="34">
        <v>2.3812556460000001E-3</v>
      </c>
      <c r="M618" s="14">
        <f t="shared" si="9"/>
        <v>1</v>
      </c>
      <c r="N618" s="42"/>
    </row>
    <row r="619" spans="1:14" ht="13.5" thickBot="1">
      <c r="A619" s="28">
        <v>44222</v>
      </c>
      <c r="B619" s="32">
        <v>9</v>
      </c>
      <c r="C619" s="33">
        <v>43208.76171875</v>
      </c>
      <c r="D619" s="33">
        <v>874.1</v>
      </c>
      <c r="E619" s="33">
        <v>868.7</v>
      </c>
      <c r="F619" s="33">
        <v>1275.3288420762201</v>
      </c>
      <c r="G619" s="33">
        <v>1284.3030644753501</v>
      </c>
      <c r="H619" s="33">
        <v>8.9742223991279992</v>
      </c>
      <c r="I619" s="34">
        <v>6.7768555174999995E-2</v>
      </c>
      <c r="J619" s="34">
        <v>6.6285947807000006E-2</v>
      </c>
      <c r="K619" s="34">
        <v>6.8660674785E-2</v>
      </c>
      <c r="L619" s="34">
        <v>6.7178067416999998E-2</v>
      </c>
      <c r="M619" s="14">
        <f t="shared" si="9"/>
        <v>1</v>
      </c>
      <c r="N619" s="42"/>
    </row>
    <row r="620" spans="1:14" ht="13.5" thickBot="1">
      <c r="A620" s="28">
        <v>44222</v>
      </c>
      <c r="B620" s="32">
        <v>10</v>
      </c>
      <c r="C620" s="33">
        <v>42422.78515625</v>
      </c>
      <c r="D620" s="33">
        <v>3387.4</v>
      </c>
      <c r="E620" s="33">
        <v>3377.4</v>
      </c>
      <c r="F620" s="33">
        <v>3658.25379956914</v>
      </c>
      <c r="G620" s="33">
        <v>3666.3516886534298</v>
      </c>
      <c r="H620" s="33">
        <v>8.0978890842860007</v>
      </c>
      <c r="I620" s="34">
        <v>4.6084865133000003E-2</v>
      </c>
      <c r="J620" s="34">
        <v>4.4747034456999998E-2</v>
      </c>
      <c r="K620" s="34">
        <v>4.7736938484999998E-2</v>
      </c>
      <c r="L620" s="34">
        <v>4.6399107809000001E-2</v>
      </c>
      <c r="M620" s="14">
        <f t="shared" si="9"/>
        <v>1</v>
      </c>
      <c r="N620" s="42"/>
    </row>
    <row r="621" spans="1:14" ht="13.5" thickBot="1">
      <c r="A621" s="28">
        <v>44222</v>
      </c>
      <c r="B621" s="32">
        <v>11</v>
      </c>
      <c r="C621" s="33">
        <v>41567.18359375</v>
      </c>
      <c r="D621" s="33">
        <v>4163.1000000000004</v>
      </c>
      <c r="E621" s="33">
        <v>4151</v>
      </c>
      <c r="F621" s="33">
        <v>4282.9886414050998</v>
      </c>
      <c r="G621" s="33">
        <v>4290.0653083197303</v>
      </c>
      <c r="H621" s="33">
        <v>7.0766669146219998</v>
      </c>
      <c r="I621" s="34">
        <v>2.0975600250999999E-2</v>
      </c>
      <c r="J621" s="34">
        <v>1.9806482967000001E-2</v>
      </c>
      <c r="K621" s="34">
        <v>2.2974609007000001E-2</v>
      </c>
      <c r="L621" s="34">
        <v>2.1805491723E-2</v>
      </c>
      <c r="M621" s="14">
        <f t="shared" si="9"/>
        <v>1</v>
      </c>
      <c r="N621" s="42"/>
    </row>
    <row r="622" spans="1:14" ht="13.5" thickBot="1">
      <c r="A622" s="28">
        <v>44222</v>
      </c>
      <c r="B622" s="32">
        <v>12</v>
      </c>
      <c r="C622" s="33">
        <v>40959.71484375</v>
      </c>
      <c r="D622" s="33">
        <v>4137.6000000000004</v>
      </c>
      <c r="E622" s="33">
        <v>4125.3999999999996</v>
      </c>
      <c r="F622" s="33">
        <v>4225.9650517972304</v>
      </c>
      <c r="G622" s="33">
        <v>4235.6926851839498</v>
      </c>
      <c r="H622" s="33">
        <v>9.7276333867170006</v>
      </c>
      <c r="I622" s="34">
        <v>1.6205631121999999E-2</v>
      </c>
      <c r="J622" s="34">
        <v>1.4598554732E-2</v>
      </c>
      <c r="K622" s="34">
        <v>1.8221160611000001E-2</v>
      </c>
      <c r="L622" s="34">
        <v>1.6614084221999999E-2</v>
      </c>
      <c r="M622" s="14">
        <f t="shared" si="9"/>
        <v>1</v>
      </c>
      <c r="N622" s="42"/>
    </row>
    <row r="623" spans="1:14" ht="13.5" thickBot="1">
      <c r="A623" s="28">
        <v>44222</v>
      </c>
      <c r="B623" s="32">
        <v>13</v>
      </c>
      <c r="C623" s="33">
        <v>40502.265625</v>
      </c>
      <c r="D623" s="33">
        <v>3974.7</v>
      </c>
      <c r="E623" s="33">
        <v>3965.7</v>
      </c>
      <c r="F623" s="33">
        <v>4095.9924401534599</v>
      </c>
      <c r="G623" s="33">
        <v>4124.1118001655896</v>
      </c>
      <c r="H623" s="33">
        <v>28.119360012129999</v>
      </c>
      <c r="I623" s="34">
        <v>2.4683925353E-2</v>
      </c>
      <c r="J623" s="34">
        <v>2.0038400817999999E-2</v>
      </c>
      <c r="K623" s="34">
        <v>2.6170791370000002E-2</v>
      </c>
      <c r="L623" s="34">
        <v>2.1525266835000001E-2</v>
      </c>
      <c r="M623" s="14">
        <f t="shared" si="9"/>
        <v>1</v>
      </c>
      <c r="N623" s="42"/>
    </row>
    <row r="624" spans="1:14" ht="13.5" thickBot="1">
      <c r="A624" s="28">
        <v>44222</v>
      </c>
      <c r="B624" s="32">
        <v>14</v>
      </c>
      <c r="C624" s="33">
        <v>40029.7890625</v>
      </c>
      <c r="D624" s="33">
        <v>3956.8</v>
      </c>
      <c r="E624" s="33">
        <v>3948.6</v>
      </c>
      <c r="F624" s="33">
        <v>4037.3773808268102</v>
      </c>
      <c r="G624" s="33">
        <v>4171.9076739286002</v>
      </c>
      <c r="H624" s="33">
        <v>134.53029310180099</v>
      </c>
      <c r="I624" s="34">
        <v>3.5537365591999999E-2</v>
      </c>
      <c r="J624" s="34">
        <v>1.3311974363999999E-2</v>
      </c>
      <c r="K624" s="34">
        <v>3.689206574E-2</v>
      </c>
      <c r="L624" s="34">
        <v>1.4666674512000001E-2</v>
      </c>
      <c r="M624" s="14">
        <f t="shared" si="9"/>
        <v>1</v>
      </c>
      <c r="N624" s="42"/>
    </row>
    <row r="625" spans="1:14" ht="13.5" thickBot="1">
      <c r="A625" s="28">
        <v>44222</v>
      </c>
      <c r="B625" s="32">
        <v>15</v>
      </c>
      <c r="C625" s="33">
        <v>39746.19921875</v>
      </c>
      <c r="D625" s="33">
        <v>4040.6</v>
      </c>
      <c r="E625" s="33">
        <v>4031</v>
      </c>
      <c r="F625" s="33">
        <v>4123.2377960768799</v>
      </c>
      <c r="G625" s="33">
        <v>4170.4728322698202</v>
      </c>
      <c r="H625" s="33">
        <v>47.235036192933997</v>
      </c>
      <c r="I625" s="34">
        <v>2.1455944534000002E-2</v>
      </c>
      <c r="J625" s="34">
        <v>1.3652370077000001E-2</v>
      </c>
      <c r="K625" s="34">
        <v>2.3041934952E-2</v>
      </c>
      <c r="L625" s="34">
        <v>1.5238360495E-2</v>
      </c>
      <c r="M625" s="14">
        <f t="shared" si="9"/>
        <v>1</v>
      </c>
      <c r="N625" s="42"/>
    </row>
    <row r="626" spans="1:14" ht="13.5" thickBot="1">
      <c r="A626" s="28">
        <v>44222</v>
      </c>
      <c r="B626" s="32">
        <v>16</v>
      </c>
      <c r="C626" s="33">
        <v>39608.3125</v>
      </c>
      <c r="D626" s="33">
        <v>3821.4</v>
      </c>
      <c r="E626" s="33">
        <v>3813.4</v>
      </c>
      <c r="F626" s="33">
        <v>4036.8672513372298</v>
      </c>
      <c r="G626" s="33">
        <v>4108.1590357000196</v>
      </c>
      <c r="H626" s="33">
        <v>71.291784362792995</v>
      </c>
      <c r="I626" s="34">
        <v>4.7374696133999999E-2</v>
      </c>
      <c r="J626" s="34">
        <v>3.5596770416999997E-2</v>
      </c>
      <c r="K626" s="34">
        <v>4.8696354815000002E-2</v>
      </c>
      <c r="L626" s="34">
        <v>3.6918429098999998E-2</v>
      </c>
      <c r="M626" s="14">
        <f t="shared" si="9"/>
        <v>1</v>
      </c>
      <c r="N626" s="42"/>
    </row>
    <row r="627" spans="1:14" ht="13.5" thickBot="1">
      <c r="A627" s="28">
        <v>44222</v>
      </c>
      <c r="B627" s="32">
        <v>17</v>
      </c>
      <c r="C627" s="33">
        <v>39731.42578125</v>
      </c>
      <c r="D627" s="33">
        <v>3010.6</v>
      </c>
      <c r="E627" s="33">
        <v>3005.3</v>
      </c>
      <c r="F627" s="33">
        <v>3374.0726302960002</v>
      </c>
      <c r="G627" s="33">
        <v>3382.3572768620002</v>
      </c>
      <c r="H627" s="33">
        <v>8.2846465659960007</v>
      </c>
      <c r="I627" s="34">
        <v>6.1417029052999998E-2</v>
      </c>
      <c r="J627" s="34">
        <v>6.0048344671000002E-2</v>
      </c>
      <c r="K627" s="34">
        <v>6.2292627929999997E-2</v>
      </c>
      <c r="L627" s="34">
        <v>6.0923943547000002E-2</v>
      </c>
      <c r="M627" s="14">
        <f t="shared" si="9"/>
        <v>1</v>
      </c>
      <c r="N627" s="42"/>
    </row>
    <row r="628" spans="1:14" ht="13.5" thickBot="1">
      <c r="A628" s="28">
        <v>44222</v>
      </c>
      <c r="B628" s="32">
        <v>18</v>
      </c>
      <c r="C628" s="33">
        <v>40278.94140625</v>
      </c>
      <c r="D628" s="33">
        <v>855.8</v>
      </c>
      <c r="E628" s="33">
        <v>854.1</v>
      </c>
      <c r="F628" s="33">
        <v>1116.86737391001</v>
      </c>
      <c r="G628" s="33">
        <v>1116.96815169248</v>
      </c>
      <c r="H628" s="33">
        <v>0.100777782466</v>
      </c>
      <c r="I628" s="34">
        <v>4.3146894381000001E-2</v>
      </c>
      <c r="J628" s="34">
        <v>4.3130245152E-2</v>
      </c>
      <c r="K628" s="34">
        <v>4.3427746851000003E-2</v>
      </c>
      <c r="L628" s="34">
        <v>4.3411097622000003E-2</v>
      </c>
      <c r="M628" s="14">
        <f t="shared" si="9"/>
        <v>1</v>
      </c>
      <c r="N628" s="42"/>
    </row>
    <row r="629" spans="1:14" ht="13.5" thickBot="1">
      <c r="A629" s="28">
        <v>44222</v>
      </c>
      <c r="B629" s="32">
        <v>19</v>
      </c>
      <c r="C629" s="33">
        <v>42125.734375</v>
      </c>
      <c r="D629" s="33">
        <v>15</v>
      </c>
      <c r="E629" s="33">
        <v>13.5</v>
      </c>
      <c r="F629" s="33">
        <v>9.7573683779980005</v>
      </c>
      <c r="G629" s="33">
        <v>11.343149839645999</v>
      </c>
      <c r="H629" s="33">
        <v>1.5857814616470001</v>
      </c>
      <c r="I629" s="34">
        <v>6.0413847000000001E-4</v>
      </c>
      <c r="J629" s="34">
        <v>8.6612119900000004E-4</v>
      </c>
      <c r="K629" s="34">
        <v>3.5632746700000001E-4</v>
      </c>
      <c r="L629" s="34">
        <v>6.1831019600000004E-4</v>
      </c>
      <c r="M629" s="14">
        <f t="shared" si="9"/>
        <v>1</v>
      </c>
      <c r="N629" s="42"/>
    </row>
    <row r="630" spans="1:14" ht="13.5" thickBot="1">
      <c r="A630" s="28">
        <v>44222</v>
      </c>
      <c r="B630" s="32">
        <v>20</v>
      </c>
      <c r="C630" s="33">
        <v>42240.6796875</v>
      </c>
      <c r="D630" s="33">
        <v>0</v>
      </c>
      <c r="E630" s="33">
        <v>0</v>
      </c>
      <c r="F630" s="33">
        <v>2.6282390082999998E-2</v>
      </c>
      <c r="G630" s="33">
        <v>0.12628239157400001</v>
      </c>
      <c r="H630" s="33">
        <v>0.10000000149</v>
      </c>
      <c r="I630" s="34">
        <v>2.08627773953449E-5</v>
      </c>
      <c r="J630" s="34">
        <v>4.34204362859848E-6</v>
      </c>
      <c r="K630" s="34">
        <v>2.08627773953449E-5</v>
      </c>
      <c r="L630" s="34">
        <v>4.34204362859848E-6</v>
      </c>
      <c r="M630" s="14">
        <f t="shared" si="9"/>
        <v>0</v>
      </c>
      <c r="N630" s="42"/>
    </row>
    <row r="631" spans="1:14" ht="13.5" thickBot="1">
      <c r="A631" s="28">
        <v>44222</v>
      </c>
      <c r="B631" s="32">
        <v>21</v>
      </c>
      <c r="C631" s="33">
        <v>41617.78125</v>
      </c>
      <c r="D631" s="33">
        <v>0</v>
      </c>
      <c r="E631" s="33">
        <v>0</v>
      </c>
      <c r="F631" s="33">
        <v>2.6282390082999998E-2</v>
      </c>
      <c r="G631" s="33">
        <v>0.12628239157400001</v>
      </c>
      <c r="H631" s="33">
        <v>0.10000000149</v>
      </c>
      <c r="I631" s="34">
        <v>2.08627773953449E-5</v>
      </c>
      <c r="J631" s="34">
        <v>4.34204362859848E-6</v>
      </c>
      <c r="K631" s="34">
        <v>2.08627773953449E-5</v>
      </c>
      <c r="L631" s="34">
        <v>4.34204362859848E-6</v>
      </c>
      <c r="M631" s="14">
        <f t="shared" si="9"/>
        <v>0</v>
      </c>
      <c r="N631" s="42"/>
    </row>
    <row r="632" spans="1:14" ht="13.5" thickBot="1">
      <c r="A632" s="28">
        <v>44222</v>
      </c>
      <c r="B632" s="32">
        <v>22</v>
      </c>
      <c r="C632" s="33">
        <v>40443.52734375</v>
      </c>
      <c r="D632" s="33">
        <v>0</v>
      </c>
      <c r="E632" s="33">
        <v>0</v>
      </c>
      <c r="F632" s="33">
        <v>2.6282390082999998E-2</v>
      </c>
      <c r="G632" s="33">
        <v>0.12628239157400001</v>
      </c>
      <c r="H632" s="33">
        <v>0.10000000149</v>
      </c>
      <c r="I632" s="34">
        <v>2.08627773953449E-5</v>
      </c>
      <c r="J632" s="34">
        <v>4.34204362859848E-6</v>
      </c>
      <c r="K632" s="34">
        <v>2.08627773953449E-5</v>
      </c>
      <c r="L632" s="34">
        <v>4.34204362859848E-6</v>
      </c>
      <c r="M632" s="14">
        <f t="shared" si="9"/>
        <v>0</v>
      </c>
      <c r="N632" s="42"/>
    </row>
    <row r="633" spans="1:14" ht="13.5" thickBot="1">
      <c r="A633" s="28">
        <v>44222</v>
      </c>
      <c r="B633" s="32">
        <v>23</v>
      </c>
      <c r="C633" s="33">
        <v>38554.46875</v>
      </c>
      <c r="D633" s="33">
        <v>0</v>
      </c>
      <c r="E633" s="33">
        <v>0</v>
      </c>
      <c r="F633" s="33">
        <v>2.6282390082999998E-2</v>
      </c>
      <c r="G633" s="33">
        <v>1.0683935102490001</v>
      </c>
      <c r="H633" s="33">
        <v>1.042111120166</v>
      </c>
      <c r="I633" s="34">
        <v>1.7650644400000001E-4</v>
      </c>
      <c r="J633" s="34">
        <v>4.34204362859848E-6</v>
      </c>
      <c r="K633" s="34">
        <v>1.7650644400000001E-4</v>
      </c>
      <c r="L633" s="34">
        <v>4.34204362859848E-6</v>
      </c>
      <c r="M633" s="14">
        <f t="shared" si="9"/>
        <v>0</v>
      </c>
      <c r="N633" s="42"/>
    </row>
    <row r="634" spans="1:14" ht="13.5" thickBot="1">
      <c r="A634" s="28">
        <v>44222</v>
      </c>
      <c r="B634" s="32">
        <v>24</v>
      </c>
      <c r="C634" s="33">
        <v>36769.98046875</v>
      </c>
      <c r="D634" s="33">
        <v>0</v>
      </c>
      <c r="E634" s="33">
        <v>0</v>
      </c>
      <c r="F634" s="33">
        <v>5.4960878725809996</v>
      </c>
      <c r="G634" s="33">
        <v>6.1485658686780003</v>
      </c>
      <c r="H634" s="33">
        <v>0.65855555774399999</v>
      </c>
      <c r="I634" s="34">
        <v>1.015788182E-3</v>
      </c>
      <c r="J634" s="34">
        <v>9.0799403099999995E-4</v>
      </c>
      <c r="K634" s="34">
        <v>1.015788182E-3</v>
      </c>
      <c r="L634" s="34">
        <v>9.0799403099999995E-4</v>
      </c>
      <c r="M634" s="14">
        <f t="shared" si="9"/>
        <v>1</v>
      </c>
      <c r="N634" s="42"/>
    </row>
    <row r="635" spans="1:14" ht="13.5" thickBot="1">
      <c r="A635" s="28">
        <v>44223</v>
      </c>
      <c r="B635" s="32">
        <v>1</v>
      </c>
      <c r="C635" s="33">
        <v>35275.34375</v>
      </c>
      <c r="D635" s="33">
        <v>0</v>
      </c>
      <c r="E635" s="33">
        <v>0</v>
      </c>
      <c r="F635" s="33">
        <v>2.6282390082999998E-2</v>
      </c>
      <c r="G635" s="33">
        <v>0.12628239157400001</v>
      </c>
      <c r="H635" s="33">
        <v>0.10000000149</v>
      </c>
      <c r="I635" s="34">
        <v>2.08627773953449E-5</v>
      </c>
      <c r="J635" s="34">
        <v>4.34204362859848E-6</v>
      </c>
      <c r="K635" s="34">
        <v>2.08627773953449E-5</v>
      </c>
      <c r="L635" s="34">
        <v>4.34204362859848E-6</v>
      </c>
      <c r="M635" s="14">
        <f t="shared" si="9"/>
        <v>0</v>
      </c>
      <c r="N635" s="42"/>
    </row>
    <row r="636" spans="1:14" ht="13.5" thickBot="1">
      <c r="A636" s="28">
        <v>44223</v>
      </c>
      <c r="B636" s="32">
        <v>2</v>
      </c>
      <c r="C636" s="33">
        <v>34478.03125</v>
      </c>
      <c r="D636" s="33">
        <v>0</v>
      </c>
      <c r="E636" s="33">
        <v>0</v>
      </c>
      <c r="F636" s="33">
        <v>2.6282390082999998E-2</v>
      </c>
      <c r="G636" s="33">
        <v>0.12628239157400001</v>
      </c>
      <c r="H636" s="33">
        <v>0.10000000149</v>
      </c>
      <c r="I636" s="34">
        <v>2.08627773953449E-5</v>
      </c>
      <c r="J636" s="34">
        <v>4.34204362859848E-6</v>
      </c>
      <c r="K636" s="34">
        <v>2.08627773953449E-5</v>
      </c>
      <c r="L636" s="34">
        <v>4.34204362859848E-6</v>
      </c>
      <c r="M636" s="14">
        <f t="shared" si="9"/>
        <v>0</v>
      </c>
      <c r="N636" s="42"/>
    </row>
    <row r="637" spans="1:14" ht="13.5" thickBot="1">
      <c r="A637" s="28">
        <v>44223</v>
      </c>
      <c r="B637" s="32">
        <v>3</v>
      </c>
      <c r="C637" s="33">
        <v>34152.46875</v>
      </c>
      <c r="D637" s="33">
        <v>0</v>
      </c>
      <c r="E637" s="33">
        <v>0</v>
      </c>
      <c r="F637" s="33">
        <v>2.6282390082999998E-2</v>
      </c>
      <c r="G637" s="33">
        <v>0.12628239157400001</v>
      </c>
      <c r="H637" s="33">
        <v>0.10000000149</v>
      </c>
      <c r="I637" s="34">
        <v>2.08627773953449E-5</v>
      </c>
      <c r="J637" s="34">
        <v>4.34204362859848E-6</v>
      </c>
      <c r="K637" s="34">
        <v>2.08627773953449E-5</v>
      </c>
      <c r="L637" s="34">
        <v>4.34204362859848E-6</v>
      </c>
      <c r="M637" s="14">
        <f t="shared" si="9"/>
        <v>0</v>
      </c>
      <c r="N637" s="42"/>
    </row>
    <row r="638" spans="1:14" ht="13.5" thickBot="1">
      <c r="A638" s="28">
        <v>44223</v>
      </c>
      <c r="B638" s="32">
        <v>4</v>
      </c>
      <c r="C638" s="33">
        <v>34267.640625</v>
      </c>
      <c r="D638" s="33">
        <v>0</v>
      </c>
      <c r="E638" s="33">
        <v>0</v>
      </c>
      <c r="F638" s="33">
        <v>2.6282390082999998E-2</v>
      </c>
      <c r="G638" s="33">
        <v>0.12628239157400001</v>
      </c>
      <c r="H638" s="33">
        <v>0.10000000149</v>
      </c>
      <c r="I638" s="34">
        <v>2.08627773953449E-5</v>
      </c>
      <c r="J638" s="34">
        <v>4.34204362859848E-6</v>
      </c>
      <c r="K638" s="34">
        <v>2.08627773953449E-5</v>
      </c>
      <c r="L638" s="34">
        <v>4.34204362859848E-6</v>
      </c>
      <c r="M638" s="14">
        <f t="shared" si="9"/>
        <v>0</v>
      </c>
      <c r="N638" s="42"/>
    </row>
    <row r="639" spans="1:14" ht="13.5" thickBot="1">
      <c r="A639" s="28">
        <v>44223</v>
      </c>
      <c r="B639" s="32">
        <v>5</v>
      </c>
      <c r="C639" s="33">
        <v>35134.09375</v>
      </c>
      <c r="D639" s="33">
        <v>0</v>
      </c>
      <c r="E639" s="33">
        <v>0</v>
      </c>
      <c r="F639" s="33">
        <v>2.6282390082999998E-2</v>
      </c>
      <c r="G639" s="33">
        <v>0.12628239157400001</v>
      </c>
      <c r="H639" s="33">
        <v>0.10000000149</v>
      </c>
      <c r="I639" s="34">
        <v>2.08627773953449E-5</v>
      </c>
      <c r="J639" s="34">
        <v>4.34204362859848E-6</v>
      </c>
      <c r="K639" s="34">
        <v>2.08627773953449E-5</v>
      </c>
      <c r="L639" s="34">
        <v>4.34204362859848E-6</v>
      </c>
      <c r="M639" s="14">
        <f t="shared" si="9"/>
        <v>0</v>
      </c>
      <c r="N639" s="42"/>
    </row>
    <row r="640" spans="1:14" ht="13.5" thickBot="1">
      <c r="A640" s="28">
        <v>44223</v>
      </c>
      <c r="B640" s="32">
        <v>6</v>
      </c>
      <c r="C640" s="33">
        <v>37539.71875</v>
      </c>
      <c r="D640" s="33">
        <v>0</v>
      </c>
      <c r="E640" s="33">
        <v>0</v>
      </c>
      <c r="F640" s="33">
        <v>2.6282390082999998E-2</v>
      </c>
      <c r="G640" s="33">
        <v>0.12628239157400001</v>
      </c>
      <c r="H640" s="33">
        <v>0.10000000149</v>
      </c>
      <c r="I640" s="34">
        <v>2.08627773953449E-5</v>
      </c>
      <c r="J640" s="34">
        <v>4.34204362859848E-6</v>
      </c>
      <c r="K640" s="34">
        <v>2.08627773953449E-5</v>
      </c>
      <c r="L640" s="34">
        <v>4.34204362859848E-6</v>
      </c>
      <c r="M640" s="14">
        <f t="shared" si="9"/>
        <v>0</v>
      </c>
      <c r="N640" s="42"/>
    </row>
    <row r="641" spans="1:14" ht="13.5" thickBot="1">
      <c r="A641" s="28">
        <v>44223</v>
      </c>
      <c r="B641" s="32">
        <v>7</v>
      </c>
      <c r="C641" s="33">
        <v>41315.15625</v>
      </c>
      <c r="D641" s="33">
        <v>0</v>
      </c>
      <c r="E641" s="33">
        <v>0</v>
      </c>
      <c r="F641" s="33">
        <v>2.6282390082999998E-2</v>
      </c>
      <c r="G641" s="33">
        <v>0.12628239157400001</v>
      </c>
      <c r="H641" s="33">
        <v>0.10000000149</v>
      </c>
      <c r="I641" s="34">
        <v>2.08627773953449E-5</v>
      </c>
      <c r="J641" s="34">
        <v>4.34204362859848E-6</v>
      </c>
      <c r="K641" s="34">
        <v>2.08627773953449E-5</v>
      </c>
      <c r="L641" s="34">
        <v>4.34204362859848E-6</v>
      </c>
      <c r="M641" s="14">
        <f t="shared" si="9"/>
        <v>0</v>
      </c>
      <c r="N641" s="42"/>
    </row>
    <row r="642" spans="1:14" ht="13.5" thickBot="1">
      <c r="A642" s="28">
        <v>44223</v>
      </c>
      <c r="B642" s="32">
        <v>8</v>
      </c>
      <c r="C642" s="33">
        <v>43828.3046875</v>
      </c>
      <c r="D642" s="33">
        <v>43.2</v>
      </c>
      <c r="E642" s="33">
        <v>39.4</v>
      </c>
      <c r="F642" s="33">
        <v>19.409128287479</v>
      </c>
      <c r="G642" s="33">
        <v>22.028674782669999</v>
      </c>
      <c r="H642" s="33">
        <v>2.6195464951909999</v>
      </c>
      <c r="I642" s="34">
        <v>3.4976582209999998E-3</v>
      </c>
      <c r="J642" s="34">
        <v>3.930426517E-3</v>
      </c>
      <c r="K642" s="34">
        <v>2.869870348E-3</v>
      </c>
      <c r="L642" s="34">
        <v>3.3026386440000001E-3</v>
      </c>
      <c r="M642" s="14">
        <f t="shared" si="9"/>
        <v>1</v>
      </c>
      <c r="N642" s="42"/>
    </row>
    <row r="643" spans="1:14" ht="13.5" thickBot="1">
      <c r="A643" s="28">
        <v>44223</v>
      </c>
      <c r="B643" s="32">
        <v>9</v>
      </c>
      <c r="C643" s="33">
        <v>43994.58984375</v>
      </c>
      <c r="D643" s="33">
        <v>995</v>
      </c>
      <c r="E643" s="33">
        <v>988.7</v>
      </c>
      <c r="F643" s="33">
        <v>1421.53189821759</v>
      </c>
      <c r="G643" s="33">
        <v>1435.25178737173</v>
      </c>
      <c r="H643" s="33">
        <v>13.719889154136</v>
      </c>
      <c r="I643" s="34">
        <v>7.2732824611000002E-2</v>
      </c>
      <c r="J643" s="34">
        <v>7.0466198283999998E-2</v>
      </c>
      <c r="K643" s="34">
        <v>7.3773630822999994E-2</v>
      </c>
      <c r="L643" s="34">
        <v>7.1507004496000004E-2</v>
      </c>
      <c r="M643" s="14">
        <f t="shared" si="9"/>
        <v>1</v>
      </c>
      <c r="N643" s="42"/>
    </row>
    <row r="644" spans="1:14" ht="13.5" thickBot="1">
      <c r="A644" s="28">
        <v>44223</v>
      </c>
      <c r="B644" s="32">
        <v>10</v>
      </c>
      <c r="C644" s="33">
        <v>43520.82421875</v>
      </c>
      <c r="D644" s="33">
        <v>3749.8</v>
      </c>
      <c r="E644" s="33">
        <v>3737.2</v>
      </c>
      <c r="F644" s="33">
        <v>3972.6200047142702</v>
      </c>
      <c r="G644" s="33">
        <v>3992.79731943452</v>
      </c>
      <c r="H644" s="33">
        <v>20.177314720243999</v>
      </c>
      <c r="I644" s="34">
        <v>4.0144939604999999E-2</v>
      </c>
      <c r="J644" s="34">
        <v>3.6811499209000002E-2</v>
      </c>
      <c r="K644" s="34">
        <v>4.2226552028999997E-2</v>
      </c>
      <c r="L644" s="34">
        <v>3.8893111632000002E-2</v>
      </c>
      <c r="M644" s="14">
        <f t="shared" si="9"/>
        <v>1</v>
      </c>
      <c r="N644" s="42"/>
    </row>
    <row r="645" spans="1:14" ht="13.5" thickBot="1">
      <c r="A645" s="28">
        <v>44223</v>
      </c>
      <c r="B645" s="32">
        <v>11</v>
      </c>
      <c r="C645" s="33">
        <v>42760.484375</v>
      </c>
      <c r="D645" s="33">
        <v>4474.3999999999996</v>
      </c>
      <c r="E645" s="33">
        <v>4460.2</v>
      </c>
      <c r="F645" s="33">
        <v>4357.9218058820898</v>
      </c>
      <c r="G645" s="33">
        <v>4402.0890686574203</v>
      </c>
      <c r="H645" s="33">
        <v>44.167262775334997</v>
      </c>
      <c r="I645" s="34">
        <v>1.1946296273E-2</v>
      </c>
      <c r="J645" s="34">
        <v>1.9243052058999999E-2</v>
      </c>
      <c r="K645" s="34">
        <v>9.6003521129999995E-3</v>
      </c>
      <c r="L645" s="34">
        <v>1.6897107899000001E-2</v>
      </c>
      <c r="M645" s="14">
        <f t="shared" si="9"/>
        <v>1</v>
      </c>
      <c r="N645" s="42"/>
    </row>
    <row r="646" spans="1:14" ht="13.5" thickBot="1">
      <c r="A646" s="28">
        <v>44223</v>
      </c>
      <c r="B646" s="32">
        <v>12</v>
      </c>
      <c r="C646" s="33">
        <v>41941.19140625</v>
      </c>
      <c r="D646" s="33">
        <v>4403.7</v>
      </c>
      <c r="E646" s="33">
        <v>4390.2</v>
      </c>
      <c r="F646" s="33">
        <v>4413.6817903873698</v>
      </c>
      <c r="G646" s="33">
        <v>4436.0834342230701</v>
      </c>
      <c r="H646" s="33">
        <v>22.401643835702998</v>
      </c>
      <c r="I646" s="34">
        <v>5.3499808719999998E-3</v>
      </c>
      <c r="J646" s="34">
        <v>1.6490649899999999E-3</v>
      </c>
      <c r="K646" s="34">
        <v>7.5802798980000004E-3</v>
      </c>
      <c r="L646" s="34">
        <v>3.8793640150000001E-3</v>
      </c>
      <c r="M646" s="14">
        <f t="shared" si="9"/>
        <v>1</v>
      </c>
      <c r="N646" s="42"/>
    </row>
    <row r="647" spans="1:14" ht="13.5" thickBot="1">
      <c r="A647" s="28">
        <v>44223</v>
      </c>
      <c r="B647" s="32">
        <v>13</v>
      </c>
      <c r="C647" s="33">
        <v>41097.19921875</v>
      </c>
      <c r="D647" s="33">
        <v>4327.6000000000004</v>
      </c>
      <c r="E647" s="33">
        <v>4314.8</v>
      </c>
      <c r="F647" s="33">
        <v>4439.7209392648201</v>
      </c>
      <c r="G647" s="33">
        <v>4452.2176931010299</v>
      </c>
      <c r="H647" s="33">
        <v>12.496753836208001</v>
      </c>
      <c r="I647" s="34">
        <v>2.0587756996E-2</v>
      </c>
      <c r="J647" s="34">
        <v>1.8523201595999999E-2</v>
      </c>
      <c r="K647" s="34">
        <v>2.2702410887E-2</v>
      </c>
      <c r="L647" s="34">
        <v>2.0637855486999999E-2</v>
      </c>
      <c r="M647" s="14">
        <f t="shared" si="9"/>
        <v>1</v>
      </c>
      <c r="N647" s="42"/>
    </row>
    <row r="648" spans="1:14" ht="13.5" thickBot="1">
      <c r="A648" s="28">
        <v>44223</v>
      </c>
      <c r="B648" s="32">
        <v>14</v>
      </c>
      <c r="C648" s="33">
        <v>40415.33984375</v>
      </c>
      <c r="D648" s="33">
        <v>4344.5</v>
      </c>
      <c r="E648" s="33">
        <v>4331.6000000000004</v>
      </c>
      <c r="F648" s="33">
        <v>4514.7934253268804</v>
      </c>
      <c r="G648" s="33">
        <v>4519.5180921395604</v>
      </c>
      <c r="H648" s="33">
        <v>4.7246668126840001</v>
      </c>
      <c r="I648" s="34">
        <v>2.8914272615E-2</v>
      </c>
      <c r="J648" s="34">
        <v>2.8133723001000002E-2</v>
      </c>
      <c r="K648" s="34">
        <v>3.1045447239000001E-2</v>
      </c>
      <c r="L648" s="34">
        <v>3.0264897624999999E-2</v>
      </c>
      <c r="M648" s="14">
        <f t="shared" si="9"/>
        <v>1</v>
      </c>
      <c r="N648" s="42"/>
    </row>
    <row r="649" spans="1:14" ht="13.5" thickBot="1">
      <c r="A649" s="28">
        <v>44223</v>
      </c>
      <c r="B649" s="32">
        <v>15</v>
      </c>
      <c r="C649" s="33">
        <v>39788.79296875</v>
      </c>
      <c r="D649" s="33">
        <v>4498.8</v>
      </c>
      <c r="E649" s="33">
        <v>4485.3999999999996</v>
      </c>
      <c r="F649" s="33">
        <v>4632.5630143208</v>
      </c>
      <c r="G649" s="33">
        <v>4633.7234588146202</v>
      </c>
      <c r="H649" s="33">
        <v>1.1604444938230001</v>
      </c>
      <c r="I649" s="34">
        <v>2.2290345087000001E-2</v>
      </c>
      <c r="J649" s="34">
        <v>2.2098631144999999E-2</v>
      </c>
      <c r="K649" s="34">
        <v>2.4504123379000001E-2</v>
      </c>
      <c r="L649" s="34">
        <v>2.4312409436E-2</v>
      </c>
      <c r="M649" s="14">
        <f t="shared" si="9"/>
        <v>1</v>
      </c>
      <c r="N649" s="42"/>
    </row>
    <row r="650" spans="1:14" ht="13.5" thickBot="1">
      <c r="A650" s="28">
        <v>44223</v>
      </c>
      <c r="B650" s="32">
        <v>16</v>
      </c>
      <c r="C650" s="33">
        <v>39512.4765625</v>
      </c>
      <c r="D650" s="33">
        <v>4524.8999999999996</v>
      </c>
      <c r="E650" s="33">
        <v>4511</v>
      </c>
      <c r="F650" s="33">
        <v>4722.1885310692296</v>
      </c>
      <c r="G650" s="33">
        <v>4720.3091970729802</v>
      </c>
      <c r="H650" s="33">
        <v>-1.879333996243</v>
      </c>
      <c r="I650" s="34">
        <v>3.2283032723000003E-2</v>
      </c>
      <c r="J650" s="34">
        <v>3.2593512483999998E-2</v>
      </c>
      <c r="K650" s="34">
        <v>3.4579414682000001E-2</v>
      </c>
      <c r="L650" s="34">
        <v>3.4889894443000002E-2</v>
      </c>
      <c r="M650" s="14">
        <f t="shared" si="9"/>
        <v>1</v>
      </c>
      <c r="N650" s="42"/>
    </row>
    <row r="651" spans="1:14" ht="13.5" thickBot="1">
      <c r="A651" s="28">
        <v>44223</v>
      </c>
      <c r="B651" s="32">
        <v>17</v>
      </c>
      <c r="C651" s="33">
        <v>39734.953125</v>
      </c>
      <c r="D651" s="33">
        <v>3716.5</v>
      </c>
      <c r="E651" s="33">
        <v>3704.8</v>
      </c>
      <c r="F651" s="33">
        <v>4075.79063504227</v>
      </c>
      <c r="G651" s="33">
        <v>4081.48041294325</v>
      </c>
      <c r="H651" s="33">
        <v>5.6897779009739997</v>
      </c>
      <c r="I651" s="34">
        <v>6.0297441424000002E-2</v>
      </c>
      <c r="J651" s="34">
        <v>5.9357448378999998E-2</v>
      </c>
      <c r="K651" s="34">
        <v>6.2230367246E-2</v>
      </c>
      <c r="L651" s="34">
        <v>6.1290374201000003E-2</v>
      </c>
      <c r="M651" s="14">
        <f t="shared" si="9"/>
        <v>1</v>
      </c>
      <c r="N651" s="42"/>
    </row>
    <row r="652" spans="1:14" ht="13.5" thickBot="1">
      <c r="A652" s="28">
        <v>44223</v>
      </c>
      <c r="B652" s="32">
        <v>18</v>
      </c>
      <c r="C652" s="33">
        <v>40902.078125</v>
      </c>
      <c r="D652" s="33">
        <v>1101.4000000000001</v>
      </c>
      <c r="E652" s="33">
        <v>1097.3</v>
      </c>
      <c r="F652" s="33">
        <v>1322.1779477189</v>
      </c>
      <c r="G652" s="33">
        <v>1321.8627254886801</v>
      </c>
      <c r="H652" s="33">
        <v>-0.31522223022200002</v>
      </c>
      <c r="I652" s="34">
        <v>3.6422059389999997E-2</v>
      </c>
      <c r="J652" s="34">
        <v>3.6474136413999998E-2</v>
      </c>
      <c r="K652" s="34">
        <v>3.7099409463999998E-2</v>
      </c>
      <c r="L652" s="34">
        <v>3.7151486488999998E-2</v>
      </c>
      <c r="M652" s="14">
        <f t="shared" ref="M652:M715" si="10">IF(F652&gt;5,1,0)</f>
        <v>1</v>
      </c>
      <c r="N652" s="42"/>
    </row>
    <row r="653" spans="1:14" ht="13.5" thickBot="1">
      <c r="A653" s="28">
        <v>44223</v>
      </c>
      <c r="B653" s="32">
        <v>19</v>
      </c>
      <c r="C653" s="33">
        <v>43555.32421875</v>
      </c>
      <c r="D653" s="33">
        <v>42.7</v>
      </c>
      <c r="E653" s="33">
        <v>39.4</v>
      </c>
      <c r="F653" s="33">
        <v>14.458555383410999</v>
      </c>
      <c r="G653" s="33">
        <v>14.541888717986</v>
      </c>
      <c r="H653" s="33">
        <v>8.3333334575000001E-2</v>
      </c>
      <c r="I653" s="34">
        <v>4.6519265289999999E-3</v>
      </c>
      <c r="J653" s="34">
        <v>4.6656938070000001E-3</v>
      </c>
      <c r="K653" s="34">
        <v>4.106742323E-3</v>
      </c>
      <c r="L653" s="34">
        <v>4.1205096010000003E-3</v>
      </c>
      <c r="M653" s="14">
        <f t="shared" si="10"/>
        <v>1</v>
      </c>
      <c r="N653" s="42"/>
    </row>
    <row r="654" spans="1:14" ht="13.5" thickBot="1">
      <c r="A654" s="28">
        <v>44223</v>
      </c>
      <c r="B654" s="32">
        <v>20</v>
      </c>
      <c r="C654" s="33">
        <v>44106.9375</v>
      </c>
      <c r="D654" s="33">
        <v>0</v>
      </c>
      <c r="E654" s="33">
        <v>0</v>
      </c>
      <c r="F654" s="33">
        <v>8.2165793951000002E-2</v>
      </c>
      <c r="G654" s="33">
        <v>0.71305470471599997</v>
      </c>
      <c r="H654" s="33">
        <v>0.63088891076499998</v>
      </c>
      <c r="I654" s="34">
        <v>1.17801867E-4</v>
      </c>
      <c r="J654" s="34">
        <v>1.3574391863768299E-5</v>
      </c>
      <c r="K654" s="34">
        <v>1.17801867E-4</v>
      </c>
      <c r="L654" s="34">
        <v>1.3574391863768299E-5</v>
      </c>
      <c r="M654" s="14">
        <f t="shared" si="10"/>
        <v>0</v>
      </c>
      <c r="N654" s="42"/>
    </row>
    <row r="655" spans="1:14" ht="13.5" thickBot="1">
      <c r="A655" s="28">
        <v>44223</v>
      </c>
      <c r="B655" s="32">
        <v>21</v>
      </c>
      <c r="C655" s="33">
        <v>44003.1484375</v>
      </c>
      <c r="D655" s="33">
        <v>0</v>
      </c>
      <c r="E655" s="33">
        <v>0</v>
      </c>
      <c r="F655" s="33">
        <v>8.2165793951000002E-2</v>
      </c>
      <c r="G655" s="33">
        <v>0.33216579767600002</v>
      </c>
      <c r="H655" s="33">
        <v>0.25000000372499998</v>
      </c>
      <c r="I655" s="34">
        <v>5.4876226280634402E-5</v>
      </c>
      <c r="J655" s="34">
        <v>1.3574391863768299E-5</v>
      </c>
      <c r="K655" s="34">
        <v>5.4876226280634402E-5</v>
      </c>
      <c r="L655" s="34">
        <v>1.3574391863768299E-5</v>
      </c>
      <c r="M655" s="14">
        <f t="shared" si="10"/>
        <v>0</v>
      </c>
      <c r="N655" s="42"/>
    </row>
    <row r="656" spans="1:14" ht="13.5" thickBot="1">
      <c r="A656" s="28">
        <v>44223</v>
      </c>
      <c r="B656" s="32">
        <v>22</v>
      </c>
      <c r="C656" s="33">
        <v>43233.96875</v>
      </c>
      <c r="D656" s="33">
        <v>0</v>
      </c>
      <c r="E656" s="33">
        <v>0</v>
      </c>
      <c r="F656" s="33">
        <v>8.2165793951000002E-2</v>
      </c>
      <c r="G656" s="33">
        <v>0.38216579842100001</v>
      </c>
      <c r="H656" s="33">
        <v>0.30000000447000003</v>
      </c>
      <c r="I656" s="34">
        <v>6.3136593164007604E-5</v>
      </c>
      <c r="J656" s="34">
        <v>1.3574391863768299E-5</v>
      </c>
      <c r="K656" s="34">
        <v>6.3136593164007604E-5</v>
      </c>
      <c r="L656" s="34">
        <v>1.3574391863768299E-5</v>
      </c>
      <c r="M656" s="14">
        <f t="shared" si="10"/>
        <v>0</v>
      </c>
      <c r="N656" s="42"/>
    </row>
    <row r="657" spans="1:14" ht="13.5" thickBot="1">
      <c r="A657" s="28">
        <v>44223</v>
      </c>
      <c r="B657" s="32">
        <v>23</v>
      </c>
      <c r="C657" s="33">
        <v>41710.16796875</v>
      </c>
      <c r="D657" s="33">
        <v>0</v>
      </c>
      <c r="E657" s="33">
        <v>0</v>
      </c>
      <c r="F657" s="33">
        <v>8.2165793951000002E-2</v>
      </c>
      <c r="G657" s="33">
        <v>0.38216579842100001</v>
      </c>
      <c r="H657" s="33">
        <v>0.30000000447000003</v>
      </c>
      <c r="I657" s="34">
        <v>6.3136593164007604E-5</v>
      </c>
      <c r="J657" s="34">
        <v>1.3574391863768299E-5</v>
      </c>
      <c r="K657" s="34">
        <v>6.3136593164007604E-5</v>
      </c>
      <c r="L657" s="34">
        <v>1.3574391863768299E-5</v>
      </c>
      <c r="M657" s="14">
        <f t="shared" si="10"/>
        <v>0</v>
      </c>
      <c r="N657" s="42"/>
    </row>
    <row r="658" spans="1:14" ht="13.5" thickBot="1">
      <c r="A658" s="28">
        <v>44223</v>
      </c>
      <c r="B658" s="32">
        <v>24</v>
      </c>
      <c r="C658" s="33">
        <v>40231.23046875</v>
      </c>
      <c r="D658" s="33">
        <v>0</v>
      </c>
      <c r="E658" s="33">
        <v>0</v>
      </c>
      <c r="F658" s="33">
        <v>8.2165793951000002E-2</v>
      </c>
      <c r="G658" s="33">
        <v>0.38216579842100001</v>
      </c>
      <c r="H658" s="33">
        <v>0.30000000447000003</v>
      </c>
      <c r="I658" s="34">
        <v>6.3136593164007604E-5</v>
      </c>
      <c r="J658" s="34">
        <v>1.3574391863768299E-5</v>
      </c>
      <c r="K658" s="34">
        <v>6.3136593164007604E-5</v>
      </c>
      <c r="L658" s="34">
        <v>1.3574391863768299E-5</v>
      </c>
      <c r="M658" s="14">
        <f t="shared" si="10"/>
        <v>0</v>
      </c>
      <c r="N658" s="42"/>
    </row>
    <row r="659" spans="1:14" ht="13.5" thickBot="1">
      <c r="A659" s="28">
        <v>44224</v>
      </c>
      <c r="B659" s="32">
        <v>1</v>
      </c>
      <c r="C659" s="33">
        <v>39431.73046875</v>
      </c>
      <c r="D659" s="33">
        <v>0</v>
      </c>
      <c r="E659" s="33">
        <v>0</v>
      </c>
      <c r="F659" s="33">
        <v>8.2165793951000002E-2</v>
      </c>
      <c r="G659" s="33">
        <v>0.38216579842100001</v>
      </c>
      <c r="H659" s="33">
        <v>0.30000000447000003</v>
      </c>
      <c r="I659" s="34">
        <v>6.3136593164007604E-5</v>
      </c>
      <c r="J659" s="34">
        <v>1.3574391863768299E-5</v>
      </c>
      <c r="K659" s="34">
        <v>6.3136593164007604E-5</v>
      </c>
      <c r="L659" s="34">
        <v>1.3574391863768299E-5</v>
      </c>
      <c r="M659" s="14">
        <f t="shared" si="10"/>
        <v>0</v>
      </c>
      <c r="N659" s="42"/>
    </row>
    <row r="660" spans="1:14" ht="13.5" thickBot="1">
      <c r="A660" s="28">
        <v>44224</v>
      </c>
      <c r="B660" s="32">
        <v>2</v>
      </c>
      <c r="C660" s="33">
        <v>39362.21875</v>
      </c>
      <c r="D660" s="33">
        <v>0</v>
      </c>
      <c r="E660" s="33">
        <v>0</v>
      </c>
      <c r="F660" s="33">
        <v>8.2165793951000002E-2</v>
      </c>
      <c r="G660" s="33">
        <v>0.38216579842100001</v>
      </c>
      <c r="H660" s="33">
        <v>0.30000000447000003</v>
      </c>
      <c r="I660" s="34">
        <v>6.3136593164007604E-5</v>
      </c>
      <c r="J660" s="34">
        <v>1.3574391863768299E-5</v>
      </c>
      <c r="K660" s="34">
        <v>6.3136593164007604E-5</v>
      </c>
      <c r="L660" s="34">
        <v>1.3574391863768299E-5</v>
      </c>
      <c r="M660" s="14">
        <f t="shared" si="10"/>
        <v>0</v>
      </c>
      <c r="N660" s="42"/>
    </row>
    <row r="661" spans="1:14" ht="13.5" thickBot="1">
      <c r="A661" s="28">
        <v>44224</v>
      </c>
      <c r="B661" s="32">
        <v>3</v>
      </c>
      <c r="C661" s="33">
        <v>39710.6015625</v>
      </c>
      <c r="D661" s="33">
        <v>0</v>
      </c>
      <c r="E661" s="33">
        <v>0</v>
      </c>
      <c r="F661" s="33">
        <v>8.2165793951000002E-2</v>
      </c>
      <c r="G661" s="33">
        <v>0.38216579842100001</v>
      </c>
      <c r="H661" s="33">
        <v>0.30000000447000003</v>
      </c>
      <c r="I661" s="34">
        <v>6.3136593164007604E-5</v>
      </c>
      <c r="J661" s="34">
        <v>1.3574391863768299E-5</v>
      </c>
      <c r="K661" s="34">
        <v>6.3136593164007604E-5</v>
      </c>
      <c r="L661" s="34">
        <v>1.3574391863768299E-5</v>
      </c>
      <c r="M661" s="14">
        <f t="shared" si="10"/>
        <v>0</v>
      </c>
      <c r="N661" s="42"/>
    </row>
    <row r="662" spans="1:14" ht="13.5" thickBot="1">
      <c r="A662" s="28">
        <v>44224</v>
      </c>
      <c r="B662" s="32">
        <v>4</v>
      </c>
      <c r="C662" s="33">
        <v>40390.8515625</v>
      </c>
      <c r="D662" s="33">
        <v>0</v>
      </c>
      <c r="E662" s="33">
        <v>0</v>
      </c>
      <c r="F662" s="33">
        <v>8.2165793951000002E-2</v>
      </c>
      <c r="G662" s="33">
        <v>0.38216579842100001</v>
      </c>
      <c r="H662" s="33">
        <v>0.30000000447000003</v>
      </c>
      <c r="I662" s="34">
        <v>6.3136593164007604E-5</v>
      </c>
      <c r="J662" s="34">
        <v>1.3574391863768299E-5</v>
      </c>
      <c r="K662" s="34">
        <v>6.3136593164007604E-5</v>
      </c>
      <c r="L662" s="34">
        <v>1.3574391863768299E-5</v>
      </c>
      <c r="M662" s="14">
        <f t="shared" si="10"/>
        <v>0</v>
      </c>
      <c r="N662" s="42"/>
    </row>
    <row r="663" spans="1:14" ht="13.5" thickBot="1">
      <c r="A663" s="28">
        <v>44224</v>
      </c>
      <c r="B663" s="32">
        <v>5</v>
      </c>
      <c r="C663" s="33">
        <v>41920.12109375</v>
      </c>
      <c r="D663" s="33">
        <v>0</v>
      </c>
      <c r="E663" s="33">
        <v>0</v>
      </c>
      <c r="F663" s="33">
        <v>8.2165793951000002E-2</v>
      </c>
      <c r="G663" s="33">
        <v>0.38216579842100001</v>
      </c>
      <c r="H663" s="33">
        <v>0.30000000447000003</v>
      </c>
      <c r="I663" s="34">
        <v>6.3136593164007604E-5</v>
      </c>
      <c r="J663" s="34">
        <v>1.3574391863768299E-5</v>
      </c>
      <c r="K663" s="34">
        <v>6.3136593164007604E-5</v>
      </c>
      <c r="L663" s="34">
        <v>1.3574391863768299E-5</v>
      </c>
      <c r="M663" s="14">
        <f t="shared" si="10"/>
        <v>0</v>
      </c>
      <c r="N663" s="42"/>
    </row>
    <row r="664" spans="1:14" ht="13.5" thickBot="1">
      <c r="A664" s="28">
        <v>44224</v>
      </c>
      <c r="B664" s="32">
        <v>6</v>
      </c>
      <c r="C664" s="33">
        <v>44759.38671875</v>
      </c>
      <c r="D664" s="33">
        <v>0</v>
      </c>
      <c r="E664" s="33">
        <v>0</v>
      </c>
      <c r="F664" s="33">
        <v>8.2165793951000002E-2</v>
      </c>
      <c r="G664" s="33">
        <v>0.38216579842100001</v>
      </c>
      <c r="H664" s="33">
        <v>0.30000000447000003</v>
      </c>
      <c r="I664" s="34">
        <v>6.3136593164007604E-5</v>
      </c>
      <c r="J664" s="34">
        <v>1.3574391863768299E-5</v>
      </c>
      <c r="K664" s="34">
        <v>6.3136593164007604E-5</v>
      </c>
      <c r="L664" s="34">
        <v>1.3574391863768299E-5</v>
      </c>
      <c r="M664" s="14">
        <f t="shared" si="10"/>
        <v>0</v>
      </c>
      <c r="N664" s="42"/>
    </row>
    <row r="665" spans="1:14" ht="13.5" thickBot="1">
      <c r="A665" s="28">
        <v>44224</v>
      </c>
      <c r="B665" s="32">
        <v>7</v>
      </c>
      <c r="C665" s="33">
        <v>49093.9765625</v>
      </c>
      <c r="D665" s="33">
        <v>0</v>
      </c>
      <c r="E665" s="33">
        <v>0</v>
      </c>
      <c r="F665" s="33">
        <v>8.2165793951000002E-2</v>
      </c>
      <c r="G665" s="33">
        <v>0.38216579842100001</v>
      </c>
      <c r="H665" s="33">
        <v>0.30000000447000003</v>
      </c>
      <c r="I665" s="34">
        <v>6.3136593164007604E-5</v>
      </c>
      <c r="J665" s="34">
        <v>1.3574391863768299E-5</v>
      </c>
      <c r="K665" s="34">
        <v>6.3136593164007604E-5</v>
      </c>
      <c r="L665" s="34">
        <v>1.3574391863768299E-5</v>
      </c>
      <c r="M665" s="14">
        <f t="shared" si="10"/>
        <v>0</v>
      </c>
      <c r="N665" s="42"/>
    </row>
    <row r="666" spans="1:14" ht="13.5" thickBot="1">
      <c r="A666" s="28">
        <v>44224</v>
      </c>
      <c r="B666" s="32">
        <v>8</v>
      </c>
      <c r="C666" s="33">
        <v>51581.72265625</v>
      </c>
      <c r="D666" s="33">
        <v>35.4</v>
      </c>
      <c r="E666" s="33">
        <v>32.4</v>
      </c>
      <c r="F666" s="33">
        <v>26.853313889123001</v>
      </c>
      <c r="G666" s="33">
        <v>28.631892984455</v>
      </c>
      <c r="H666" s="33">
        <v>1.778579095332</v>
      </c>
      <c r="I666" s="34">
        <v>1.1181409240000001E-3</v>
      </c>
      <c r="J666" s="34">
        <v>1.4119752369999999E-3</v>
      </c>
      <c r="K666" s="34">
        <v>6.2251891799999998E-4</v>
      </c>
      <c r="L666" s="34">
        <v>9.1635323100000001E-4</v>
      </c>
      <c r="M666" s="14">
        <f t="shared" si="10"/>
        <v>1</v>
      </c>
      <c r="N666" s="42"/>
    </row>
    <row r="667" spans="1:14" ht="13.5" thickBot="1">
      <c r="A667" s="28">
        <v>44224</v>
      </c>
      <c r="B667" s="32">
        <v>9</v>
      </c>
      <c r="C667" s="33">
        <v>51262.953125</v>
      </c>
      <c r="D667" s="33">
        <v>650.4</v>
      </c>
      <c r="E667" s="33">
        <v>603.20000000000005</v>
      </c>
      <c r="F667" s="33">
        <v>703.98121772863897</v>
      </c>
      <c r="G667" s="33">
        <v>759.30865577786096</v>
      </c>
      <c r="H667" s="33">
        <v>55.327438049222003</v>
      </c>
      <c r="I667" s="34">
        <v>1.7992508801E-2</v>
      </c>
      <c r="J667" s="34">
        <v>8.8520101980000005E-3</v>
      </c>
      <c r="K667" s="34">
        <v>2.5790295022999999E-2</v>
      </c>
      <c r="L667" s="34">
        <v>1.6649796418999999E-2</v>
      </c>
      <c r="M667" s="14">
        <f t="shared" si="10"/>
        <v>1</v>
      </c>
      <c r="N667" s="42"/>
    </row>
    <row r="668" spans="1:14" ht="13.5" thickBot="1">
      <c r="A668" s="28">
        <v>44224</v>
      </c>
      <c r="B668" s="32">
        <v>10</v>
      </c>
      <c r="C668" s="33">
        <v>49493.0546875</v>
      </c>
      <c r="D668" s="33">
        <v>2133.6</v>
      </c>
      <c r="E668" s="33">
        <v>1942.7</v>
      </c>
      <c r="F668" s="33">
        <v>1622.86306002434</v>
      </c>
      <c r="G668" s="33">
        <v>1710.5408392030999</v>
      </c>
      <c r="H668" s="33">
        <v>87.677779178760005</v>
      </c>
      <c r="I668" s="34">
        <v>6.9892476588999997E-2</v>
      </c>
      <c r="J668" s="34">
        <v>8.4377488843999995E-2</v>
      </c>
      <c r="K668" s="34">
        <v>3.8354396297999999E-2</v>
      </c>
      <c r="L668" s="34">
        <v>5.2839408552999997E-2</v>
      </c>
      <c r="M668" s="14">
        <f t="shared" si="10"/>
        <v>1</v>
      </c>
      <c r="N668" s="42"/>
    </row>
    <row r="669" spans="1:14" ht="13.5" thickBot="1">
      <c r="A669" s="28">
        <v>44224</v>
      </c>
      <c r="B669" s="32">
        <v>11</v>
      </c>
      <c r="C669" s="33">
        <v>47423.796875</v>
      </c>
      <c r="D669" s="33">
        <v>2858.3</v>
      </c>
      <c r="E669" s="33">
        <v>2579.1999999999998</v>
      </c>
      <c r="F669" s="33">
        <v>2713.8205498725702</v>
      </c>
      <c r="G669" s="33">
        <v>2839.6913290089601</v>
      </c>
      <c r="H669" s="33">
        <v>125.870779136395</v>
      </c>
      <c r="I669" s="34">
        <v>3.0742889459999998E-3</v>
      </c>
      <c r="J669" s="34">
        <v>2.3869064947000002E-2</v>
      </c>
      <c r="K669" s="34">
        <v>4.3035078308999997E-2</v>
      </c>
      <c r="L669" s="34">
        <v>2.2240302308E-2</v>
      </c>
      <c r="M669" s="14">
        <f t="shared" si="10"/>
        <v>1</v>
      </c>
      <c r="N669" s="42"/>
    </row>
    <row r="670" spans="1:14" ht="13.5" thickBot="1">
      <c r="A670" s="28">
        <v>44224</v>
      </c>
      <c r="B670" s="32">
        <v>12</v>
      </c>
      <c r="C670" s="33">
        <v>45420.4921875</v>
      </c>
      <c r="D670" s="33">
        <v>3203.7</v>
      </c>
      <c r="E670" s="33">
        <v>2909.1</v>
      </c>
      <c r="F670" s="33">
        <v>3558.2938767391001</v>
      </c>
      <c r="G670" s="33">
        <v>3728.2525009153801</v>
      </c>
      <c r="H670" s="33">
        <v>169.95862417628399</v>
      </c>
      <c r="I670" s="34">
        <v>8.6659920850999994E-2</v>
      </c>
      <c r="J670" s="34">
        <v>5.8581509455999999E-2</v>
      </c>
      <c r="K670" s="34">
        <v>0.13533000180300001</v>
      </c>
      <c r="L670" s="34">
        <v>0.107251590407</v>
      </c>
      <c r="M670" s="14">
        <f t="shared" si="10"/>
        <v>1</v>
      </c>
      <c r="N670" s="42"/>
    </row>
    <row r="671" spans="1:14" ht="13.5" thickBot="1">
      <c r="A671" s="28">
        <v>44224</v>
      </c>
      <c r="B671" s="32">
        <v>13</v>
      </c>
      <c r="C671" s="33">
        <v>43446.16796875</v>
      </c>
      <c r="D671" s="33">
        <v>3559.8</v>
      </c>
      <c r="E671" s="33">
        <v>3207.6</v>
      </c>
      <c r="F671" s="33">
        <v>3554.2431749769798</v>
      </c>
      <c r="G671" s="33">
        <v>3915.9257366336601</v>
      </c>
      <c r="H671" s="33">
        <v>361.68256165667498</v>
      </c>
      <c r="I671" s="34">
        <v>5.8834583947000002E-2</v>
      </c>
      <c r="J671" s="34">
        <v>9.1802825399999995E-4</v>
      </c>
      <c r="K671" s="34">
        <v>0.117020607406</v>
      </c>
      <c r="L671" s="34">
        <v>5.7267995204999998E-2</v>
      </c>
      <c r="M671" s="14">
        <f t="shared" si="10"/>
        <v>1</v>
      </c>
      <c r="N671" s="42"/>
    </row>
    <row r="672" spans="1:14" ht="13.5" thickBot="1">
      <c r="A672" s="28">
        <v>44224</v>
      </c>
      <c r="B672" s="32">
        <v>14</v>
      </c>
      <c r="C672" s="33">
        <v>42082.6875</v>
      </c>
      <c r="D672" s="33">
        <v>3439.8</v>
      </c>
      <c r="E672" s="33">
        <v>3118.9</v>
      </c>
      <c r="F672" s="33">
        <v>3781.11077070792</v>
      </c>
      <c r="G672" s="33">
        <v>3986.2009135825501</v>
      </c>
      <c r="H672" s="33">
        <v>205.090142874626</v>
      </c>
      <c r="I672" s="34">
        <v>9.0269438886000003E-2</v>
      </c>
      <c r="J672" s="34">
        <v>5.6387042904999997E-2</v>
      </c>
      <c r="K672" s="34">
        <v>0.143284472754</v>
      </c>
      <c r="L672" s="34">
        <v>0.109402076773</v>
      </c>
      <c r="M672" s="14">
        <f t="shared" si="10"/>
        <v>1</v>
      </c>
      <c r="N672" s="42"/>
    </row>
    <row r="673" spans="1:14" ht="13.5" thickBot="1">
      <c r="A673" s="28">
        <v>44224</v>
      </c>
      <c r="B673" s="32">
        <v>15</v>
      </c>
      <c r="C673" s="33">
        <v>41093.48046875</v>
      </c>
      <c r="D673" s="33">
        <v>3365.5</v>
      </c>
      <c r="E673" s="33">
        <v>3035.3</v>
      </c>
      <c r="F673" s="33">
        <v>3739.74624082317</v>
      </c>
      <c r="G673" s="33">
        <v>4006.65474292825</v>
      </c>
      <c r="H673" s="33">
        <v>266.90850210507301</v>
      </c>
      <c r="I673" s="34">
        <v>0.105923466533</v>
      </c>
      <c r="J673" s="34">
        <v>6.1828224156999997E-2</v>
      </c>
      <c r="K673" s="34">
        <v>0.160474928618</v>
      </c>
      <c r="L673" s="34">
        <v>0.116379686242</v>
      </c>
      <c r="M673" s="14">
        <f t="shared" si="10"/>
        <v>1</v>
      </c>
      <c r="N673" s="42"/>
    </row>
    <row r="674" spans="1:14" ht="13.5" thickBot="1">
      <c r="A674" s="28">
        <v>44224</v>
      </c>
      <c r="B674" s="32">
        <v>16</v>
      </c>
      <c r="C674" s="33">
        <v>40643.66015625</v>
      </c>
      <c r="D674" s="33">
        <v>3139.1</v>
      </c>
      <c r="E674" s="33">
        <v>2825.5</v>
      </c>
      <c r="F674" s="33">
        <v>2750.1006617206199</v>
      </c>
      <c r="G674" s="33">
        <v>2946.17811220866</v>
      </c>
      <c r="H674" s="33">
        <v>196.07745048804401</v>
      </c>
      <c r="I674" s="34">
        <v>3.1872110984000002E-2</v>
      </c>
      <c r="J674" s="34">
        <v>6.4265544073000003E-2</v>
      </c>
      <c r="K674" s="34">
        <v>1.9936909334999999E-2</v>
      </c>
      <c r="L674" s="34">
        <v>1.2456523753E-2</v>
      </c>
      <c r="M674" s="14">
        <f t="shared" si="10"/>
        <v>1</v>
      </c>
      <c r="N674" s="42"/>
    </row>
    <row r="675" spans="1:14" ht="13.5" thickBot="1">
      <c r="A675" s="28">
        <v>44224</v>
      </c>
      <c r="B675" s="32">
        <v>17</v>
      </c>
      <c r="C675" s="33">
        <v>40728.51953125</v>
      </c>
      <c r="D675" s="33">
        <v>2269.1999999999998</v>
      </c>
      <c r="E675" s="33">
        <v>2016.1</v>
      </c>
      <c r="F675" s="33">
        <v>1699.64081078399</v>
      </c>
      <c r="G675" s="33">
        <v>1855.79864254531</v>
      </c>
      <c r="H675" s="33">
        <v>156.15783176131501</v>
      </c>
      <c r="I675" s="34">
        <v>6.8296936635E-2</v>
      </c>
      <c r="J675" s="34">
        <v>9.4095355891999993E-2</v>
      </c>
      <c r="K675" s="34">
        <v>2.6482960093999999E-2</v>
      </c>
      <c r="L675" s="34">
        <v>5.2281379351000003E-2</v>
      </c>
      <c r="M675" s="14">
        <f t="shared" si="10"/>
        <v>1</v>
      </c>
      <c r="N675" s="42"/>
    </row>
    <row r="676" spans="1:14" ht="13.5" thickBot="1">
      <c r="A676" s="28">
        <v>44224</v>
      </c>
      <c r="B676" s="32">
        <v>18</v>
      </c>
      <c r="C676" s="33">
        <v>41738.51171875</v>
      </c>
      <c r="D676" s="33">
        <v>734.8</v>
      </c>
      <c r="E676" s="33">
        <v>636.9</v>
      </c>
      <c r="F676" s="33">
        <v>283.61622789269899</v>
      </c>
      <c r="G676" s="33">
        <v>311.42600618145099</v>
      </c>
      <c r="H676" s="33">
        <v>27.809778288751001</v>
      </c>
      <c r="I676" s="34">
        <v>6.9944489314000005E-2</v>
      </c>
      <c r="J676" s="34">
        <v>7.4538868677000006E-2</v>
      </c>
      <c r="K676" s="34">
        <v>5.3770691197000002E-2</v>
      </c>
      <c r="L676" s="34">
        <v>5.8365070561000001E-2</v>
      </c>
      <c r="M676" s="14">
        <f t="shared" si="10"/>
        <v>1</v>
      </c>
      <c r="N676" s="42"/>
    </row>
    <row r="677" spans="1:14" ht="13.5" thickBot="1">
      <c r="A677" s="28">
        <v>44224</v>
      </c>
      <c r="B677" s="32">
        <v>19</v>
      </c>
      <c r="C677" s="33">
        <v>44525.75</v>
      </c>
      <c r="D677" s="33">
        <v>40.6</v>
      </c>
      <c r="E677" s="33">
        <v>32.799999999999997</v>
      </c>
      <c r="F677" s="33">
        <v>4.1346482068309998</v>
      </c>
      <c r="G677" s="33">
        <v>4.4849080655220002</v>
      </c>
      <c r="H677" s="33">
        <v>0.35025985868999998</v>
      </c>
      <c r="I677" s="34">
        <v>5.9664780989999999E-3</v>
      </c>
      <c r="J677" s="34">
        <v>6.0243435970000004E-3</v>
      </c>
      <c r="K677" s="34">
        <v>4.6778608839999998E-3</v>
      </c>
      <c r="L677" s="34">
        <v>4.7357263820000002E-3</v>
      </c>
      <c r="M677" s="14">
        <f t="shared" si="10"/>
        <v>0</v>
      </c>
      <c r="N677" s="42"/>
    </row>
    <row r="678" spans="1:14" ht="13.5" thickBot="1">
      <c r="A678" s="28">
        <v>44224</v>
      </c>
      <c r="B678" s="32">
        <v>20</v>
      </c>
      <c r="C678" s="33">
        <v>45238.9609375</v>
      </c>
      <c r="D678" s="33">
        <v>0</v>
      </c>
      <c r="E678" s="33">
        <v>0</v>
      </c>
      <c r="F678" s="33">
        <v>2.5259930143999999E-2</v>
      </c>
      <c r="G678" s="33">
        <v>0.31525993483800002</v>
      </c>
      <c r="H678" s="33">
        <v>0.29000000469300002</v>
      </c>
      <c r="I678" s="34">
        <v>5.2083253731810698E-5</v>
      </c>
      <c r="J678" s="34">
        <v>4.1731257467015499E-6</v>
      </c>
      <c r="K678" s="34">
        <v>5.2083253731810698E-5</v>
      </c>
      <c r="L678" s="34">
        <v>4.1731257467015499E-6</v>
      </c>
      <c r="M678" s="14">
        <f t="shared" si="10"/>
        <v>0</v>
      </c>
      <c r="N678" s="42"/>
    </row>
    <row r="679" spans="1:14" ht="13.5" thickBot="1">
      <c r="A679" s="28">
        <v>44224</v>
      </c>
      <c r="B679" s="32">
        <v>21</v>
      </c>
      <c r="C679" s="33">
        <v>45047.5703125</v>
      </c>
      <c r="D679" s="33">
        <v>0</v>
      </c>
      <c r="E679" s="33">
        <v>0</v>
      </c>
      <c r="F679" s="33">
        <v>2.5259930143999999E-2</v>
      </c>
      <c r="G679" s="33">
        <v>0.31525993483800002</v>
      </c>
      <c r="H679" s="33">
        <v>0.29000000469300002</v>
      </c>
      <c r="I679" s="34">
        <v>5.2083253731810698E-5</v>
      </c>
      <c r="J679" s="34">
        <v>4.1731257467015499E-6</v>
      </c>
      <c r="K679" s="34">
        <v>5.2083253731810698E-5</v>
      </c>
      <c r="L679" s="34">
        <v>4.1731257467015499E-6</v>
      </c>
      <c r="M679" s="14">
        <f t="shared" si="10"/>
        <v>0</v>
      </c>
      <c r="N679" s="42"/>
    </row>
    <row r="680" spans="1:14" ht="13.5" thickBot="1">
      <c r="A680" s="28">
        <v>44224</v>
      </c>
      <c r="B680" s="32">
        <v>22</v>
      </c>
      <c r="C680" s="33">
        <v>44282.46875</v>
      </c>
      <c r="D680" s="33">
        <v>0</v>
      </c>
      <c r="E680" s="33">
        <v>0</v>
      </c>
      <c r="F680" s="33">
        <v>2.5259930143999999E-2</v>
      </c>
      <c r="G680" s="33">
        <v>0.31525993483800002</v>
      </c>
      <c r="H680" s="33">
        <v>0.29000000469300002</v>
      </c>
      <c r="I680" s="34">
        <v>5.2083253731810698E-5</v>
      </c>
      <c r="J680" s="34">
        <v>4.1731257467015499E-6</v>
      </c>
      <c r="K680" s="34">
        <v>5.2083253731810698E-5</v>
      </c>
      <c r="L680" s="34">
        <v>4.1731257467015499E-6</v>
      </c>
      <c r="M680" s="14">
        <f t="shared" si="10"/>
        <v>0</v>
      </c>
      <c r="N680" s="42"/>
    </row>
    <row r="681" spans="1:14" ht="13.5" thickBot="1">
      <c r="A681" s="28">
        <v>44224</v>
      </c>
      <c r="B681" s="32">
        <v>23</v>
      </c>
      <c r="C681" s="33">
        <v>42503.046875</v>
      </c>
      <c r="D681" s="33">
        <v>0</v>
      </c>
      <c r="E681" s="33">
        <v>0</v>
      </c>
      <c r="F681" s="33">
        <v>2.5259930143999999E-2</v>
      </c>
      <c r="G681" s="33">
        <v>0.31525993483800002</v>
      </c>
      <c r="H681" s="33">
        <v>0.29000000469300002</v>
      </c>
      <c r="I681" s="34">
        <v>5.2083253731810698E-5</v>
      </c>
      <c r="J681" s="34">
        <v>4.1731257467015499E-6</v>
      </c>
      <c r="K681" s="34">
        <v>5.2083253731810698E-5</v>
      </c>
      <c r="L681" s="34">
        <v>4.1731257467015499E-6</v>
      </c>
      <c r="M681" s="14">
        <f t="shared" si="10"/>
        <v>0</v>
      </c>
      <c r="N681" s="42"/>
    </row>
    <row r="682" spans="1:14" ht="13.5" thickBot="1">
      <c r="A682" s="28">
        <v>44224</v>
      </c>
      <c r="B682" s="32">
        <v>24</v>
      </c>
      <c r="C682" s="33">
        <v>40764.7578125</v>
      </c>
      <c r="D682" s="33">
        <v>0</v>
      </c>
      <c r="E682" s="33">
        <v>0</v>
      </c>
      <c r="F682" s="33">
        <v>2.5259930143999999E-2</v>
      </c>
      <c r="G682" s="33">
        <v>0.31525993483800002</v>
      </c>
      <c r="H682" s="33">
        <v>0.29000000469300002</v>
      </c>
      <c r="I682" s="34">
        <v>5.2083253731810698E-5</v>
      </c>
      <c r="J682" s="34">
        <v>4.1731257467015499E-6</v>
      </c>
      <c r="K682" s="34">
        <v>5.2083253731810698E-5</v>
      </c>
      <c r="L682" s="34">
        <v>4.1731257467015499E-6</v>
      </c>
      <c r="M682" s="14">
        <f t="shared" si="10"/>
        <v>0</v>
      </c>
      <c r="N682" s="42"/>
    </row>
    <row r="683" spans="1:14" ht="13.5" thickBot="1">
      <c r="A683" s="28">
        <v>44225</v>
      </c>
      <c r="B683" s="32">
        <v>1</v>
      </c>
      <c r="C683" s="33">
        <v>39727.5078125</v>
      </c>
      <c r="D683" s="33">
        <v>0</v>
      </c>
      <c r="E683" s="33">
        <v>0</v>
      </c>
      <c r="F683" s="33">
        <v>2.5259930143999999E-2</v>
      </c>
      <c r="G683" s="33">
        <v>0.31525993483800002</v>
      </c>
      <c r="H683" s="33">
        <v>0.29000000469300002</v>
      </c>
      <c r="I683" s="34">
        <v>5.2083253731810698E-5</v>
      </c>
      <c r="J683" s="34">
        <v>4.1731257467015499E-6</v>
      </c>
      <c r="K683" s="34">
        <v>5.2083253731810698E-5</v>
      </c>
      <c r="L683" s="34">
        <v>4.1731257467015499E-6</v>
      </c>
      <c r="M683" s="14">
        <f t="shared" si="10"/>
        <v>0</v>
      </c>
      <c r="N683" s="42"/>
    </row>
    <row r="684" spans="1:14" ht="13.5" thickBot="1">
      <c r="A684" s="28">
        <v>44225</v>
      </c>
      <c r="B684" s="32">
        <v>2</v>
      </c>
      <c r="C684" s="33">
        <v>39273.65234375</v>
      </c>
      <c r="D684" s="33">
        <v>0</v>
      </c>
      <c r="E684" s="33">
        <v>0</v>
      </c>
      <c r="F684" s="33">
        <v>2.5259930143999999E-2</v>
      </c>
      <c r="G684" s="33">
        <v>0.31525993483800002</v>
      </c>
      <c r="H684" s="33">
        <v>0.29000000469300002</v>
      </c>
      <c r="I684" s="34">
        <v>5.2083253731810698E-5</v>
      </c>
      <c r="J684" s="34">
        <v>4.1731257467015499E-6</v>
      </c>
      <c r="K684" s="34">
        <v>5.2083253731810698E-5</v>
      </c>
      <c r="L684" s="34">
        <v>4.1731257467015499E-6</v>
      </c>
      <c r="M684" s="14">
        <f t="shared" si="10"/>
        <v>0</v>
      </c>
      <c r="N684" s="42"/>
    </row>
    <row r="685" spans="1:14" ht="13.5" thickBot="1">
      <c r="A685" s="28">
        <v>44225</v>
      </c>
      <c r="B685" s="32">
        <v>3</v>
      </c>
      <c r="C685" s="33">
        <v>39259.3515625</v>
      </c>
      <c r="D685" s="33">
        <v>0</v>
      </c>
      <c r="E685" s="33">
        <v>0</v>
      </c>
      <c r="F685" s="33">
        <v>2.5259930143999999E-2</v>
      </c>
      <c r="G685" s="33">
        <v>0.31525993483800002</v>
      </c>
      <c r="H685" s="33">
        <v>0.29000000469300002</v>
      </c>
      <c r="I685" s="34">
        <v>5.2083253731810698E-5</v>
      </c>
      <c r="J685" s="34">
        <v>4.1731257467015499E-6</v>
      </c>
      <c r="K685" s="34">
        <v>5.2083253731810698E-5</v>
      </c>
      <c r="L685" s="34">
        <v>4.1731257467015499E-6</v>
      </c>
      <c r="M685" s="14">
        <f t="shared" si="10"/>
        <v>0</v>
      </c>
      <c r="N685" s="42"/>
    </row>
    <row r="686" spans="1:14" ht="13.5" thickBot="1">
      <c r="A686" s="28">
        <v>44225</v>
      </c>
      <c r="B686" s="32">
        <v>4</v>
      </c>
      <c r="C686" s="33">
        <v>39705.87890625</v>
      </c>
      <c r="D686" s="33">
        <v>0</v>
      </c>
      <c r="E686" s="33">
        <v>0</v>
      </c>
      <c r="F686" s="33">
        <v>2.5259930143999999E-2</v>
      </c>
      <c r="G686" s="33">
        <v>0.31525993483800002</v>
      </c>
      <c r="H686" s="33">
        <v>0.29000000469300002</v>
      </c>
      <c r="I686" s="34">
        <v>5.2083253731810698E-5</v>
      </c>
      <c r="J686" s="34">
        <v>4.1731257467015499E-6</v>
      </c>
      <c r="K686" s="34">
        <v>5.2083253731810698E-5</v>
      </c>
      <c r="L686" s="34">
        <v>4.1731257467015499E-6</v>
      </c>
      <c r="M686" s="14">
        <f t="shared" si="10"/>
        <v>0</v>
      </c>
      <c r="N686" s="42"/>
    </row>
    <row r="687" spans="1:14" ht="13.5" thickBot="1">
      <c r="A687" s="28">
        <v>44225</v>
      </c>
      <c r="B687" s="32">
        <v>5</v>
      </c>
      <c r="C687" s="33">
        <v>40946.79296875</v>
      </c>
      <c r="D687" s="33">
        <v>0</v>
      </c>
      <c r="E687" s="33">
        <v>0</v>
      </c>
      <c r="F687" s="33">
        <v>2.5259930143999999E-2</v>
      </c>
      <c r="G687" s="33">
        <v>0.31525993483800002</v>
      </c>
      <c r="H687" s="33">
        <v>0.29000000469300002</v>
      </c>
      <c r="I687" s="34">
        <v>5.2083253731810698E-5</v>
      </c>
      <c r="J687" s="34">
        <v>4.1731257467015499E-6</v>
      </c>
      <c r="K687" s="34">
        <v>5.2083253731810698E-5</v>
      </c>
      <c r="L687" s="34">
        <v>4.1731257467015499E-6</v>
      </c>
      <c r="M687" s="14">
        <f t="shared" si="10"/>
        <v>0</v>
      </c>
      <c r="N687" s="42"/>
    </row>
    <row r="688" spans="1:14" ht="13.5" thickBot="1">
      <c r="A688" s="28">
        <v>44225</v>
      </c>
      <c r="B688" s="32">
        <v>6</v>
      </c>
      <c r="C688" s="33">
        <v>43354.34375</v>
      </c>
      <c r="D688" s="33">
        <v>0</v>
      </c>
      <c r="E688" s="33">
        <v>0</v>
      </c>
      <c r="F688" s="33">
        <v>2.5259930143999999E-2</v>
      </c>
      <c r="G688" s="33">
        <v>0.31525993483800002</v>
      </c>
      <c r="H688" s="33">
        <v>0.29000000469300002</v>
      </c>
      <c r="I688" s="34">
        <v>5.2083253731810698E-5</v>
      </c>
      <c r="J688" s="34">
        <v>4.1731257467015499E-6</v>
      </c>
      <c r="K688" s="34">
        <v>5.2083253731810698E-5</v>
      </c>
      <c r="L688" s="34">
        <v>4.1731257467015499E-6</v>
      </c>
      <c r="M688" s="14">
        <f t="shared" si="10"/>
        <v>0</v>
      </c>
      <c r="N688" s="42"/>
    </row>
    <row r="689" spans="1:14" ht="13.5" thickBot="1">
      <c r="A689" s="28">
        <v>44225</v>
      </c>
      <c r="B689" s="32">
        <v>7</v>
      </c>
      <c r="C689" s="33">
        <v>46956.83203125</v>
      </c>
      <c r="D689" s="33">
        <v>0</v>
      </c>
      <c r="E689" s="33">
        <v>0</v>
      </c>
      <c r="F689" s="33">
        <v>2.5259930143999999E-2</v>
      </c>
      <c r="G689" s="33">
        <v>0.31525993483800002</v>
      </c>
      <c r="H689" s="33">
        <v>0.29000000469300002</v>
      </c>
      <c r="I689" s="34">
        <v>5.2083253731810698E-5</v>
      </c>
      <c r="J689" s="34">
        <v>4.1731257467015499E-6</v>
      </c>
      <c r="K689" s="34">
        <v>5.2083253731810698E-5</v>
      </c>
      <c r="L689" s="34">
        <v>4.1731257467015499E-6</v>
      </c>
      <c r="M689" s="14">
        <f t="shared" si="10"/>
        <v>0</v>
      </c>
      <c r="N689" s="42"/>
    </row>
    <row r="690" spans="1:14" ht="13.5" thickBot="1">
      <c r="A690" s="28">
        <v>44225</v>
      </c>
      <c r="B690" s="32">
        <v>8</v>
      </c>
      <c r="C690" s="33">
        <v>48817.4765625</v>
      </c>
      <c r="D690" s="33">
        <v>38.9</v>
      </c>
      <c r="E690" s="33">
        <v>36.799999999999997</v>
      </c>
      <c r="F690" s="33">
        <v>28.742126980472001</v>
      </c>
      <c r="G690" s="33">
        <v>30.781722644352001</v>
      </c>
      <c r="H690" s="33">
        <v>2.039595663879</v>
      </c>
      <c r="I690" s="34">
        <v>1.3411989680000001E-3</v>
      </c>
      <c r="J690" s="34">
        <v>1.6781551320000001E-3</v>
      </c>
      <c r="K690" s="34">
        <v>9.9426356399999992E-4</v>
      </c>
      <c r="L690" s="34">
        <v>1.3312197279999999E-3</v>
      </c>
      <c r="M690" s="14">
        <f t="shared" si="10"/>
        <v>1</v>
      </c>
      <c r="N690" s="42"/>
    </row>
    <row r="691" spans="1:14" ht="13.5" thickBot="1">
      <c r="A691" s="28">
        <v>44225</v>
      </c>
      <c r="B691" s="32">
        <v>9</v>
      </c>
      <c r="C691" s="33">
        <v>48141.9453125</v>
      </c>
      <c r="D691" s="33">
        <v>783.1</v>
      </c>
      <c r="E691" s="33">
        <v>775.7</v>
      </c>
      <c r="F691" s="33">
        <v>870.168212371339</v>
      </c>
      <c r="G691" s="33">
        <v>890.38292892754203</v>
      </c>
      <c r="H691" s="33">
        <v>20.214716556203001</v>
      </c>
      <c r="I691" s="34">
        <v>1.7723926801E-2</v>
      </c>
      <c r="J691" s="34">
        <v>1.4384307346E-2</v>
      </c>
      <c r="K691" s="34">
        <v>1.8946461081E-2</v>
      </c>
      <c r="L691" s="34">
        <v>1.5606841627E-2</v>
      </c>
      <c r="M691" s="14">
        <f t="shared" si="10"/>
        <v>1</v>
      </c>
      <c r="N691" s="42"/>
    </row>
    <row r="692" spans="1:14" ht="13.5" thickBot="1">
      <c r="A692" s="28">
        <v>44225</v>
      </c>
      <c r="B692" s="32">
        <v>10</v>
      </c>
      <c r="C692" s="33">
        <v>46430.66015625</v>
      </c>
      <c r="D692" s="33">
        <v>2832.5</v>
      </c>
      <c r="E692" s="33">
        <v>2826.8</v>
      </c>
      <c r="F692" s="33">
        <v>2467.3043342164401</v>
      </c>
      <c r="G692" s="33">
        <v>2541.79858179646</v>
      </c>
      <c r="H692" s="33">
        <v>74.494247580020996</v>
      </c>
      <c r="I692" s="34">
        <v>4.8026006640999999E-2</v>
      </c>
      <c r="J692" s="34">
        <v>6.0333002772000002E-2</v>
      </c>
      <c r="K692" s="34">
        <v>4.7084324831000002E-2</v>
      </c>
      <c r="L692" s="34">
        <v>5.9391320961999998E-2</v>
      </c>
      <c r="M692" s="14">
        <f t="shared" si="10"/>
        <v>1</v>
      </c>
      <c r="N692" s="42"/>
    </row>
    <row r="693" spans="1:14" ht="13.5" thickBot="1">
      <c r="A693" s="28">
        <v>44225</v>
      </c>
      <c r="B693" s="32">
        <v>11</v>
      </c>
      <c r="C693" s="33">
        <v>44559.65234375</v>
      </c>
      <c r="D693" s="33">
        <v>3552.6</v>
      </c>
      <c r="E693" s="33">
        <v>3545.9</v>
      </c>
      <c r="F693" s="33">
        <v>2797.2074517433798</v>
      </c>
      <c r="G693" s="33">
        <v>2897.3483713722899</v>
      </c>
      <c r="H693" s="33">
        <v>100.140919628905</v>
      </c>
      <c r="I693" s="34">
        <v>0.108252375454</v>
      </c>
      <c r="J693" s="34">
        <v>0.12479638993100001</v>
      </c>
      <c r="K693" s="34">
        <v>0.107145486308</v>
      </c>
      <c r="L693" s="34">
        <v>0.123689500785</v>
      </c>
      <c r="M693" s="14">
        <f t="shared" si="10"/>
        <v>1</v>
      </c>
      <c r="N693" s="42"/>
    </row>
    <row r="694" spans="1:14" ht="13.5" thickBot="1">
      <c r="A694" s="28">
        <v>44225</v>
      </c>
      <c r="B694" s="32">
        <v>12</v>
      </c>
      <c r="C694" s="33">
        <v>42748.3828125</v>
      </c>
      <c r="D694" s="33">
        <v>3720.3</v>
      </c>
      <c r="E694" s="33">
        <v>3712.9</v>
      </c>
      <c r="F694" s="33">
        <v>3115.5890833544099</v>
      </c>
      <c r="G694" s="33">
        <v>3305.1213062236998</v>
      </c>
      <c r="H694" s="33">
        <v>189.53222286929699</v>
      </c>
      <c r="I694" s="34">
        <v>6.8590565632E-2</v>
      </c>
      <c r="J694" s="34">
        <v>9.9902679108000006E-2</v>
      </c>
      <c r="K694" s="34">
        <v>6.7368031351999993E-2</v>
      </c>
      <c r="L694" s="34">
        <v>9.8680144827999999E-2</v>
      </c>
      <c r="M694" s="14">
        <f t="shared" si="10"/>
        <v>1</v>
      </c>
      <c r="N694" s="42"/>
    </row>
    <row r="695" spans="1:14" ht="13.5" thickBot="1">
      <c r="A695" s="28">
        <v>44225</v>
      </c>
      <c r="B695" s="32">
        <v>13</v>
      </c>
      <c r="C695" s="33">
        <v>41072.67578125</v>
      </c>
      <c r="D695" s="33">
        <v>3491</v>
      </c>
      <c r="E695" s="33">
        <v>3480.6</v>
      </c>
      <c r="F695" s="33">
        <v>3215.0309276900598</v>
      </c>
      <c r="G695" s="33">
        <v>3319.6849518967001</v>
      </c>
      <c r="H695" s="33">
        <v>104.65402420664</v>
      </c>
      <c r="I695" s="34">
        <v>2.8302502577E-2</v>
      </c>
      <c r="J695" s="34">
        <v>4.5592115034999998E-2</v>
      </c>
      <c r="K695" s="34">
        <v>2.6584346291E-2</v>
      </c>
      <c r="L695" s="34">
        <v>4.3873958748999999E-2</v>
      </c>
      <c r="M695" s="14">
        <f t="shared" si="10"/>
        <v>1</v>
      </c>
      <c r="N695" s="42"/>
    </row>
    <row r="696" spans="1:14" ht="13.5" thickBot="1">
      <c r="A696" s="28">
        <v>44225</v>
      </c>
      <c r="B696" s="32">
        <v>14</v>
      </c>
      <c r="C696" s="33">
        <v>40081.99609375</v>
      </c>
      <c r="D696" s="33">
        <v>3469.4</v>
      </c>
      <c r="E696" s="33">
        <v>3469.4</v>
      </c>
      <c r="F696" s="33">
        <v>3094.7455541878498</v>
      </c>
      <c r="G696" s="33">
        <v>3185.9024491212499</v>
      </c>
      <c r="H696" s="33">
        <v>91.156894933391001</v>
      </c>
      <c r="I696" s="34">
        <v>4.6835874918000002E-2</v>
      </c>
      <c r="J696" s="34">
        <v>6.1895662614999999E-2</v>
      </c>
      <c r="K696" s="34">
        <v>4.6835874918000002E-2</v>
      </c>
      <c r="L696" s="34">
        <v>6.1895662614999999E-2</v>
      </c>
      <c r="M696" s="14">
        <f t="shared" si="10"/>
        <v>1</v>
      </c>
      <c r="N696" s="42"/>
    </row>
    <row r="697" spans="1:14" ht="13.5" thickBot="1">
      <c r="A697" s="28">
        <v>44225</v>
      </c>
      <c r="B697" s="32">
        <v>15</v>
      </c>
      <c r="C697" s="33">
        <v>39305.25390625</v>
      </c>
      <c r="D697" s="33">
        <v>3423.3</v>
      </c>
      <c r="E697" s="33">
        <v>3423.3</v>
      </c>
      <c r="F697" s="33">
        <v>2656.72642848752</v>
      </c>
      <c r="G697" s="33">
        <v>2697.6449715168001</v>
      </c>
      <c r="H697" s="33">
        <v>40.918543029285999</v>
      </c>
      <c r="I697" s="34">
        <v>0.119883533534</v>
      </c>
      <c r="J697" s="34">
        <v>0.126643576988</v>
      </c>
      <c r="K697" s="34">
        <v>0.119883533534</v>
      </c>
      <c r="L697" s="34">
        <v>0.126643576988</v>
      </c>
      <c r="M697" s="14">
        <f t="shared" si="10"/>
        <v>1</v>
      </c>
      <c r="N697" s="42"/>
    </row>
    <row r="698" spans="1:14" ht="13.5" thickBot="1">
      <c r="A698" s="28">
        <v>44225</v>
      </c>
      <c r="B698" s="32">
        <v>16</v>
      </c>
      <c r="C698" s="33">
        <v>38750.75</v>
      </c>
      <c r="D698" s="33">
        <v>2838</v>
      </c>
      <c r="E698" s="33">
        <v>2838</v>
      </c>
      <c r="F698" s="33">
        <v>1779.90495112403</v>
      </c>
      <c r="G698" s="33">
        <v>1788.73984015668</v>
      </c>
      <c r="H698" s="33">
        <v>8.8348890326500005</v>
      </c>
      <c r="I698" s="34">
        <v>0.17334547494499999</v>
      </c>
      <c r="J698" s="34">
        <v>0.17480506341900001</v>
      </c>
      <c r="K698" s="34">
        <v>0.17334547494499999</v>
      </c>
      <c r="L698" s="34">
        <v>0.17480506341900001</v>
      </c>
      <c r="M698" s="14">
        <f t="shared" si="10"/>
        <v>1</v>
      </c>
      <c r="N698" s="42"/>
    </row>
    <row r="699" spans="1:14" ht="13.5" thickBot="1">
      <c r="A699" s="28">
        <v>44225</v>
      </c>
      <c r="B699" s="32">
        <v>17</v>
      </c>
      <c r="C699" s="33">
        <v>38596.609375</v>
      </c>
      <c r="D699" s="33">
        <v>2004.8</v>
      </c>
      <c r="E699" s="33">
        <v>2004.8</v>
      </c>
      <c r="F699" s="33">
        <v>1017.17523366854</v>
      </c>
      <c r="G699" s="33">
        <v>1021.08634471431</v>
      </c>
      <c r="H699" s="33">
        <v>3.911111045777</v>
      </c>
      <c r="I699" s="34">
        <v>0.162516711595</v>
      </c>
      <c r="J699" s="34">
        <v>0.163162855828</v>
      </c>
      <c r="K699" s="34">
        <v>0.162516711595</v>
      </c>
      <c r="L699" s="34">
        <v>0.163162855828</v>
      </c>
      <c r="M699" s="14">
        <f t="shared" si="10"/>
        <v>1</v>
      </c>
      <c r="N699" s="42"/>
    </row>
    <row r="700" spans="1:14" ht="13.5" thickBot="1">
      <c r="A700" s="28">
        <v>44225</v>
      </c>
      <c r="B700" s="32">
        <v>18</v>
      </c>
      <c r="C700" s="33">
        <v>39222.97265625</v>
      </c>
      <c r="D700" s="33">
        <v>617.70000000000005</v>
      </c>
      <c r="E700" s="33">
        <v>614.9</v>
      </c>
      <c r="F700" s="33">
        <v>298.83519060363898</v>
      </c>
      <c r="G700" s="33">
        <v>304.05959658317897</v>
      </c>
      <c r="H700" s="33">
        <v>5.2244059795390001</v>
      </c>
      <c r="I700" s="34">
        <v>5.1815695261000001E-2</v>
      </c>
      <c r="J700" s="34">
        <v>5.2678805451000003E-2</v>
      </c>
      <c r="K700" s="34">
        <v>5.1353114722E-2</v>
      </c>
      <c r="L700" s="34">
        <v>5.2216224912000002E-2</v>
      </c>
      <c r="M700" s="14">
        <f t="shared" si="10"/>
        <v>1</v>
      </c>
      <c r="N700" s="42"/>
    </row>
    <row r="701" spans="1:14" ht="13.5" thickBot="1">
      <c r="A701" s="28">
        <v>44225</v>
      </c>
      <c r="B701" s="32">
        <v>19</v>
      </c>
      <c r="C701" s="33">
        <v>40652.5625</v>
      </c>
      <c r="D701" s="33">
        <v>32.6</v>
      </c>
      <c r="E701" s="33">
        <v>30.1</v>
      </c>
      <c r="F701" s="33">
        <v>2.6192214317250002</v>
      </c>
      <c r="G701" s="33">
        <v>3.02611442165</v>
      </c>
      <c r="H701" s="33">
        <v>0.40689298992400003</v>
      </c>
      <c r="I701" s="34">
        <v>4.8858228279999999E-3</v>
      </c>
      <c r="J701" s="34">
        <v>4.9530445339999998E-3</v>
      </c>
      <c r="K701" s="34">
        <v>4.4728044900000001E-3</v>
      </c>
      <c r="L701" s="34">
        <v>4.540026196E-3</v>
      </c>
      <c r="M701" s="14">
        <f t="shared" si="10"/>
        <v>0</v>
      </c>
      <c r="N701" s="42"/>
    </row>
    <row r="702" spans="1:14" ht="13.5" thickBot="1">
      <c r="A702" s="28">
        <v>44225</v>
      </c>
      <c r="B702" s="32">
        <v>20</v>
      </c>
      <c r="C702" s="33">
        <v>40549.62890625</v>
      </c>
      <c r="D702" s="33">
        <v>0</v>
      </c>
      <c r="E702" s="33">
        <v>0</v>
      </c>
      <c r="F702" s="33">
        <v>1.034814419E-2</v>
      </c>
      <c r="G702" s="33">
        <v>0.30034814888400002</v>
      </c>
      <c r="H702" s="33">
        <v>0.29000000469300002</v>
      </c>
      <c r="I702" s="34">
        <v>4.9619717311092103E-5</v>
      </c>
      <c r="J702" s="34">
        <v>1.7095893259829699E-6</v>
      </c>
      <c r="K702" s="34">
        <v>4.9619717311092103E-5</v>
      </c>
      <c r="L702" s="34">
        <v>1.7095893259829699E-6</v>
      </c>
      <c r="M702" s="14">
        <f t="shared" si="10"/>
        <v>0</v>
      </c>
      <c r="N702" s="42"/>
    </row>
    <row r="703" spans="1:14" ht="13.5" thickBot="1">
      <c r="A703" s="28">
        <v>44225</v>
      </c>
      <c r="B703" s="32">
        <v>21</v>
      </c>
      <c r="C703" s="33">
        <v>39982.6875</v>
      </c>
      <c r="D703" s="33">
        <v>0</v>
      </c>
      <c r="E703" s="33">
        <v>0</v>
      </c>
      <c r="F703" s="33">
        <v>1.034814419E-2</v>
      </c>
      <c r="G703" s="33">
        <v>0.30034814888400002</v>
      </c>
      <c r="H703" s="33">
        <v>0.29000000469300002</v>
      </c>
      <c r="I703" s="34">
        <v>4.9619717311092103E-5</v>
      </c>
      <c r="J703" s="34">
        <v>1.7095893259829699E-6</v>
      </c>
      <c r="K703" s="34">
        <v>4.9619717311092103E-5</v>
      </c>
      <c r="L703" s="34">
        <v>1.7095893259829699E-6</v>
      </c>
      <c r="M703" s="14">
        <f t="shared" si="10"/>
        <v>0</v>
      </c>
      <c r="N703" s="42"/>
    </row>
    <row r="704" spans="1:14" ht="13.5" thickBot="1">
      <c r="A704" s="28">
        <v>44225</v>
      </c>
      <c r="B704" s="32">
        <v>22</v>
      </c>
      <c r="C704" s="33">
        <v>39142.9140625</v>
      </c>
      <c r="D704" s="33">
        <v>0</v>
      </c>
      <c r="E704" s="33">
        <v>0</v>
      </c>
      <c r="F704" s="33">
        <v>1.034814419E-2</v>
      </c>
      <c r="G704" s="33">
        <v>0.30034814888400002</v>
      </c>
      <c r="H704" s="33">
        <v>0.29000000469300002</v>
      </c>
      <c r="I704" s="34">
        <v>4.9619717311092103E-5</v>
      </c>
      <c r="J704" s="34">
        <v>1.7095893259829699E-6</v>
      </c>
      <c r="K704" s="34">
        <v>4.9619717311092103E-5</v>
      </c>
      <c r="L704" s="34">
        <v>1.7095893259829699E-6</v>
      </c>
      <c r="M704" s="14">
        <f t="shared" si="10"/>
        <v>0</v>
      </c>
      <c r="N704" s="42"/>
    </row>
    <row r="705" spans="1:14" ht="13.5" thickBot="1">
      <c r="A705" s="28">
        <v>44225</v>
      </c>
      <c r="B705" s="32">
        <v>23</v>
      </c>
      <c r="C705" s="33">
        <v>37781.8046875</v>
      </c>
      <c r="D705" s="33">
        <v>0</v>
      </c>
      <c r="E705" s="33">
        <v>0</v>
      </c>
      <c r="F705" s="33">
        <v>1.034814419E-2</v>
      </c>
      <c r="G705" s="33">
        <v>0.30034814888400002</v>
      </c>
      <c r="H705" s="33">
        <v>0.29000000469300002</v>
      </c>
      <c r="I705" s="34">
        <v>4.9619717311092103E-5</v>
      </c>
      <c r="J705" s="34">
        <v>1.7095893259829699E-6</v>
      </c>
      <c r="K705" s="34">
        <v>4.9619717311092103E-5</v>
      </c>
      <c r="L705" s="34">
        <v>1.7095893259829699E-6</v>
      </c>
      <c r="M705" s="14">
        <f t="shared" si="10"/>
        <v>0</v>
      </c>
      <c r="N705" s="42"/>
    </row>
    <row r="706" spans="1:14" ht="13.5" thickBot="1">
      <c r="A706" s="28">
        <v>44225</v>
      </c>
      <c r="B706" s="32">
        <v>24</v>
      </c>
      <c r="C706" s="33">
        <v>36309.5078125</v>
      </c>
      <c r="D706" s="33">
        <v>0</v>
      </c>
      <c r="E706" s="33">
        <v>0</v>
      </c>
      <c r="F706" s="33">
        <v>1.034814419E-2</v>
      </c>
      <c r="G706" s="33">
        <v>0.90779854863099996</v>
      </c>
      <c r="H706" s="33">
        <v>0.89745040444000002</v>
      </c>
      <c r="I706" s="34">
        <v>1.49974979E-4</v>
      </c>
      <c r="J706" s="34">
        <v>1.7095893259829699E-6</v>
      </c>
      <c r="K706" s="34">
        <v>1.49974979E-4</v>
      </c>
      <c r="L706" s="34">
        <v>1.7095893259829699E-6</v>
      </c>
      <c r="M706" s="14">
        <f t="shared" si="10"/>
        <v>0</v>
      </c>
      <c r="N706" s="42"/>
    </row>
    <row r="707" spans="1:14" ht="13.5" thickBot="1">
      <c r="A707" s="28">
        <v>44226</v>
      </c>
      <c r="B707" s="32">
        <v>1</v>
      </c>
      <c r="C707" s="33">
        <v>34898.58984375</v>
      </c>
      <c r="D707" s="33">
        <v>0</v>
      </c>
      <c r="E707" s="33">
        <v>0</v>
      </c>
      <c r="F707" s="33">
        <v>1.034814419E-2</v>
      </c>
      <c r="G707" s="33">
        <v>1.069556417292</v>
      </c>
      <c r="H707" s="33">
        <v>1.0592082731020001</v>
      </c>
      <c r="I707" s="34">
        <v>1.76698565E-4</v>
      </c>
      <c r="J707" s="34">
        <v>1.7095893259829699E-6</v>
      </c>
      <c r="K707" s="34">
        <v>1.76698565E-4</v>
      </c>
      <c r="L707" s="34">
        <v>1.7095893259829699E-6</v>
      </c>
      <c r="M707" s="14">
        <f t="shared" si="10"/>
        <v>0</v>
      </c>
      <c r="N707" s="42"/>
    </row>
    <row r="708" spans="1:14" ht="13.5" thickBot="1">
      <c r="A708" s="28">
        <v>44226</v>
      </c>
      <c r="B708" s="32">
        <v>2</v>
      </c>
      <c r="C708" s="33">
        <v>33892.4296875</v>
      </c>
      <c r="D708" s="33">
        <v>0</v>
      </c>
      <c r="E708" s="33">
        <v>0</v>
      </c>
      <c r="F708" s="33">
        <v>1.034814419E-2</v>
      </c>
      <c r="G708" s="33">
        <v>1.0630454445469999</v>
      </c>
      <c r="H708" s="33">
        <v>1.0526973003569999</v>
      </c>
      <c r="I708" s="34">
        <v>1.75622905E-4</v>
      </c>
      <c r="J708" s="34">
        <v>1.7095893259829699E-6</v>
      </c>
      <c r="K708" s="34">
        <v>1.75622905E-4</v>
      </c>
      <c r="L708" s="34">
        <v>1.7095893259829699E-6</v>
      </c>
      <c r="M708" s="14">
        <f t="shared" si="10"/>
        <v>0</v>
      </c>
      <c r="N708" s="42"/>
    </row>
    <row r="709" spans="1:14" ht="13.5" thickBot="1">
      <c r="A709" s="28">
        <v>44226</v>
      </c>
      <c r="B709" s="32">
        <v>3</v>
      </c>
      <c r="C709" s="33">
        <v>33326.0703125</v>
      </c>
      <c r="D709" s="33">
        <v>0</v>
      </c>
      <c r="E709" s="33">
        <v>0</v>
      </c>
      <c r="F709" s="33">
        <v>1.034814419E-2</v>
      </c>
      <c r="G709" s="33">
        <v>36.792811405229003</v>
      </c>
      <c r="H709" s="33">
        <v>36.782463261038998</v>
      </c>
      <c r="I709" s="34">
        <v>6.0784423260000003E-3</v>
      </c>
      <c r="J709" s="34">
        <v>1.7095893259829699E-6</v>
      </c>
      <c r="K709" s="34">
        <v>6.0784423260000003E-3</v>
      </c>
      <c r="L709" s="34">
        <v>1.7095893259829699E-6</v>
      </c>
      <c r="M709" s="14">
        <f t="shared" si="10"/>
        <v>0</v>
      </c>
      <c r="N709" s="42"/>
    </row>
    <row r="710" spans="1:14" ht="13.5" thickBot="1">
      <c r="A710" s="28">
        <v>44226</v>
      </c>
      <c r="B710" s="32">
        <v>4</v>
      </c>
      <c r="C710" s="33">
        <v>33040.546875</v>
      </c>
      <c r="D710" s="33">
        <v>0</v>
      </c>
      <c r="E710" s="33">
        <v>0</v>
      </c>
      <c r="F710" s="33">
        <v>1.034814419E-2</v>
      </c>
      <c r="G710" s="33">
        <v>1.0693110614279999</v>
      </c>
      <c r="H710" s="33">
        <v>1.0589629172370001</v>
      </c>
      <c r="I710" s="34">
        <v>1.7665802999999999E-4</v>
      </c>
      <c r="J710" s="34">
        <v>1.7095893259829699E-6</v>
      </c>
      <c r="K710" s="34">
        <v>1.7665802999999999E-4</v>
      </c>
      <c r="L710" s="34">
        <v>1.7095893259829699E-6</v>
      </c>
      <c r="M710" s="14">
        <f t="shared" si="10"/>
        <v>0</v>
      </c>
      <c r="N710" s="42"/>
    </row>
    <row r="711" spans="1:14" ht="13.5" thickBot="1">
      <c r="A711" s="28">
        <v>44226</v>
      </c>
      <c r="B711" s="32">
        <v>5</v>
      </c>
      <c r="C711" s="33">
        <v>33139.5</v>
      </c>
      <c r="D711" s="33">
        <v>0</v>
      </c>
      <c r="E711" s="33">
        <v>0</v>
      </c>
      <c r="F711" s="33">
        <v>1.034814419E-2</v>
      </c>
      <c r="G711" s="33">
        <v>1.111114422075</v>
      </c>
      <c r="H711" s="33">
        <v>1.100766277885</v>
      </c>
      <c r="I711" s="34">
        <v>1.8356425199999999E-4</v>
      </c>
      <c r="J711" s="34">
        <v>1.7095893259829699E-6</v>
      </c>
      <c r="K711" s="34">
        <v>1.8356425199999999E-4</v>
      </c>
      <c r="L711" s="34">
        <v>1.7095893259829699E-6</v>
      </c>
      <c r="M711" s="14">
        <f t="shared" si="10"/>
        <v>0</v>
      </c>
      <c r="N711" s="42"/>
    </row>
    <row r="712" spans="1:14" ht="13.5" thickBot="1">
      <c r="A712" s="28">
        <v>44226</v>
      </c>
      <c r="B712" s="32">
        <v>6</v>
      </c>
      <c r="C712" s="33">
        <v>33619.66015625</v>
      </c>
      <c r="D712" s="33">
        <v>0</v>
      </c>
      <c r="E712" s="33">
        <v>0</v>
      </c>
      <c r="F712" s="33">
        <v>1.034814419E-2</v>
      </c>
      <c r="G712" s="33">
        <v>37.355503693206998</v>
      </c>
      <c r="H712" s="33">
        <v>37.345155549017001</v>
      </c>
      <c r="I712" s="34">
        <v>6.1714032199999998E-3</v>
      </c>
      <c r="J712" s="34">
        <v>1.7095893259829699E-6</v>
      </c>
      <c r="K712" s="34">
        <v>6.1714032199999998E-3</v>
      </c>
      <c r="L712" s="34">
        <v>1.7095893259829699E-6</v>
      </c>
      <c r="M712" s="14">
        <f t="shared" si="10"/>
        <v>0</v>
      </c>
      <c r="N712" s="42"/>
    </row>
    <row r="713" spans="1:14" ht="13.5" thickBot="1">
      <c r="A713" s="28">
        <v>44226</v>
      </c>
      <c r="B713" s="32">
        <v>7</v>
      </c>
      <c r="C713" s="33">
        <v>34741.890625</v>
      </c>
      <c r="D713" s="33">
        <v>0</v>
      </c>
      <c r="E713" s="33">
        <v>0</v>
      </c>
      <c r="F713" s="33">
        <v>1.034814419E-2</v>
      </c>
      <c r="G713" s="33">
        <v>0.94803885148400002</v>
      </c>
      <c r="H713" s="33">
        <v>0.93769070729399995</v>
      </c>
      <c r="I713" s="34">
        <v>1.56622972E-4</v>
      </c>
      <c r="J713" s="34">
        <v>1.7095893259829699E-6</v>
      </c>
      <c r="K713" s="34">
        <v>1.56622972E-4</v>
      </c>
      <c r="L713" s="34">
        <v>1.7095893259829699E-6</v>
      </c>
      <c r="M713" s="14">
        <f t="shared" si="10"/>
        <v>0</v>
      </c>
      <c r="N713" s="42"/>
    </row>
    <row r="714" spans="1:14" ht="13.5" thickBot="1">
      <c r="A714" s="28">
        <v>44226</v>
      </c>
      <c r="B714" s="32">
        <v>8</v>
      </c>
      <c r="C714" s="33">
        <v>36058.0546875</v>
      </c>
      <c r="D714" s="33">
        <v>31.4</v>
      </c>
      <c r="E714" s="33">
        <v>30.1</v>
      </c>
      <c r="F714" s="33">
        <v>8.6293325869459991</v>
      </c>
      <c r="G714" s="33">
        <v>9.7854220566349994</v>
      </c>
      <c r="H714" s="33">
        <v>1.156089469688</v>
      </c>
      <c r="I714" s="34">
        <v>3.5708868229999999E-3</v>
      </c>
      <c r="J714" s="34">
        <v>3.7618812840000001E-3</v>
      </c>
      <c r="K714" s="34">
        <v>3.3561172870000002E-3</v>
      </c>
      <c r="L714" s="34">
        <v>3.547111748E-3</v>
      </c>
      <c r="M714" s="14">
        <f t="shared" si="10"/>
        <v>1</v>
      </c>
      <c r="N714" s="42"/>
    </row>
    <row r="715" spans="1:14" ht="13.5" thickBot="1">
      <c r="A715" s="28">
        <v>44226</v>
      </c>
      <c r="B715" s="32">
        <v>9</v>
      </c>
      <c r="C715" s="33">
        <v>37365.0234375</v>
      </c>
      <c r="D715" s="33">
        <v>874.8</v>
      </c>
      <c r="E715" s="33">
        <v>865.5</v>
      </c>
      <c r="F715" s="33">
        <v>1099.5452444743701</v>
      </c>
      <c r="G715" s="33">
        <v>1157.5859997980201</v>
      </c>
      <c r="H715" s="33">
        <v>58.040755323646998</v>
      </c>
      <c r="I715" s="34">
        <v>4.6718321459999997E-2</v>
      </c>
      <c r="J715" s="34">
        <v>3.7129562939000001E-2</v>
      </c>
      <c r="K715" s="34">
        <v>4.8254749676999997E-2</v>
      </c>
      <c r="L715" s="34">
        <v>3.8665991157E-2</v>
      </c>
      <c r="M715" s="14">
        <f t="shared" si="10"/>
        <v>1</v>
      </c>
      <c r="N715" s="42"/>
    </row>
    <row r="716" spans="1:14" ht="13.5" thickBot="1">
      <c r="A716" s="28">
        <v>44226</v>
      </c>
      <c r="B716" s="32">
        <v>10</v>
      </c>
      <c r="C716" s="33">
        <v>38487.15625</v>
      </c>
      <c r="D716" s="33">
        <v>3608.1</v>
      </c>
      <c r="E716" s="33">
        <v>3608.1</v>
      </c>
      <c r="F716" s="33">
        <v>1835.4574435035499</v>
      </c>
      <c r="G716" s="33">
        <v>3049.5774357886198</v>
      </c>
      <c r="H716" s="33">
        <v>1214.1199922850701</v>
      </c>
      <c r="I716" s="34">
        <v>9.2272024485000007E-2</v>
      </c>
      <c r="J716" s="34">
        <v>0.29285355302999999</v>
      </c>
      <c r="K716" s="34">
        <v>9.2272024485000007E-2</v>
      </c>
      <c r="L716" s="34">
        <v>0.29285355302999999</v>
      </c>
      <c r="M716" s="14">
        <f t="shared" ref="M716:M754" si="11">IF(F716&gt;5,1,0)</f>
        <v>1</v>
      </c>
      <c r="N716" s="42"/>
    </row>
    <row r="717" spans="1:14" ht="13.5" thickBot="1">
      <c r="A717" s="28">
        <v>44226</v>
      </c>
      <c r="B717" s="32">
        <v>11</v>
      </c>
      <c r="C717" s="33">
        <v>38972.60546875</v>
      </c>
      <c r="D717" s="33">
        <v>4325.3999999999996</v>
      </c>
      <c r="E717" s="33">
        <v>4325.3999999999996</v>
      </c>
      <c r="F717" s="33">
        <v>2009.9898932803901</v>
      </c>
      <c r="G717" s="33">
        <v>3348.8072287115201</v>
      </c>
      <c r="H717" s="33">
        <v>1338.81733543113</v>
      </c>
      <c r="I717" s="34">
        <v>0.161340289325</v>
      </c>
      <c r="J717" s="34">
        <v>0.38252273363900002</v>
      </c>
      <c r="K717" s="34">
        <v>0.161340289325</v>
      </c>
      <c r="L717" s="34">
        <v>0.38252273363900002</v>
      </c>
      <c r="M717" s="14">
        <f t="shared" si="11"/>
        <v>1</v>
      </c>
      <c r="N717" s="42"/>
    </row>
    <row r="718" spans="1:14" ht="13.5" thickBot="1">
      <c r="A718" s="28">
        <v>44226</v>
      </c>
      <c r="B718" s="32">
        <v>12</v>
      </c>
      <c r="C718" s="33">
        <v>38870.703125</v>
      </c>
      <c r="D718" s="33">
        <v>4262.5</v>
      </c>
      <c r="E718" s="33">
        <v>4262.5</v>
      </c>
      <c r="F718" s="33">
        <v>2262.5947975282902</v>
      </c>
      <c r="G718" s="33">
        <v>3412.0710926592601</v>
      </c>
      <c r="H718" s="33">
        <v>1149.4762951309599</v>
      </c>
      <c r="I718" s="34">
        <v>0.140497093563</v>
      </c>
      <c r="J718" s="34">
        <v>0.330399009164</v>
      </c>
      <c r="K718" s="34">
        <v>0.140497093563</v>
      </c>
      <c r="L718" s="34">
        <v>0.330399009164</v>
      </c>
      <c r="M718" s="14">
        <f t="shared" si="11"/>
        <v>1</v>
      </c>
      <c r="N718" s="42"/>
    </row>
    <row r="719" spans="1:14" ht="13.5" thickBot="1">
      <c r="A719" s="28">
        <v>44226</v>
      </c>
      <c r="B719" s="32">
        <v>13</v>
      </c>
      <c r="C719" s="33">
        <v>38488.375</v>
      </c>
      <c r="D719" s="33">
        <v>4339</v>
      </c>
      <c r="E719" s="33">
        <v>4339</v>
      </c>
      <c r="F719" s="33">
        <v>2262.0462917485102</v>
      </c>
      <c r="G719" s="33">
        <v>3504.8119162533899</v>
      </c>
      <c r="H719" s="33">
        <v>1242.76562450488</v>
      </c>
      <c r="I719" s="34">
        <v>0.13781399037600001</v>
      </c>
      <c r="J719" s="34">
        <v>0.34312798748500001</v>
      </c>
      <c r="K719" s="34">
        <v>0.13781399037600001</v>
      </c>
      <c r="L719" s="34">
        <v>0.34312798748500001</v>
      </c>
      <c r="M719" s="14">
        <f t="shared" si="11"/>
        <v>1</v>
      </c>
      <c r="N719" s="42"/>
    </row>
    <row r="720" spans="1:14" ht="13.5" thickBot="1">
      <c r="A720" s="28">
        <v>44226</v>
      </c>
      <c r="B720" s="32">
        <v>14</v>
      </c>
      <c r="C720" s="33">
        <v>37887.66796875</v>
      </c>
      <c r="D720" s="33">
        <v>4346.1000000000004</v>
      </c>
      <c r="E720" s="33">
        <v>4346.1000000000004</v>
      </c>
      <c r="F720" s="33">
        <v>1893.2832787823099</v>
      </c>
      <c r="G720" s="33">
        <v>3688.7405839011099</v>
      </c>
      <c r="H720" s="33">
        <v>1795.4573051187999</v>
      </c>
      <c r="I720" s="34">
        <v>0.108600597406</v>
      </c>
      <c r="J720" s="34">
        <v>0.40522331426000002</v>
      </c>
      <c r="K720" s="34">
        <v>0.108600597406</v>
      </c>
      <c r="L720" s="34">
        <v>0.40522331426000002</v>
      </c>
      <c r="M720" s="14">
        <f t="shared" si="11"/>
        <v>1</v>
      </c>
      <c r="N720" s="42"/>
    </row>
    <row r="721" spans="1:19" ht="13.5" thickBot="1">
      <c r="A721" s="28">
        <v>44226</v>
      </c>
      <c r="B721" s="32">
        <v>15</v>
      </c>
      <c r="C721" s="33">
        <v>37530.19921875</v>
      </c>
      <c r="D721" s="33">
        <v>4474.3999999999996</v>
      </c>
      <c r="E721" s="33">
        <v>4474.3999999999996</v>
      </c>
      <c r="F721" s="33">
        <v>1572.4783250887101</v>
      </c>
      <c r="G721" s="33">
        <v>3903.8973322740298</v>
      </c>
      <c r="H721" s="33">
        <v>2331.41900718532</v>
      </c>
      <c r="I721" s="34">
        <v>9.4251225462000002E-2</v>
      </c>
      <c r="J721" s="34">
        <v>0.47941874688699998</v>
      </c>
      <c r="K721" s="34">
        <v>9.4251225462000002E-2</v>
      </c>
      <c r="L721" s="34">
        <v>0.47941874688699998</v>
      </c>
      <c r="M721" s="14">
        <f t="shared" si="11"/>
        <v>1</v>
      </c>
      <c r="N721" s="42"/>
    </row>
    <row r="722" spans="1:19" ht="13.5" thickBot="1">
      <c r="A722" s="28">
        <v>44226</v>
      </c>
      <c r="B722" s="32">
        <v>16</v>
      </c>
      <c r="C722" s="33">
        <v>37460.01171875</v>
      </c>
      <c r="D722" s="33">
        <v>4619.2</v>
      </c>
      <c r="E722" s="33">
        <v>4619.2</v>
      </c>
      <c r="F722" s="33">
        <v>1461.4886598819301</v>
      </c>
      <c r="G722" s="33">
        <v>3912.8930542527</v>
      </c>
      <c r="H722" s="33">
        <v>2451.4043943707702</v>
      </c>
      <c r="I722" s="34">
        <v>0.116687088344</v>
      </c>
      <c r="J722" s="34">
        <v>0.52167707584900003</v>
      </c>
      <c r="K722" s="34">
        <v>0.116687088344</v>
      </c>
      <c r="L722" s="34">
        <v>0.52167707584900003</v>
      </c>
      <c r="M722" s="14">
        <f t="shared" si="11"/>
        <v>1</v>
      </c>
      <c r="N722" s="42"/>
    </row>
    <row r="723" spans="1:19" ht="13.5" thickBot="1">
      <c r="A723" s="28">
        <v>44226</v>
      </c>
      <c r="B723" s="32">
        <v>17</v>
      </c>
      <c r="C723" s="33">
        <v>37625.2109375</v>
      </c>
      <c r="D723" s="33">
        <v>3973.2</v>
      </c>
      <c r="E723" s="33">
        <v>3973.2</v>
      </c>
      <c r="F723" s="33">
        <v>1313.6318213664999</v>
      </c>
      <c r="G723" s="33">
        <v>3348.4268300839999</v>
      </c>
      <c r="H723" s="33">
        <v>2034.7950087175</v>
      </c>
      <c r="I723" s="34">
        <v>0.103217110509</v>
      </c>
      <c r="J723" s="34">
        <v>0.439380171589</v>
      </c>
      <c r="K723" s="34">
        <v>0.103217110509</v>
      </c>
      <c r="L723" s="34">
        <v>0.439380171589</v>
      </c>
      <c r="M723" s="14">
        <f t="shared" si="11"/>
        <v>1</v>
      </c>
      <c r="N723" s="42"/>
    </row>
    <row r="724" spans="1:19" ht="13.5" thickBot="1">
      <c r="A724" s="28">
        <v>44226</v>
      </c>
      <c r="B724" s="32">
        <v>18</v>
      </c>
      <c r="C724" s="33">
        <v>37831.9296875</v>
      </c>
      <c r="D724" s="33">
        <v>1290.2</v>
      </c>
      <c r="E724" s="33">
        <v>1290.2</v>
      </c>
      <c r="F724" s="33">
        <v>1134.3391190033799</v>
      </c>
      <c r="G724" s="33">
        <v>1309.0053059182901</v>
      </c>
      <c r="H724" s="33">
        <v>174.66618691491001</v>
      </c>
      <c r="I724" s="34">
        <v>3.1067744779999999E-3</v>
      </c>
      <c r="J724" s="34">
        <v>2.5749360812000001E-2</v>
      </c>
      <c r="K724" s="34">
        <v>3.1067744779999999E-3</v>
      </c>
      <c r="L724" s="34">
        <v>2.5749360812000001E-2</v>
      </c>
      <c r="M724" s="14">
        <f t="shared" si="11"/>
        <v>1</v>
      </c>
      <c r="N724" s="42"/>
    </row>
    <row r="725" spans="1:19" ht="13.5" thickBot="1">
      <c r="A725" s="28">
        <v>44226</v>
      </c>
      <c r="B725" s="32">
        <v>19</v>
      </c>
      <c r="C725" s="33">
        <v>38800.7421875</v>
      </c>
      <c r="D725" s="33">
        <v>40.5</v>
      </c>
      <c r="E725" s="33">
        <v>36.799999999999997</v>
      </c>
      <c r="F725" s="33">
        <v>23.473900470442</v>
      </c>
      <c r="G725" s="33">
        <v>23.705510869998001</v>
      </c>
      <c r="H725" s="33">
        <v>0.23161039955500001</v>
      </c>
      <c r="I725" s="34">
        <v>2.7745727950000002E-3</v>
      </c>
      <c r="J725" s="34">
        <v>2.812836532E-3</v>
      </c>
      <c r="K725" s="34">
        <v>2.1633056549999999E-3</v>
      </c>
      <c r="L725" s="34">
        <v>2.2015693910000002E-3</v>
      </c>
      <c r="M725" s="14">
        <f t="shared" si="11"/>
        <v>1</v>
      </c>
      <c r="N725" s="42"/>
    </row>
    <row r="726" spans="1:19" ht="13.5" thickBot="1">
      <c r="A726" s="28">
        <v>44226</v>
      </c>
      <c r="B726" s="32">
        <v>20</v>
      </c>
      <c r="C726" s="33">
        <v>38732.98828125</v>
      </c>
      <c r="D726" s="33">
        <v>0</v>
      </c>
      <c r="E726" s="33">
        <v>0</v>
      </c>
      <c r="F726" s="33">
        <v>2.7464614684999999E-2</v>
      </c>
      <c r="G726" s="33">
        <v>0.12746461617499999</v>
      </c>
      <c r="H726" s="33">
        <v>0.10000000149</v>
      </c>
      <c r="I726" s="34">
        <v>2.1058089571374502E-5</v>
      </c>
      <c r="J726" s="34">
        <v>4.5373558046280996E-6</v>
      </c>
      <c r="K726" s="34">
        <v>2.1058089571374502E-5</v>
      </c>
      <c r="L726" s="34">
        <v>4.5373558046280996E-6</v>
      </c>
      <c r="M726" s="14">
        <f t="shared" si="11"/>
        <v>0</v>
      </c>
      <c r="N726" s="42"/>
    </row>
    <row r="727" spans="1:19" ht="13.5" thickBot="1">
      <c r="A727" s="28">
        <v>44226</v>
      </c>
      <c r="B727" s="32">
        <v>21</v>
      </c>
      <c r="C727" s="33">
        <v>37936.21875</v>
      </c>
      <c r="D727" s="33">
        <v>0</v>
      </c>
      <c r="E727" s="33">
        <v>0</v>
      </c>
      <c r="F727" s="33">
        <v>2.7464614684999999E-2</v>
      </c>
      <c r="G727" s="33">
        <v>0.12746461617499999</v>
      </c>
      <c r="H727" s="33">
        <v>0.10000000149</v>
      </c>
      <c r="I727" s="34">
        <v>2.1058089571374502E-5</v>
      </c>
      <c r="J727" s="34">
        <v>4.5373558046280996E-6</v>
      </c>
      <c r="K727" s="34">
        <v>2.1058089571374502E-5</v>
      </c>
      <c r="L727" s="34">
        <v>4.5373558046280996E-6</v>
      </c>
      <c r="M727" s="14">
        <f t="shared" si="11"/>
        <v>0</v>
      </c>
      <c r="N727" s="42"/>
    </row>
    <row r="728" spans="1:19" ht="13.5" thickBot="1">
      <c r="A728" s="28">
        <v>44226</v>
      </c>
      <c r="B728" s="32">
        <v>22</v>
      </c>
      <c r="C728" s="33">
        <v>37042.9296875</v>
      </c>
      <c r="D728" s="33">
        <v>0</v>
      </c>
      <c r="E728" s="33">
        <v>0</v>
      </c>
      <c r="F728" s="33">
        <v>2.7464614684999999E-2</v>
      </c>
      <c r="G728" s="33">
        <v>0.32746461915500003</v>
      </c>
      <c r="H728" s="33">
        <v>0.30000000447000003</v>
      </c>
      <c r="I728" s="34">
        <v>5.4099557104867302E-5</v>
      </c>
      <c r="J728" s="34">
        <v>4.5373558046280996E-6</v>
      </c>
      <c r="K728" s="34">
        <v>5.4099557104867302E-5</v>
      </c>
      <c r="L728" s="34">
        <v>4.5373558046280996E-6</v>
      </c>
      <c r="M728" s="14">
        <f t="shared" si="11"/>
        <v>0</v>
      </c>
      <c r="N728" s="42"/>
    </row>
    <row r="729" spans="1:19" ht="13.5" thickBot="1">
      <c r="A729" s="28">
        <v>44226</v>
      </c>
      <c r="B729" s="32">
        <v>23</v>
      </c>
      <c r="C729" s="33">
        <v>35903.8984375</v>
      </c>
      <c r="D729" s="33">
        <v>0</v>
      </c>
      <c r="E729" s="33">
        <v>0</v>
      </c>
      <c r="F729" s="33">
        <v>2.7464614684999999E-2</v>
      </c>
      <c r="G729" s="33">
        <v>0.32746461915500003</v>
      </c>
      <c r="H729" s="33">
        <v>0.30000000447000003</v>
      </c>
      <c r="I729" s="34">
        <v>5.4099557104867302E-5</v>
      </c>
      <c r="J729" s="34">
        <v>4.5373558046280996E-6</v>
      </c>
      <c r="K729" s="34">
        <v>5.4099557104867302E-5</v>
      </c>
      <c r="L729" s="34">
        <v>4.5373558046280996E-6</v>
      </c>
      <c r="M729" s="14">
        <f t="shared" si="11"/>
        <v>0</v>
      </c>
      <c r="N729" s="42"/>
    </row>
    <row r="730" spans="1:19" ht="13.5" thickBot="1">
      <c r="A730" s="28">
        <v>44226</v>
      </c>
      <c r="B730" s="32">
        <v>24</v>
      </c>
      <c r="C730" s="33">
        <v>34640.59765625</v>
      </c>
      <c r="D730" s="33">
        <v>0</v>
      </c>
      <c r="E730" s="33">
        <v>0</v>
      </c>
      <c r="F730" s="33">
        <v>2.7464614684999999E-2</v>
      </c>
      <c r="G730" s="33">
        <v>0.32746461915500003</v>
      </c>
      <c r="H730" s="33">
        <v>0.30000000447000003</v>
      </c>
      <c r="I730" s="34">
        <v>5.4099557104867302E-5</v>
      </c>
      <c r="J730" s="34">
        <v>4.5373558046280996E-6</v>
      </c>
      <c r="K730" s="34">
        <v>5.4099557104867302E-5</v>
      </c>
      <c r="L730" s="34">
        <v>4.5373558046280996E-6</v>
      </c>
      <c r="M730" s="14">
        <f t="shared" si="11"/>
        <v>0</v>
      </c>
      <c r="N730" s="42"/>
    </row>
    <row r="731" spans="1:19" ht="12.75" customHeight="1" thickBot="1">
      <c r="A731" s="28">
        <v>44227</v>
      </c>
      <c r="B731" s="32">
        <v>1</v>
      </c>
      <c r="C731" s="33">
        <v>33495</v>
      </c>
      <c r="D731" s="33">
        <v>0</v>
      </c>
      <c r="E731" s="33">
        <v>0</v>
      </c>
      <c r="F731" s="33">
        <v>2.7464614684999999E-2</v>
      </c>
      <c r="G731" s="33">
        <v>0.14413128309000001</v>
      </c>
      <c r="H731" s="33">
        <v>0.11666666840500001</v>
      </c>
      <c r="I731" s="34">
        <v>2.3811545199165602E-5</v>
      </c>
      <c r="J731" s="34">
        <v>4.5373558046280996E-6</v>
      </c>
      <c r="K731" s="34">
        <v>2.3811545199165602E-5</v>
      </c>
      <c r="L731" s="34">
        <v>4.5373558046280996E-6</v>
      </c>
      <c r="M731" s="14">
        <f t="shared" si="11"/>
        <v>0</v>
      </c>
    </row>
    <row r="732" spans="1:19" ht="12.75" customHeight="1" thickBot="1">
      <c r="A732" s="28">
        <v>44227</v>
      </c>
      <c r="B732" s="32">
        <v>2</v>
      </c>
      <c r="C732" s="33">
        <v>32996.95703125</v>
      </c>
      <c r="D732" s="33">
        <v>0</v>
      </c>
      <c r="E732" s="33">
        <v>0</v>
      </c>
      <c r="F732" s="33">
        <v>2.7464614684999999E-2</v>
      </c>
      <c r="G732" s="33">
        <v>0.12746461617499999</v>
      </c>
      <c r="H732" s="33">
        <v>0.10000000149</v>
      </c>
      <c r="I732" s="34">
        <v>2.1058089571374502E-5</v>
      </c>
      <c r="J732" s="34">
        <v>4.5373558046280996E-6</v>
      </c>
      <c r="K732" s="34">
        <v>2.1058089571374502E-5</v>
      </c>
      <c r="L732" s="34">
        <v>4.5373558046280996E-6</v>
      </c>
      <c r="M732" s="14">
        <f t="shared" si="11"/>
        <v>0</v>
      </c>
      <c r="O732" s="42"/>
      <c r="P732" s="42"/>
      <c r="Q732" s="42"/>
      <c r="R732" s="42"/>
      <c r="S732" s="42"/>
    </row>
    <row r="733" spans="1:19" ht="12.75" customHeight="1" thickBot="1">
      <c r="A733" s="28">
        <v>44227</v>
      </c>
      <c r="B733" s="32">
        <v>3</v>
      </c>
      <c r="C733" s="33">
        <v>32804.9296875</v>
      </c>
      <c r="D733" s="33">
        <v>0</v>
      </c>
      <c r="E733" s="33">
        <v>0</v>
      </c>
      <c r="F733" s="33">
        <v>2.7464614684999999E-2</v>
      </c>
      <c r="G733" s="33">
        <v>0.22746461766500001</v>
      </c>
      <c r="H733" s="33">
        <v>0.20000000298000001</v>
      </c>
      <c r="I733" s="34">
        <v>3.7578823338120899E-5</v>
      </c>
      <c r="J733" s="34">
        <v>4.5373558046280996E-6</v>
      </c>
      <c r="K733" s="34">
        <v>3.7578823338120899E-5</v>
      </c>
      <c r="L733" s="34">
        <v>4.5373558046280996E-6</v>
      </c>
      <c r="M733" s="14">
        <f t="shared" si="11"/>
        <v>0</v>
      </c>
      <c r="O733" s="42"/>
      <c r="P733" s="42"/>
      <c r="Q733" s="42"/>
      <c r="R733" s="42"/>
      <c r="S733" s="42"/>
    </row>
    <row r="734" spans="1:19" ht="12.75" customHeight="1" thickBot="1">
      <c r="A734" s="28">
        <v>44227</v>
      </c>
      <c r="B734" s="32">
        <v>4</v>
      </c>
      <c r="C734" s="33">
        <v>32905.953125</v>
      </c>
      <c r="D734" s="33">
        <v>0</v>
      </c>
      <c r="E734" s="33">
        <v>0</v>
      </c>
      <c r="F734" s="33">
        <v>2.7464614684999999E-2</v>
      </c>
      <c r="G734" s="33">
        <v>0.32746461915500003</v>
      </c>
      <c r="H734" s="33">
        <v>0.30000000447000003</v>
      </c>
      <c r="I734" s="34">
        <v>5.4099557104867302E-5</v>
      </c>
      <c r="J734" s="34">
        <v>4.5373558046280996E-6</v>
      </c>
      <c r="K734" s="34">
        <v>5.4099557104867302E-5</v>
      </c>
      <c r="L734" s="34">
        <v>4.5373558046280996E-6</v>
      </c>
      <c r="M734" s="14">
        <f t="shared" si="11"/>
        <v>0</v>
      </c>
    </row>
    <row r="735" spans="1:19" ht="12.75" customHeight="1" thickBot="1">
      <c r="A735" s="28">
        <v>44227</v>
      </c>
      <c r="B735" s="32">
        <v>5</v>
      </c>
      <c r="C735" s="33">
        <v>33238.12109375</v>
      </c>
      <c r="D735" s="33">
        <v>0</v>
      </c>
      <c r="E735" s="33">
        <v>0</v>
      </c>
      <c r="F735" s="33">
        <v>2.7464614684999999E-2</v>
      </c>
      <c r="G735" s="33">
        <v>0.32746461915500003</v>
      </c>
      <c r="H735" s="33">
        <v>0.30000000447000003</v>
      </c>
      <c r="I735" s="34">
        <v>5.4099557104867302E-5</v>
      </c>
      <c r="J735" s="34">
        <v>4.5373558046280996E-6</v>
      </c>
      <c r="K735" s="34">
        <v>5.4099557104867302E-5</v>
      </c>
      <c r="L735" s="34">
        <v>4.5373558046280996E-6</v>
      </c>
      <c r="M735" s="14">
        <f t="shared" si="11"/>
        <v>0</v>
      </c>
    </row>
    <row r="736" spans="1:19" ht="12.75" customHeight="1" thickBot="1">
      <c r="A736" s="28">
        <v>44227</v>
      </c>
      <c r="B736" s="32">
        <v>6</v>
      </c>
      <c r="C736" s="33">
        <v>34051.4375</v>
      </c>
      <c r="D736" s="33">
        <v>0</v>
      </c>
      <c r="E736" s="33">
        <v>0</v>
      </c>
      <c r="F736" s="33">
        <v>2.7464614684999999E-2</v>
      </c>
      <c r="G736" s="33">
        <v>0.32746461915500003</v>
      </c>
      <c r="H736" s="33">
        <v>0.30000000447000003</v>
      </c>
      <c r="I736" s="34">
        <v>5.4099557104867302E-5</v>
      </c>
      <c r="J736" s="34">
        <v>4.5373558046280996E-6</v>
      </c>
      <c r="K736" s="34">
        <v>5.4099557104867302E-5</v>
      </c>
      <c r="L736" s="34">
        <v>4.5373558046280996E-6</v>
      </c>
      <c r="M736" s="14">
        <f t="shared" si="11"/>
        <v>0</v>
      </c>
    </row>
    <row r="737" spans="1:13" ht="12.75" customHeight="1" thickBot="1">
      <c r="A737" s="28">
        <v>44227</v>
      </c>
      <c r="B737" s="32">
        <v>7</v>
      </c>
      <c r="C737" s="33">
        <v>35495.78515625</v>
      </c>
      <c r="D737" s="33">
        <v>0</v>
      </c>
      <c r="E737" s="33">
        <v>0</v>
      </c>
      <c r="F737" s="33">
        <v>2.7464614684999999E-2</v>
      </c>
      <c r="G737" s="33">
        <v>0.32746461915500003</v>
      </c>
      <c r="H737" s="33">
        <v>0.30000000447000003</v>
      </c>
      <c r="I737" s="34">
        <v>5.4099557104867302E-5</v>
      </c>
      <c r="J737" s="34">
        <v>4.5373558046280996E-6</v>
      </c>
      <c r="K737" s="34">
        <v>5.4099557104867302E-5</v>
      </c>
      <c r="L737" s="34">
        <v>4.5373558046280996E-6</v>
      </c>
      <c r="M737" s="14">
        <f t="shared" si="11"/>
        <v>0</v>
      </c>
    </row>
    <row r="738" spans="1:13" ht="12.75" customHeight="1" thickBot="1">
      <c r="A738" s="28">
        <v>44227</v>
      </c>
      <c r="B738" s="32">
        <v>8</v>
      </c>
      <c r="C738" s="33">
        <v>36877.4609375</v>
      </c>
      <c r="D738" s="33">
        <v>53.6</v>
      </c>
      <c r="E738" s="33">
        <v>48.8</v>
      </c>
      <c r="F738" s="33">
        <v>28.371236883481</v>
      </c>
      <c r="G738" s="33">
        <v>31.287614299809</v>
      </c>
      <c r="H738" s="33">
        <v>2.9163774163279998</v>
      </c>
      <c r="I738" s="34">
        <v>3.6861697829999999E-3</v>
      </c>
      <c r="J738" s="34">
        <v>4.1679767249999996E-3</v>
      </c>
      <c r="K738" s="34">
        <v>2.893174574E-3</v>
      </c>
      <c r="L738" s="34">
        <v>3.3749815160000001E-3</v>
      </c>
      <c r="M738" s="14">
        <f t="shared" si="11"/>
        <v>1</v>
      </c>
    </row>
    <row r="739" spans="1:13" ht="12.75" customHeight="1" thickBot="1">
      <c r="A739" s="28">
        <v>44227</v>
      </c>
      <c r="B739" s="32">
        <v>9</v>
      </c>
      <c r="C739" s="33">
        <v>38170.7890625</v>
      </c>
      <c r="D739" s="33">
        <v>1105.8</v>
      </c>
      <c r="E739" s="33">
        <v>1103</v>
      </c>
      <c r="F739" s="33">
        <v>1564.3539811908499</v>
      </c>
      <c r="G739" s="33">
        <v>1648.99342715377</v>
      </c>
      <c r="H739" s="33">
        <v>84.639445962921997</v>
      </c>
      <c r="I739" s="34">
        <v>8.9739538600999993E-2</v>
      </c>
      <c r="J739" s="34">
        <v>7.5756481279999996E-2</v>
      </c>
      <c r="K739" s="34">
        <v>9.0202119139000003E-2</v>
      </c>
      <c r="L739" s="34">
        <v>7.6219061818999997E-2</v>
      </c>
      <c r="M739" s="14">
        <f t="shared" si="11"/>
        <v>1</v>
      </c>
    </row>
    <row r="740" spans="1:13" ht="12.75" customHeight="1" thickBot="1">
      <c r="A740" s="28">
        <v>44227</v>
      </c>
      <c r="B740" s="32">
        <v>10</v>
      </c>
      <c r="C740" s="33">
        <v>39087.21875</v>
      </c>
      <c r="D740" s="33">
        <v>3902</v>
      </c>
      <c r="E740" s="33">
        <v>3902</v>
      </c>
      <c r="F740" s="33">
        <v>4041.6685229616201</v>
      </c>
      <c r="G740" s="33">
        <v>4198.5358860359602</v>
      </c>
      <c r="H740" s="33">
        <v>156.86736307433901</v>
      </c>
      <c r="I740" s="34">
        <v>4.8989903523999997E-2</v>
      </c>
      <c r="J740" s="34">
        <v>2.3074264489999999E-2</v>
      </c>
      <c r="K740" s="34">
        <v>4.8989903523999997E-2</v>
      </c>
      <c r="L740" s="34">
        <v>2.3074264489999999E-2</v>
      </c>
      <c r="M740" s="14">
        <f t="shared" si="11"/>
        <v>1</v>
      </c>
    </row>
    <row r="741" spans="1:13" ht="12.75" customHeight="1" thickBot="1">
      <c r="A741" s="28">
        <v>44227</v>
      </c>
      <c r="B741" s="32">
        <v>11</v>
      </c>
      <c r="C741" s="33">
        <v>39204.89453125</v>
      </c>
      <c r="D741" s="33">
        <v>4562.5</v>
      </c>
      <c r="E741" s="33">
        <v>4562.5</v>
      </c>
      <c r="F741" s="33">
        <v>4422.8751937937504</v>
      </c>
      <c r="G741" s="33">
        <v>4677.9216851303599</v>
      </c>
      <c r="H741" s="33">
        <v>255.046491336607</v>
      </c>
      <c r="I741" s="34">
        <v>1.9068509024999999E-2</v>
      </c>
      <c r="J741" s="34">
        <v>2.3067042161000001E-2</v>
      </c>
      <c r="K741" s="34">
        <v>1.9068509024999999E-2</v>
      </c>
      <c r="L741" s="34">
        <v>2.3067042161000001E-2</v>
      </c>
      <c r="M741" s="14">
        <f t="shared" si="11"/>
        <v>1</v>
      </c>
    </row>
    <row r="742" spans="1:13" ht="12.75" customHeight="1" thickBot="1">
      <c r="A742" s="28">
        <v>44227</v>
      </c>
      <c r="B742" s="32">
        <v>12</v>
      </c>
      <c r="C742" s="33">
        <v>38781.42578125</v>
      </c>
      <c r="D742" s="33">
        <v>4486.8999999999996</v>
      </c>
      <c r="E742" s="33">
        <v>4486.8999999999996</v>
      </c>
      <c r="F742" s="33">
        <v>4389.6565682557903</v>
      </c>
      <c r="G742" s="33">
        <v>4608.6980154896501</v>
      </c>
      <c r="H742" s="33">
        <v>219.04144723386401</v>
      </c>
      <c r="I742" s="34">
        <v>2.0121925571999998E-2</v>
      </c>
      <c r="J742" s="34">
        <v>1.6065328223999999E-2</v>
      </c>
      <c r="K742" s="34">
        <v>2.0121925571999998E-2</v>
      </c>
      <c r="L742" s="34">
        <v>1.6065328223999999E-2</v>
      </c>
      <c r="M742" s="14">
        <f t="shared" si="11"/>
        <v>1</v>
      </c>
    </row>
    <row r="743" spans="1:13" ht="12.75" customHeight="1" thickBot="1">
      <c r="A743" s="28">
        <v>44227</v>
      </c>
      <c r="B743" s="32">
        <v>13</v>
      </c>
      <c r="C743" s="33">
        <v>38185.80859375</v>
      </c>
      <c r="D743" s="33">
        <v>4418.6000000000004</v>
      </c>
      <c r="E743" s="33">
        <v>4418.6000000000004</v>
      </c>
      <c r="F743" s="33">
        <v>4283.7839448165796</v>
      </c>
      <c r="G743" s="33">
        <v>4493.7650593571298</v>
      </c>
      <c r="H743" s="33">
        <v>209.981114540547</v>
      </c>
      <c r="I743" s="34">
        <v>1.2417819155999999E-2</v>
      </c>
      <c r="J743" s="34">
        <v>2.2272601219000002E-2</v>
      </c>
      <c r="K743" s="34">
        <v>1.2417819155999999E-2</v>
      </c>
      <c r="L743" s="34">
        <v>2.2272601219000002E-2</v>
      </c>
      <c r="M743" s="14">
        <f t="shared" si="11"/>
        <v>1</v>
      </c>
    </row>
    <row r="744" spans="1:13" ht="12.75" customHeight="1" thickBot="1">
      <c r="A744" s="28">
        <v>44227</v>
      </c>
      <c r="B744" s="32">
        <v>14</v>
      </c>
      <c r="C744" s="33">
        <v>37441.97265625</v>
      </c>
      <c r="D744" s="33">
        <v>4426</v>
      </c>
      <c r="E744" s="33">
        <v>4426</v>
      </c>
      <c r="F744" s="33">
        <v>4323.8373671026002</v>
      </c>
      <c r="G744" s="33">
        <v>4533.0791482552504</v>
      </c>
      <c r="H744" s="33">
        <v>209.24178115264399</v>
      </c>
      <c r="I744" s="34">
        <v>1.7690260738999999E-2</v>
      </c>
      <c r="J744" s="34">
        <v>1.6878016337999999E-2</v>
      </c>
      <c r="K744" s="34">
        <v>1.7690260738999999E-2</v>
      </c>
      <c r="L744" s="34">
        <v>1.6878016337999999E-2</v>
      </c>
      <c r="M744" s="14">
        <f t="shared" si="11"/>
        <v>1</v>
      </c>
    </row>
    <row r="745" spans="1:13" ht="12.75" customHeight="1" thickBot="1">
      <c r="A745" s="28">
        <v>44227</v>
      </c>
      <c r="B745" s="32">
        <v>15</v>
      </c>
      <c r="C745" s="33">
        <v>36848.97265625</v>
      </c>
      <c r="D745" s="33">
        <v>4576.6000000000004</v>
      </c>
      <c r="E745" s="33">
        <v>4576.6000000000004</v>
      </c>
      <c r="F745" s="33">
        <v>4608.1341325008898</v>
      </c>
      <c r="G745" s="33">
        <v>4686.48935602453</v>
      </c>
      <c r="H745" s="33">
        <v>78.355223523643005</v>
      </c>
      <c r="I745" s="34">
        <v>1.8154527675999999E-2</v>
      </c>
      <c r="J745" s="34">
        <v>5.2096699979999996E-3</v>
      </c>
      <c r="K745" s="34">
        <v>1.8154527675999999E-2</v>
      </c>
      <c r="L745" s="34">
        <v>5.2096699979999996E-3</v>
      </c>
      <c r="M745" s="14">
        <f t="shared" si="11"/>
        <v>1</v>
      </c>
    </row>
    <row r="746" spans="1:13" ht="12.75" customHeight="1" thickBot="1">
      <c r="A746" s="28">
        <v>44227</v>
      </c>
      <c r="B746" s="32">
        <v>16</v>
      </c>
      <c r="C746" s="33">
        <v>36548.41796875</v>
      </c>
      <c r="D746" s="33">
        <v>4643.6000000000004</v>
      </c>
      <c r="E746" s="33">
        <v>4643.6000000000004</v>
      </c>
      <c r="F746" s="33">
        <v>4771.52394440837</v>
      </c>
      <c r="G746" s="33">
        <v>4776.8515000634798</v>
      </c>
      <c r="H746" s="33">
        <v>5.3275556551080001</v>
      </c>
      <c r="I746" s="34">
        <v>2.2014125236999998E-2</v>
      </c>
      <c r="J746" s="34">
        <v>2.1133973964000002E-2</v>
      </c>
      <c r="K746" s="34">
        <v>2.2014125236999998E-2</v>
      </c>
      <c r="L746" s="34">
        <v>2.1133973964000002E-2</v>
      </c>
      <c r="M746" s="14">
        <f t="shared" si="11"/>
        <v>1</v>
      </c>
    </row>
    <row r="747" spans="1:13" ht="12.75" customHeight="1" thickBot="1">
      <c r="A747" s="28">
        <v>44227</v>
      </c>
      <c r="B747" s="32">
        <v>17</v>
      </c>
      <c r="C747" s="33">
        <v>36747.7578125</v>
      </c>
      <c r="D747" s="33">
        <v>3954.1</v>
      </c>
      <c r="E747" s="33">
        <v>3954.1</v>
      </c>
      <c r="F747" s="33">
        <v>4302.0755919807498</v>
      </c>
      <c r="G747" s="33">
        <v>4307.6205920590301</v>
      </c>
      <c r="H747" s="33">
        <v>5.5450000782800002</v>
      </c>
      <c r="I747" s="34">
        <v>5.8404194953999997E-2</v>
      </c>
      <c r="J747" s="34">
        <v>5.7488120267000002E-2</v>
      </c>
      <c r="K747" s="34">
        <v>5.8404194953999997E-2</v>
      </c>
      <c r="L747" s="34">
        <v>5.7488120267000002E-2</v>
      </c>
      <c r="M747" s="14">
        <f t="shared" si="11"/>
        <v>1</v>
      </c>
    </row>
    <row r="748" spans="1:13" ht="12.75" customHeight="1" thickBot="1">
      <c r="A748" s="28">
        <v>44227</v>
      </c>
      <c r="B748" s="32">
        <v>18</v>
      </c>
      <c r="C748" s="33">
        <v>37635.21484375</v>
      </c>
      <c r="D748" s="33">
        <v>1271.0999999999999</v>
      </c>
      <c r="E748" s="33">
        <v>1271.0999999999999</v>
      </c>
      <c r="F748" s="33">
        <v>1646.12620168532</v>
      </c>
      <c r="G748" s="33">
        <v>1646.9427572598499</v>
      </c>
      <c r="H748" s="33">
        <v>0.81655557452799998</v>
      </c>
      <c r="I748" s="34">
        <v>6.2091980382999998E-2</v>
      </c>
      <c r="J748" s="34">
        <v>6.1957079412000002E-2</v>
      </c>
      <c r="K748" s="34">
        <v>6.2091980382999998E-2</v>
      </c>
      <c r="L748" s="34">
        <v>6.1957079412000002E-2</v>
      </c>
      <c r="M748" s="14">
        <f t="shared" si="11"/>
        <v>1</v>
      </c>
    </row>
    <row r="749" spans="1:13" ht="12.75" customHeight="1" thickBot="1">
      <c r="A749" s="28">
        <v>44227</v>
      </c>
      <c r="B749" s="32">
        <v>19</v>
      </c>
      <c r="C749" s="33">
        <v>39924.51953125</v>
      </c>
      <c r="D749" s="33">
        <v>38</v>
      </c>
      <c r="E749" s="33">
        <v>34.6</v>
      </c>
      <c r="F749" s="33">
        <v>29.113779592177998</v>
      </c>
      <c r="G749" s="33">
        <v>29.314129849823001</v>
      </c>
      <c r="H749" s="33">
        <v>0.200350257644</v>
      </c>
      <c r="I749" s="34">
        <v>1.434969461E-3</v>
      </c>
      <c r="J749" s="34">
        <v>1.468068793E-3</v>
      </c>
      <c r="K749" s="34">
        <v>8.7326452099999998E-4</v>
      </c>
      <c r="L749" s="34">
        <v>9.0636385300000004E-4</v>
      </c>
      <c r="M749" s="14">
        <f t="shared" si="11"/>
        <v>1</v>
      </c>
    </row>
    <row r="750" spans="1:13" ht="12.75" customHeight="1" thickBot="1">
      <c r="A750" s="28">
        <v>44227</v>
      </c>
      <c r="B750" s="32">
        <v>20</v>
      </c>
      <c r="C750" s="33">
        <v>40731.12890625</v>
      </c>
      <c r="D750" s="33">
        <v>0</v>
      </c>
      <c r="E750" s="33">
        <v>0</v>
      </c>
      <c r="F750" s="33">
        <v>3.0184195811999999E-2</v>
      </c>
      <c r="G750" s="33">
        <v>0.13018419730200001</v>
      </c>
      <c r="H750" s="33">
        <v>0.10000000149</v>
      </c>
      <c r="I750" s="34">
        <v>2.1507384322269399E-5</v>
      </c>
      <c r="J750" s="34">
        <v>4.9866505555229797E-6</v>
      </c>
      <c r="K750" s="34">
        <v>2.1507384322269399E-5</v>
      </c>
      <c r="L750" s="34">
        <v>4.9866505555229797E-6</v>
      </c>
      <c r="M750" s="14">
        <f t="shared" si="11"/>
        <v>0</v>
      </c>
    </row>
    <row r="751" spans="1:13" ht="12.75" customHeight="1" thickBot="1">
      <c r="A751" s="28">
        <v>44227</v>
      </c>
      <c r="B751" s="32">
        <v>21</v>
      </c>
      <c r="C751" s="33">
        <v>40548.39453125</v>
      </c>
      <c r="D751" s="33">
        <v>0</v>
      </c>
      <c r="E751" s="33">
        <v>0</v>
      </c>
      <c r="F751" s="33">
        <v>3.0184195811999999E-2</v>
      </c>
      <c r="G751" s="33">
        <v>0.13018419730200001</v>
      </c>
      <c r="H751" s="33">
        <v>0.10000000149</v>
      </c>
      <c r="I751" s="34">
        <v>2.1507384322269399E-5</v>
      </c>
      <c r="J751" s="34">
        <v>4.9866505555229797E-6</v>
      </c>
      <c r="K751" s="34">
        <v>2.1507384322269399E-5</v>
      </c>
      <c r="L751" s="34">
        <v>4.9866505555229797E-6</v>
      </c>
      <c r="M751" s="14">
        <f t="shared" si="11"/>
        <v>0</v>
      </c>
    </row>
    <row r="752" spans="1:13" ht="12.75" customHeight="1" thickBot="1">
      <c r="A752" s="28">
        <v>44227</v>
      </c>
      <c r="B752" s="32">
        <v>22</v>
      </c>
      <c r="C752" s="33">
        <v>39869.453125</v>
      </c>
      <c r="D752" s="33">
        <v>0</v>
      </c>
      <c r="E752" s="33">
        <v>0</v>
      </c>
      <c r="F752" s="33">
        <v>3.0184195811999999E-2</v>
      </c>
      <c r="G752" s="33">
        <v>0.13018419730200001</v>
      </c>
      <c r="H752" s="33">
        <v>0.10000000149</v>
      </c>
      <c r="I752" s="34">
        <v>2.1507384322269399E-5</v>
      </c>
      <c r="J752" s="34">
        <v>4.9866505555229797E-6</v>
      </c>
      <c r="K752" s="34">
        <v>2.1507384322269399E-5</v>
      </c>
      <c r="L752" s="34">
        <v>4.9866505555229797E-6</v>
      </c>
      <c r="M752" s="14">
        <f t="shared" si="11"/>
        <v>0</v>
      </c>
    </row>
    <row r="753" spans="1:13" ht="12.75" customHeight="1" thickBot="1">
      <c r="A753" s="28">
        <v>44227</v>
      </c>
      <c r="B753" s="32">
        <v>23</v>
      </c>
      <c r="C753" s="33">
        <v>38404.1484375</v>
      </c>
      <c r="D753" s="33">
        <v>0</v>
      </c>
      <c r="E753" s="33">
        <v>0</v>
      </c>
      <c r="F753" s="33">
        <v>3.0184195811999999E-2</v>
      </c>
      <c r="G753" s="33">
        <v>0.13018419730200001</v>
      </c>
      <c r="H753" s="33">
        <v>0.10000000149</v>
      </c>
      <c r="I753" s="34">
        <v>2.1507384322269399E-5</v>
      </c>
      <c r="J753" s="34">
        <v>4.9866505555229797E-6</v>
      </c>
      <c r="K753" s="34">
        <v>2.1507384322269399E-5</v>
      </c>
      <c r="L753" s="34">
        <v>4.9866505555229797E-6</v>
      </c>
      <c r="M753" s="14">
        <f t="shared" si="11"/>
        <v>0</v>
      </c>
    </row>
    <row r="754" spans="1:13" ht="12.75" customHeight="1" thickBot="1">
      <c r="A754" s="28">
        <v>44227</v>
      </c>
      <c r="B754" s="32">
        <v>24</v>
      </c>
      <c r="C754" s="33">
        <v>36915.11328125</v>
      </c>
      <c r="D754" s="33">
        <v>0</v>
      </c>
      <c r="E754" s="33">
        <v>0</v>
      </c>
      <c r="F754" s="33">
        <v>3.0184195811999999E-2</v>
      </c>
      <c r="G754" s="33">
        <v>0.13018419730200001</v>
      </c>
      <c r="H754" s="33">
        <v>0.10000000149</v>
      </c>
      <c r="I754" s="34">
        <v>2.1507384322269399E-5</v>
      </c>
      <c r="J754" s="34">
        <v>4.9866505555229797E-6</v>
      </c>
      <c r="K754" s="34">
        <v>2.1507384322269399E-5</v>
      </c>
      <c r="L754" s="34">
        <v>4.9866505555229797E-6</v>
      </c>
      <c r="M754" s="14">
        <f t="shared" si="11"/>
        <v>0</v>
      </c>
    </row>
    <row r="755" spans="1:13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</row>
    <row r="756" spans="1:13" ht="12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</row>
    <row r="757" spans="1:13" ht="12.75" customHeight="1">
      <c r="A757" s="39">
        <v>44228</v>
      </c>
      <c r="B757" s="40">
        <v>4</v>
      </c>
      <c r="C757" s="41">
        <v>0.33528934999999999</v>
      </c>
    </row>
  </sheetData>
  <mergeCells count="15">
    <mergeCell ref="A1:S6"/>
    <mergeCell ref="A7:S7"/>
    <mergeCell ref="O8:S8"/>
    <mergeCell ref="O9:S9"/>
    <mergeCell ref="N10:N730"/>
    <mergeCell ref="O43:S43"/>
    <mergeCell ref="O46:S46"/>
    <mergeCell ref="O47:S47"/>
    <mergeCell ref="A755:L755"/>
    <mergeCell ref="A756:L756"/>
    <mergeCell ref="O42:S42"/>
    <mergeCell ref="O733:S733"/>
    <mergeCell ref="A8:L8"/>
    <mergeCell ref="A9:L9"/>
    <mergeCell ref="O732:S7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Al-Homsi, Alex</cp:lastModifiedBy>
  <dcterms:created xsi:type="dcterms:W3CDTF">2019-05-07T18:00:03Z</dcterms:created>
  <dcterms:modified xsi:type="dcterms:W3CDTF">2021-02-03T19:09:03Z</dcterms:modified>
</cp:coreProperties>
</file>