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<sst xmlns="http://schemas.openxmlformats.org/spreadsheetml/2006/main" count="148" uniqueCount="103">
  <si>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</si>
  <si>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</si>
  <si>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</si>
  <si>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</si>
  <si>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</si>
  <si>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</si>
  <si>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</si>
  <si>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</si>
  <si>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</si>
  <si>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</si>
  <si>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</si>
  <si>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</si>
  <si>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</si>
  <si>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</si>
  <si>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</si>
  <si>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</si>
  <si>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</si>
  <si>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</si>
  <si>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</si>
  <si>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</si>
  <si>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</si>
  <si>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</si>
  <si>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</si>
  <si>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</si>
  <si>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</si>
  <si>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</si>
  <si>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</si>
  <si>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</si>
  <si>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</si>
  <si>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</si>
  <si>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</si>
  <si>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</si>
  <si>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</si>
  <si>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</si>
  <si>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</si>
  <si>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</si>
  <si>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</si>
  <si>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</si>
  <si>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</si>
  <si>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</si>
  <si>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</si>
  <si>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</si>
  <si>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</si>
  <si>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</si>
  <si>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</si>
  <si>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</si>
  <si>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</si>
  <si>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</si>
  <si>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</si>
  <si>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</si>
  <si>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</si>
  <si>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</si>
  <si>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</si>
  <si>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</si>
  <si>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</si>
  <si>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Direct Energy</t>
  </si>
  <si>
    <t>Erika Bierschbach</t>
  </si>
  <si>
    <t>David Kee</t>
  </si>
  <si>
    <t>Nucor</t>
  </si>
  <si>
    <t>Jamie Mauldin</t>
  </si>
  <si>
    <t>Mike Evans</t>
  </si>
  <si>
    <t>Calpine Corporation</t>
  </si>
  <si>
    <t>Shannon Caraway</t>
  </si>
  <si>
    <t>Solar Prime</t>
  </si>
  <si>
    <t>Resmi Surendran</t>
  </si>
  <si>
    <t>Bill Barnes</t>
  </si>
  <si>
    <t>Infinite Energy</t>
  </si>
  <si>
    <t>CenterPoint Energy</t>
  </si>
  <si>
    <t>Anthony Johnson</t>
  </si>
  <si>
    <t>Avangrid Renewables</t>
  </si>
  <si>
    <t>Ty Parker</t>
  </si>
  <si>
    <t>Sandy Morris</t>
  </si>
  <si>
    <t xml:space="preserve">Oncor </t>
  </si>
  <si>
    <t>Ivan Velasquez</t>
  </si>
  <si>
    <t xml:space="preserve">Mark Smith </t>
  </si>
  <si>
    <t xml:space="preserve">Joe Dan Wilson </t>
  </si>
  <si>
    <t xml:space="preserve">Thresa Allen </t>
  </si>
  <si>
    <t>Kevin Bunch</t>
  </si>
  <si>
    <t>Shawnee Claiborn-Pinto</t>
  </si>
  <si>
    <t>Bryan Sams</t>
  </si>
  <si>
    <t>EDF Trading North America</t>
  </si>
  <si>
    <t>Chariot Energy</t>
  </si>
  <si>
    <t>Grace McNamara</t>
  </si>
  <si>
    <t>TNMP</t>
  </si>
  <si>
    <t>Bobby Roberts</t>
  </si>
  <si>
    <t>Olin</t>
  </si>
  <si>
    <t>Fanar Sefa</t>
  </si>
  <si>
    <t>Luminant Generation</t>
  </si>
  <si>
    <t>Ian Haley</t>
  </si>
  <si>
    <t>Date:  September 2, 2020</t>
  </si>
  <si>
    <t>Prepared by:  B. Albracht</t>
  </si>
  <si>
    <t>WMS Motion:  To approve the Combined Ballot as presented (detailed on the "Ballot Details" tab)</t>
  </si>
  <si>
    <t>John Dumas  (Andy Nguyen)</t>
  </si>
  <si>
    <t>Clif Lange (Lucas Turner)</t>
  </si>
  <si>
    <t>Motions for 9/2/20 WMS Combination Ballot</t>
  </si>
  <si>
    <t>August 5, 2020 WMS meeting minutes - approve as submitted</t>
  </si>
  <si>
    <t>023SMOGRR - recommend approval as submitted</t>
  </si>
  <si>
    <t>048COPMGRR - recommend approval as submitted</t>
  </si>
  <si>
    <t>030VCMRR - recommend approval as submitted</t>
  </si>
  <si>
    <t>1028NPRR - endorse as amended by the 8/14/20 ERCOT comments</t>
  </si>
  <si>
    <t>811SCR - endorse as submitted, endorse Urgent status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</si>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</sst>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22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91</v>
      </c>
      <c r="C3" s="65"/>
      <c r="D3" s="65"/>
      <c r="E3" s="6"/>
      <c r="F3" s="58" t="s">
        <v>23</v>
      </c>
      <c r="G3" s="71" t="s">
        <v>102</v>
      </c>
      <c r="H3" s="72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73"/>
      <c r="H4" s="74"/>
      <c r="I4" s="2" t="s">
        <v>33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21</v>
      </c>
      <c r="G5" s="55">
        <f>IF((G61+H61)=0,"",G61)</f>
        <v>7.5</v>
      </c>
      <c r="H5" s="55">
        <f>IF((G61+H61)=0,"",H61)</f>
        <v>0</v>
      </c>
      <c r="I5" s="56">
        <f>I61</f>
        <v>1</v>
      </c>
    </row>
    <row r="6" spans="2:9" ht="22.5" customHeight="1">
      <c r="B6" s="6" t="s">
        <v>90</v>
      </c>
      <c r="C6" s="14"/>
      <c r="D6" s="15"/>
      <c r="E6" s="16"/>
      <c r="F6" s="59" t="s">
        <v>101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78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59</v>
      </c>
      <c r="F12" s="23" t="s">
        <v>15</v>
      </c>
      <c r="G12" s="53">
        <v>0.5</v>
      </c>
      <c r="H12" s="41"/>
      <c r="I12" s="20"/>
    </row>
    <row r="13" spans="2:9" ht="11.25">
      <c r="B13" s="26" t="s">
        <v>58</v>
      </c>
      <c r="C13" s="27"/>
      <c r="D13" s="28" t="s">
        <v>20</v>
      </c>
      <c r="E13" s="48" t="s">
        <v>74</v>
      </c>
      <c r="F13" s="23" t="s">
        <v>15</v>
      </c>
      <c r="G13" s="53">
        <v>0.25</v>
      </c>
      <c r="H13" s="41"/>
      <c r="I13" s="20"/>
    </row>
    <row r="14" spans="2:9" ht="11.25">
      <c r="B14" s="26" t="s">
        <v>85</v>
      </c>
      <c r="C14" s="27"/>
      <c r="D14" s="28" t="s">
        <v>20</v>
      </c>
      <c r="E14" s="48" t="s">
        <v>86</v>
      </c>
      <c r="F14" s="23" t="s">
        <v>15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92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60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93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53</v>
      </c>
      <c r="C21" s="22"/>
      <c r="D21" s="22"/>
      <c r="E21" s="63" t="s">
        <v>75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69</v>
      </c>
      <c r="C25" s="26"/>
      <c r="D25" s="26"/>
      <c r="E25" s="48" t="s">
        <v>76</v>
      </c>
      <c r="F25" s="23" t="s">
        <v>15</v>
      </c>
      <c r="G25" s="53">
        <v>0.3333333333333333</v>
      </c>
      <c r="H25" s="53"/>
      <c r="I25" s="20"/>
    </row>
    <row r="26" spans="2:9" ht="11.25">
      <c r="B26" s="26" t="s">
        <v>63</v>
      </c>
      <c r="C26" s="26"/>
      <c r="D26" s="26"/>
      <c r="E26" s="48" t="s">
        <v>62</v>
      </c>
      <c r="F26" s="23" t="s">
        <v>15</v>
      </c>
      <c r="G26" s="53">
        <v>0.3333333333333333</v>
      </c>
      <c r="H26" s="53"/>
      <c r="I26" s="20"/>
    </row>
    <row r="27" spans="2:9" ht="11.25">
      <c r="B27" s="26" t="s">
        <v>61</v>
      </c>
      <c r="C27" s="26"/>
      <c r="D27" s="26"/>
      <c r="E27" s="48" t="s">
        <v>79</v>
      </c>
      <c r="F27" s="23" t="s">
        <v>15</v>
      </c>
      <c r="G27" s="53">
        <v>0.3333333333333333</v>
      </c>
      <c r="H27" s="53"/>
      <c r="I27" s="20"/>
    </row>
    <row r="28" spans="2:9" ht="11.25">
      <c r="B28" s="26" t="s">
        <v>87</v>
      </c>
      <c r="C28" s="26"/>
      <c r="D28" s="26"/>
      <c r="E28" s="48" t="s">
        <v>88</v>
      </c>
      <c r="F28" s="23" t="s">
        <v>15</v>
      </c>
      <c r="G28" s="53"/>
      <c r="H28" s="53"/>
      <c r="I28" s="20" t="s">
        <v>22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80</v>
      </c>
      <c r="C32" s="26"/>
      <c r="D32" s="26"/>
      <c r="E32" s="48" t="s">
        <v>77</v>
      </c>
      <c r="F32" s="23" t="s">
        <v>15</v>
      </c>
      <c r="G32" s="53">
        <v>0.25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0.25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0.25</v>
      </c>
      <c r="H34" s="53"/>
      <c r="I34" s="20"/>
    </row>
    <row r="35" spans="2:9" ht="11.25">
      <c r="B35" s="26" t="s">
        <v>54</v>
      </c>
      <c r="C35" s="26"/>
      <c r="D35" s="26"/>
      <c r="E35" s="48" t="s">
        <v>64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65</v>
      </c>
      <c r="F39" s="49" t="s">
        <v>15</v>
      </c>
      <c r="G39" s="53">
        <v>0.25</v>
      </c>
      <c r="H39" s="53"/>
      <c r="I39" s="20"/>
    </row>
    <row r="40" spans="2:9" ht="11.25">
      <c r="B40" s="26" t="s">
        <v>81</v>
      </c>
      <c r="C40" s="26"/>
      <c r="D40" s="26"/>
      <c r="E40" s="48" t="s">
        <v>82</v>
      </c>
      <c r="F40" s="49" t="s">
        <v>15</v>
      </c>
      <c r="G40" s="53">
        <v>0.25</v>
      </c>
      <c r="H40" s="41"/>
      <c r="I40" s="20"/>
    </row>
    <row r="41" spans="2:9" ht="11.25">
      <c r="B41" s="26" t="s">
        <v>55</v>
      </c>
      <c r="C41" s="26"/>
      <c r="D41" s="26"/>
      <c r="E41" s="48" t="s">
        <v>71</v>
      </c>
      <c r="F41" s="49" t="s">
        <v>15</v>
      </c>
      <c r="G41" s="53">
        <v>0.25</v>
      </c>
      <c r="H41" s="53"/>
      <c r="I41" s="20"/>
    </row>
    <row r="42" spans="2:9" ht="11.25">
      <c r="B42" s="26" t="s">
        <v>66</v>
      </c>
      <c r="C42" s="26"/>
      <c r="D42" s="26"/>
      <c r="E42" s="48" t="s">
        <v>70</v>
      </c>
      <c r="F42" s="49" t="s">
        <v>15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50</v>
      </c>
      <c r="F46" s="49" t="s">
        <v>15</v>
      </c>
      <c r="G46" s="53">
        <v>0.25</v>
      </c>
      <c r="H46" s="53"/>
      <c r="I46" s="20"/>
    </row>
    <row r="47" spans="2:9" ht="11.25">
      <c r="B47" s="26" t="s">
        <v>67</v>
      </c>
      <c r="C47" s="26"/>
      <c r="D47" s="26"/>
      <c r="E47" s="48" t="s">
        <v>68</v>
      </c>
      <c r="F47" s="49" t="s">
        <v>15</v>
      </c>
      <c r="G47" s="53">
        <v>0.25</v>
      </c>
      <c r="H47" s="53"/>
      <c r="I47" s="20"/>
    </row>
    <row r="48" spans="2:9" ht="11.25">
      <c r="B48" s="26" t="s">
        <v>83</v>
      </c>
      <c r="C48" s="26"/>
      <c r="D48" s="26"/>
      <c r="E48" s="48" t="s">
        <v>84</v>
      </c>
      <c r="F48" s="49" t="s">
        <v>15</v>
      </c>
      <c r="G48" s="53">
        <v>0.25</v>
      </c>
      <c r="H48" s="53"/>
      <c r="I48" s="20"/>
    </row>
    <row r="49" spans="2:9" ht="11.25">
      <c r="B49" s="26" t="s">
        <v>72</v>
      </c>
      <c r="C49" s="27"/>
      <c r="D49" s="27"/>
      <c r="E49" s="48" t="s">
        <v>73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56</v>
      </c>
      <c r="F53" s="49" t="s">
        <v>15</v>
      </c>
      <c r="G53" s="53">
        <v>0.25</v>
      </c>
      <c r="H53" s="53"/>
      <c r="I53" s="20"/>
    </row>
    <row r="54" spans="2:9" ht="11.25">
      <c r="B54" s="26" t="s">
        <v>43</v>
      </c>
      <c r="C54" s="26"/>
      <c r="D54" s="26"/>
      <c r="E54" s="48" t="s">
        <v>51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49</v>
      </c>
      <c r="F55" s="23" t="s">
        <v>15</v>
      </c>
      <c r="G55" s="53">
        <v>0.25</v>
      </c>
      <c r="H55" s="53"/>
      <c r="I55" s="20"/>
    </row>
    <row r="56" spans="2:9" ht="11.25">
      <c r="B56" s="26" t="s">
        <v>35</v>
      </c>
      <c r="C56" s="26"/>
      <c r="D56" s="26"/>
      <c r="E56" s="48" t="s">
        <v>57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28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1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39:I42 I32:I35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spans="1:4" ht="20.25">
      <c r="A1" s="66" t="s">
        <v>94</v>
      </c>
      <c r="B1" s="67"/>
      <c r="C1" s="67"/>
      <c r="D1" s="67"/>
    </row>
    <row r="2" spans="1:4" ht="15.75">
      <c r="A2" s="68" t="s">
        <v>95</v>
      </c>
      <c r="B2" s="67"/>
      <c r="C2" s="67"/>
      <c r="D2" s="67"/>
    </row>
    <row r="3" spans="1:4" ht="15.75">
      <c r="A3" s="69" t="s">
        <v>100</v>
      </c>
      <c r="B3" s="70"/>
      <c r="C3" s="70"/>
      <c r="D3" s="70"/>
    </row>
    <row r="4" spans="1:4" ht="15.75">
      <c r="A4" s="69" t="s">
        <v>96</v>
      </c>
      <c r="B4" s="70"/>
      <c r="C4" s="70"/>
      <c r="D4" s="70"/>
    </row>
    <row r="5" spans="1:4" ht="15.75">
      <c r="A5" s="69" t="s">
        <v>97</v>
      </c>
      <c r="B5" s="70"/>
      <c r="C5" s="70"/>
      <c r="D5" s="70"/>
    </row>
    <row r="6" spans="1:4" ht="15.75">
      <c r="A6" s="69" t="s">
        <v>98</v>
      </c>
      <c r="B6" s="70"/>
      <c r="C6" s="70"/>
      <c r="D6" s="70"/>
    </row>
    <row r="7" spans="1:4" ht="15.75">
      <c r="A7" s="69" t="s">
        <v>99</v>
      </c>
      <c r="B7" s="70"/>
      <c r="C7" s="70"/>
      <c r="D7" s="7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090220</cp:lastModifiedBy>
  <cp:lastPrinted>2001-05-29T14:33:52Z</cp:lastPrinted>
  <dcterms:created xsi:type="dcterms:W3CDTF">2000-03-13T15:50:20Z</dcterms:created>
  <dcterms:modified xsi:type="dcterms:W3CDTF">2020-09-02T19:24:43Z</dcterms:modified>
  <cp:category/>
  <cp:version/>
  <cp:contentType/>
  <cp:contentStatus/>
</cp:coreProperties>
</file>