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<sst xmlns="http://schemas.openxmlformats.org/spreadsheetml/2006/main" count="130" uniqueCount="91">
  <si>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</si>
  <si>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</si>
  <si>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</si>
  <si>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</si>
  <si>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</si>
  <si>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</si>
  <si>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</si>
  <si>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</si>
  <si>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</si>
  <si>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</si>
  <si>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</si>
  <si>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</si>
  <si>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</si>
  <si>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</si>
  <si>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</si>
  <si>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</si>
  <si>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</si>
  <si>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</si>
  <si>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</si>
  <si>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</si>
  <si>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</si>
  <si>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</si>
  <si>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</si>
  <si>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</si>
  <si>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</si>
  <si>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</si>
  <si>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</si>
  <si>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</si>
  <si>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</si>
  <si>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</si>
  <si>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</si>
  <si>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</si>
  <si>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</si>
  <si>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</si>
  <si>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</si>
  <si>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</si>
  <si>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</si>
  <si>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</si>
  <si>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</si>
  <si>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</si>
  <si>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</si>
  <si>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</si>
  <si>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</si>
  <si>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</si>
  <si>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</si>
  <si>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</si>
  <si>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</si>
  <si>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</si>
  <si>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</si>
  <si>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</si>
  <si>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</si>
  <si>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</si>
  <si>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</si>
  <si>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</si>
  <si>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</si>
  <si>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</si>
  <si>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</si>
  <si>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</si>
  <si>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</si>
  <si>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</si>
  <si>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</si>
  <si>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</si>
  <si>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</si>
  <si>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</si>
  <si>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</si>
  <si>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</si>
  <si>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</si>
  <si>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</si>
  <si>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</si>
  <si>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</si>
  <si>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</si>
  <si>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</si>
  <si>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</si>
  <si>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</si>
  <si>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</si>
  <si>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</si>
  <si>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</si>
  <si>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</si>
  <si>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</si>
  <si>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</si>
  <si>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</si>
  <si>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</si>
  <si>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</si>
  <si>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</si>
  <si>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</si>
  <si>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</si>
  <si>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Need &gt;50% to Pass</t>
  </si>
  <si>
    <t>Prepared by: Phil Bracy</t>
  </si>
  <si>
    <t>Date: June 4, 2020</t>
  </si>
  <si>
    <t>ROS Motion: to endorse the 5/11/20 ROS Report for PGRR076 as amended by the 5/28/20 KCE comments; and that the revised Impact Analysis return to ROS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</si>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</sst>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4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7.25</v>
      </c>
      <c r="H5" s="55">
        <f>IF((G59+H59)=0,"",H59)</f>
        <v>0.25</v>
      </c>
      <c r="I5" s="56">
        <f>I59</f>
        <v>0</v>
      </c>
    </row>
    <row r="6" spans="2:9" ht="22.5" customHeight="1">
      <c r="B6" s="6" t="s">
        <v>87</v>
      </c>
      <c r="C6" s="14"/>
      <c r="D6" s="15"/>
      <c r="E6" s="16"/>
      <c r="F6" s="59" t="s">
        <v>86</v>
      </c>
      <c r="G6" s="57">
        <f>G60</f>
        <v>0.9666666666666667</v>
      </c>
      <c r="H6" s="57">
        <f>H60</f>
        <v>0.03333333333333333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/>
      <c r="H21" s="54">
        <v>0.25</v>
      </c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0.75</v>
      </c>
      <c r="H23" s="39">
        <f>SUM(H17:H22)</f>
        <v>0.25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22</v>
      </c>
      <c r="G59" s="47">
        <f>G16+G23+G30+G37+G42+G49+G56</f>
        <v>7.25</v>
      </c>
      <c r="H59" s="47">
        <f>H16+H23+H30+H37+H42+H49+H56</f>
        <v>0.25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0.9666666666666667</v>
      </c>
      <c r="H60" s="32">
        <f>IF((G59+H59)=0,"",H59/(G59+H59))</f>
        <v>0.03333333333333333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2020-06-08T18:12:23Z</dcterms:modified>
  <cp:category/>
  <cp:version/>
  <cp:contentType/>
  <cp:contentStatus/>
</cp:coreProperties>
</file>