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20\"/>
    </mc:Choice>
  </mc:AlternateContent>
  <bookViews>
    <workbookView xWindow="0" yWindow="0" windowWidth="28800" windowHeight="13635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 calcMode="manual"/>
  <webPublishing codePage="1252"/>
</workbook>
</file>

<file path=xl/calcChain.xml><?xml version="1.0" encoding="utf-8"?>
<calcChain xmlns="http://schemas.openxmlformats.org/spreadsheetml/2006/main">
  <c r="M731" i="4" l="1"/>
  <c r="M730" i="4"/>
  <c r="M729" i="4"/>
  <c r="M728" i="4"/>
  <c r="M727" i="4"/>
  <c r="M726" i="4"/>
  <c r="M725" i="4"/>
  <c r="M724" i="4"/>
  <c r="M723" i="4"/>
  <c r="M722" i="4"/>
  <c r="M721" i="4"/>
  <c r="M720" i="4"/>
  <c r="M719" i="4"/>
  <c r="M718" i="4"/>
  <c r="M717" i="4"/>
  <c r="M716" i="4"/>
  <c r="M715" i="4"/>
  <c r="M714" i="4"/>
  <c r="M713" i="4"/>
  <c r="M712" i="4"/>
  <c r="M711" i="4"/>
  <c r="M710" i="4"/>
  <c r="M709" i="4"/>
  <c r="M708" i="4"/>
  <c r="M707" i="4"/>
  <c r="M706" i="4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7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N731" i="3"/>
  <c r="M731" i="3"/>
  <c r="N730" i="3"/>
  <c r="M730" i="3"/>
  <c r="N729" i="3"/>
  <c r="M729" i="3"/>
  <c r="N728" i="3"/>
  <c r="M728" i="3"/>
  <c r="N727" i="3"/>
  <c r="M727" i="3"/>
  <c r="N726" i="3"/>
  <c r="M726" i="3"/>
  <c r="N725" i="3"/>
  <c r="M725" i="3"/>
  <c r="N724" i="3"/>
  <c r="M724" i="3"/>
  <c r="N723" i="3"/>
  <c r="M723" i="3"/>
  <c r="N722" i="3"/>
  <c r="M722" i="3"/>
  <c r="N721" i="3"/>
  <c r="M721" i="3"/>
  <c r="N720" i="3"/>
  <c r="M720" i="3"/>
  <c r="N719" i="3"/>
  <c r="M719" i="3"/>
  <c r="N718" i="3"/>
  <c r="M718" i="3"/>
  <c r="N717" i="3"/>
  <c r="M717" i="3"/>
  <c r="N716" i="3"/>
  <c r="M716" i="3"/>
  <c r="N715" i="3"/>
  <c r="M715" i="3"/>
  <c r="N714" i="3"/>
  <c r="M714" i="3"/>
  <c r="N713" i="3"/>
  <c r="M713" i="3"/>
  <c r="N712" i="3"/>
  <c r="M712" i="3"/>
  <c r="N711" i="3"/>
  <c r="M711" i="3"/>
  <c r="N710" i="3"/>
  <c r="M710" i="3"/>
  <c r="N709" i="3"/>
  <c r="M709" i="3"/>
  <c r="N708" i="3"/>
  <c r="M708" i="3"/>
  <c r="N707" i="3"/>
  <c r="M707" i="3"/>
  <c r="N706" i="3"/>
  <c r="M706" i="3"/>
  <c r="N705" i="3"/>
  <c r="M705" i="3"/>
  <c r="N704" i="3"/>
  <c r="M704" i="3"/>
  <c r="N703" i="3"/>
  <c r="M703" i="3"/>
  <c r="N702" i="3"/>
  <c r="M702" i="3"/>
  <c r="N701" i="3"/>
  <c r="M701" i="3"/>
  <c r="N700" i="3"/>
  <c r="M700" i="3"/>
  <c r="N699" i="3"/>
  <c r="M699" i="3"/>
  <c r="N698" i="3"/>
  <c r="M698" i="3"/>
  <c r="N697" i="3"/>
  <c r="M697" i="3"/>
  <c r="N696" i="3"/>
  <c r="M696" i="3"/>
  <c r="N695" i="3"/>
  <c r="M695" i="3"/>
  <c r="N694" i="3"/>
  <c r="M694" i="3"/>
  <c r="N693" i="3"/>
  <c r="M693" i="3"/>
  <c r="N692" i="3"/>
  <c r="M692" i="3"/>
  <c r="N691" i="3"/>
  <c r="M691" i="3"/>
  <c r="N690" i="3"/>
  <c r="M690" i="3"/>
  <c r="N689" i="3"/>
  <c r="M689" i="3"/>
  <c r="N688" i="3"/>
  <c r="M688" i="3"/>
  <c r="N687" i="3"/>
  <c r="M687" i="3"/>
  <c r="N686" i="3"/>
  <c r="M686" i="3"/>
  <c r="N685" i="3"/>
  <c r="M685" i="3"/>
  <c r="N684" i="3"/>
  <c r="M684" i="3"/>
  <c r="N683" i="3"/>
  <c r="M683" i="3"/>
  <c r="N682" i="3"/>
  <c r="M682" i="3"/>
  <c r="N681" i="3"/>
  <c r="M681" i="3"/>
  <c r="N680" i="3"/>
  <c r="M680" i="3"/>
  <c r="N679" i="3"/>
  <c r="M679" i="3"/>
  <c r="N678" i="3"/>
  <c r="M678" i="3"/>
  <c r="N677" i="3"/>
  <c r="M677" i="3"/>
  <c r="N676" i="3"/>
  <c r="M676" i="3"/>
  <c r="N675" i="3"/>
  <c r="M675" i="3"/>
  <c r="N674" i="3"/>
  <c r="M674" i="3"/>
  <c r="N673" i="3"/>
  <c r="M673" i="3"/>
  <c r="N672" i="3"/>
  <c r="M672" i="3"/>
  <c r="N671" i="3"/>
  <c r="M671" i="3"/>
  <c r="N670" i="3"/>
  <c r="M670" i="3"/>
  <c r="N669" i="3"/>
  <c r="M669" i="3"/>
  <c r="N668" i="3"/>
  <c r="M668" i="3"/>
  <c r="N667" i="3"/>
  <c r="M667" i="3"/>
  <c r="N666" i="3"/>
  <c r="M666" i="3"/>
  <c r="N665" i="3"/>
  <c r="M665" i="3"/>
  <c r="N664" i="3"/>
  <c r="M664" i="3"/>
  <c r="N663" i="3"/>
  <c r="M663" i="3"/>
  <c r="N662" i="3"/>
  <c r="M662" i="3"/>
  <c r="N661" i="3"/>
  <c r="M661" i="3"/>
  <c r="N660" i="3"/>
  <c r="M660" i="3"/>
  <c r="N659" i="3"/>
  <c r="M659" i="3"/>
  <c r="N658" i="3"/>
  <c r="M658" i="3"/>
  <c r="N657" i="3"/>
  <c r="M657" i="3"/>
  <c r="N656" i="3"/>
  <c r="M656" i="3"/>
  <c r="N655" i="3"/>
  <c r="M655" i="3"/>
  <c r="N654" i="3"/>
  <c r="M654" i="3"/>
  <c r="N653" i="3"/>
  <c r="M653" i="3"/>
  <c r="N652" i="3"/>
  <c r="M652" i="3"/>
  <c r="N651" i="3"/>
  <c r="M651" i="3"/>
  <c r="N650" i="3"/>
  <c r="M650" i="3"/>
  <c r="N649" i="3"/>
  <c r="M649" i="3"/>
  <c r="N648" i="3"/>
  <c r="M648" i="3"/>
  <c r="N647" i="3"/>
  <c r="M647" i="3"/>
  <c r="N646" i="3"/>
  <c r="M646" i="3"/>
  <c r="N645" i="3"/>
  <c r="M645" i="3"/>
  <c r="N644" i="3"/>
  <c r="M644" i="3"/>
  <c r="N643" i="3"/>
  <c r="M643" i="3"/>
  <c r="N642" i="3"/>
  <c r="M642" i="3"/>
  <c r="N641" i="3"/>
  <c r="M641" i="3"/>
  <c r="N640" i="3"/>
  <c r="M640" i="3"/>
  <c r="N639" i="3"/>
  <c r="M639" i="3"/>
  <c r="N638" i="3"/>
  <c r="M638" i="3"/>
  <c r="N637" i="3"/>
  <c r="M637" i="3"/>
  <c r="N636" i="3"/>
  <c r="M636" i="3"/>
  <c r="N635" i="3"/>
  <c r="M635" i="3"/>
  <c r="N634" i="3"/>
  <c r="M634" i="3"/>
  <c r="N633" i="3"/>
  <c r="M633" i="3"/>
  <c r="N632" i="3"/>
  <c r="M632" i="3"/>
  <c r="N631" i="3"/>
  <c r="M631" i="3"/>
  <c r="N630" i="3"/>
  <c r="M630" i="3"/>
  <c r="N629" i="3"/>
  <c r="M629" i="3"/>
  <c r="N628" i="3"/>
  <c r="M628" i="3"/>
  <c r="N627" i="3"/>
  <c r="M627" i="3"/>
  <c r="N626" i="3"/>
  <c r="M626" i="3"/>
  <c r="N625" i="3"/>
  <c r="M625" i="3"/>
  <c r="N624" i="3"/>
  <c r="M624" i="3"/>
  <c r="N623" i="3"/>
  <c r="M623" i="3"/>
  <c r="N622" i="3"/>
  <c r="M622" i="3"/>
  <c r="N621" i="3"/>
  <c r="M621" i="3"/>
  <c r="N620" i="3"/>
  <c r="M620" i="3"/>
  <c r="N619" i="3"/>
  <c r="M619" i="3"/>
  <c r="N618" i="3"/>
  <c r="M618" i="3"/>
  <c r="N617" i="3"/>
  <c r="M617" i="3"/>
  <c r="N616" i="3"/>
  <c r="M616" i="3"/>
  <c r="N615" i="3"/>
  <c r="M615" i="3"/>
  <c r="N614" i="3"/>
  <c r="M614" i="3"/>
  <c r="N613" i="3"/>
  <c r="M613" i="3"/>
  <c r="N612" i="3"/>
  <c r="M612" i="3"/>
  <c r="N611" i="3"/>
  <c r="M611" i="3"/>
  <c r="N610" i="3"/>
  <c r="M610" i="3"/>
  <c r="N609" i="3"/>
  <c r="M609" i="3"/>
  <c r="N608" i="3"/>
  <c r="M608" i="3"/>
  <c r="N607" i="3"/>
  <c r="M607" i="3"/>
  <c r="N606" i="3"/>
  <c r="M606" i="3"/>
  <c r="N605" i="3"/>
  <c r="M605" i="3"/>
  <c r="N604" i="3"/>
  <c r="M604" i="3"/>
  <c r="N603" i="3"/>
  <c r="M603" i="3"/>
  <c r="N602" i="3"/>
  <c r="M602" i="3"/>
  <c r="N601" i="3"/>
  <c r="M601" i="3"/>
  <c r="N600" i="3"/>
  <c r="M600" i="3"/>
  <c r="N599" i="3"/>
  <c r="M599" i="3"/>
  <c r="N598" i="3"/>
  <c r="M598" i="3"/>
  <c r="N597" i="3"/>
  <c r="M597" i="3"/>
  <c r="N596" i="3"/>
  <c r="M596" i="3"/>
  <c r="N595" i="3"/>
  <c r="M595" i="3"/>
  <c r="N594" i="3"/>
  <c r="M594" i="3"/>
  <c r="N593" i="3"/>
  <c r="M593" i="3"/>
  <c r="N592" i="3"/>
  <c r="M592" i="3"/>
  <c r="N591" i="3"/>
  <c r="M591" i="3"/>
  <c r="N590" i="3"/>
  <c r="M590" i="3"/>
  <c r="N589" i="3"/>
  <c r="M589" i="3"/>
  <c r="N588" i="3"/>
  <c r="M588" i="3"/>
  <c r="N587" i="3"/>
  <c r="M587" i="3"/>
  <c r="N586" i="3"/>
  <c r="M586" i="3"/>
  <c r="N585" i="3"/>
  <c r="M585" i="3"/>
  <c r="N584" i="3"/>
  <c r="M584" i="3"/>
  <c r="N583" i="3"/>
  <c r="M583" i="3"/>
  <c r="N582" i="3"/>
  <c r="M582" i="3"/>
  <c r="N581" i="3"/>
  <c r="M581" i="3"/>
  <c r="N580" i="3"/>
  <c r="M580" i="3"/>
  <c r="N579" i="3"/>
  <c r="M579" i="3"/>
  <c r="N578" i="3"/>
  <c r="M578" i="3"/>
  <c r="N577" i="3"/>
  <c r="M577" i="3"/>
  <c r="N576" i="3"/>
  <c r="M576" i="3"/>
  <c r="N575" i="3"/>
  <c r="M575" i="3"/>
  <c r="N574" i="3"/>
  <c r="M574" i="3"/>
  <c r="N573" i="3"/>
  <c r="M573" i="3"/>
  <c r="N572" i="3"/>
  <c r="M572" i="3"/>
  <c r="N571" i="3"/>
  <c r="M571" i="3"/>
  <c r="N570" i="3"/>
  <c r="M570" i="3"/>
  <c r="N569" i="3"/>
  <c r="M569" i="3"/>
  <c r="N568" i="3"/>
  <c r="M568" i="3"/>
  <c r="N567" i="3"/>
  <c r="M567" i="3"/>
  <c r="N566" i="3"/>
  <c r="M566" i="3"/>
  <c r="N565" i="3"/>
  <c r="M565" i="3"/>
  <c r="N564" i="3"/>
  <c r="M564" i="3"/>
  <c r="N563" i="3"/>
  <c r="M563" i="3"/>
  <c r="N562" i="3"/>
  <c r="M562" i="3"/>
  <c r="N561" i="3"/>
  <c r="M561" i="3"/>
  <c r="N560" i="3"/>
  <c r="M560" i="3"/>
  <c r="N559" i="3"/>
  <c r="M559" i="3"/>
  <c r="N558" i="3"/>
  <c r="M558" i="3"/>
  <c r="N557" i="3"/>
  <c r="M557" i="3"/>
  <c r="N556" i="3"/>
  <c r="M556" i="3"/>
  <c r="N555" i="3"/>
  <c r="M555" i="3"/>
  <c r="N554" i="3"/>
  <c r="M554" i="3"/>
  <c r="N553" i="3"/>
  <c r="M553" i="3"/>
  <c r="N552" i="3"/>
  <c r="M552" i="3"/>
  <c r="N551" i="3"/>
  <c r="M551" i="3"/>
  <c r="N550" i="3"/>
  <c r="M550" i="3"/>
  <c r="N549" i="3"/>
  <c r="M549" i="3"/>
  <c r="N548" i="3"/>
  <c r="M548" i="3"/>
  <c r="N547" i="3"/>
  <c r="M547" i="3"/>
  <c r="N546" i="3"/>
  <c r="M546" i="3"/>
  <c r="N545" i="3"/>
  <c r="M545" i="3"/>
  <c r="N544" i="3"/>
  <c r="M544" i="3"/>
  <c r="N543" i="3"/>
  <c r="M543" i="3"/>
  <c r="N542" i="3"/>
  <c r="M542" i="3"/>
  <c r="N541" i="3"/>
  <c r="M541" i="3"/>
  <c r="N540" i="3"/>
  <c r="M540" i="3"/>
  <c r="N539" i="3"/>
  <c r="M539" i="3"/>
  <c r="N538" i="3"/>
  <c r="M538" i="3"/>
  <c r="N537" i="3"/>
  <c r="M537" i="3"/>
  <c r="N536" i="3"/>
  <c r="M536" i="3"/>
  <c r="N535" i="3"/>
  <c r="M535" i="3"/>
  <c r="N534" i="3"/>
  <c r="M534" i="3"/>
  <c r="N533" i="3"/>
  <c r="M533" i="3"/>
  <c r="N532" i="3"/>
  <c r="M532" i="3"/>
  <c r="N531" i="3"/>
  <c r="M531" i="3"/>
  <c r="N530" i="3"/>
  <c r="M530" i="3"/>
  <c r="N529" i="3"/>
  <c r="M529" i="3"/>
  <c r="N528" i="3"/>
  <c r="M528" i="3"/>
  <c r="N527" i="3"/>
  <c r="M527" i="3"/>
  <c r="N526" i="3"/>
  <c r="M526" i="3"/>
  <c r="N525" i="3"/>
  <c r="M525" i="3"/>
  <c r="N524" i="3"/>
  <c r="M524" i="3"/>
  <c r="N523" i="3"/>
  <c r="M523" i="3"/>
  <c r="N522" i="3"/>
  <c r="M522" i="3"/>
  <c r="N521" i="3"/>
  <c r="M521" i="3"/>
  <c r="N520" i="3"/>
  <c r="M520" i="3"/>
  <c r="N519" i="3"/>
  <c r="M519" i="3"/>
  <c r="N518" i="3"/>
  <c r="M518" i="3"/>
  <c r="N517" i="3"/>
  <c r="M517" i="3"/>
  <c r="N516" i="3"/>
  <c r="M516" i="3"/>
  <c r="N515" i="3"/>
  <c r="M515" i="3"/>
  <c r="N514" i="3"/>
  <c r="M514" i="3"/>
  <c r="N513" i="3"/>
  <c r="M513" i="3"/>
  <c r="N512" i="3"/>
  <c r="M512" i="3"/>
  <c r="N511" i="3"/>
  <c r="M511" i="3"/>
  <c r="N510" i="3"/>
  <c r="M510" i="3"/>
  <c r="N509" i="3"/>
  <c r="M509" i="3"/>
  <c r="N508" i="3"/>
  <c r="M508" i="3"/>
  <c r="N507" i="3"/>
  <c r="M507" i="3"/>
  <c r="N506" i="3"/>
  <c r="M506" i="3"/>
  <c r="N505" i="3"/>
  <c r="M505" i="3"/>
  <c r="N504" i="3"/>
  <c r="M504" i="3"/>
  <c r="N503" i="3"/>
  <c r="M503" i="3"/>
  <c r="N502" i="3"/>
  <c r="M502" i="3"/>
  <c r="N501" i="3"/>
  <c r="M501" i="3"/>
  <c r="N500" i="3"/>
  <c r="M500" i="3"/>
  <c r="N499" i="3"/>
  <c r="M499" i="3"/>
  <c r="N498" i="3"/>
  <c r="M498" i="3"/>
  <c r="N497" i="3"/>
  <c r="M497" i="3"/>
  <c r="N496" i="3"/>
  <c r="M496" i="3"/>
  <c r="N495" i="3"/>
  <c r="M495" i="3"/>
  <c r="N494" i="3"/>
  <c r="M494" i="3"/>
  <c r="N493" i="3"/>
  <c r="M493" i="3"/>
  <c r="N492" i="3"/>
  <c r="M492" i="3"/>
  <c r="N491" i="3"/>
  <c r="M491" i="3"/>
  <c r="N490" i="3"/>
  <c r="M490" i="3"/>
  <c r="N489" i="3"/>
  <c r="M489" i="3"/>
  <c r="N488" i="3"/>
  <c r="M488" i="3"/>
  <c r="N487" i="3"/>
  <c r="M487" i="3"/>
  <c r="N486" i="3"/>
  <c r="M486" i="3"/>
  <c r="N485" i="3"/>
  <c r="M485" i="3"/>
  <c r="N484" i="3"/>
  <c r="M484" i="3"/>
  <c r="N483" i="3"/>
  <c r="M483" i="3"/>
  <c r="N482" i="3"/>
  <c r="M482" i="3"/>
  <c r="N481" i="3"/>
  <c r="M481" i="3"/>
  <c r="N480" i="3"/>
  <c r="M480" i="3"/>
  <c r="N479" i="3"/>
  <c r="M479" i="3"/>
  <c r="N478" i="3"/>
  <c r="M478" i="3"/>
  <c r="N477" i="3"/>
  <c r="M477" i="3"/>
  <c r="N476" i="3"/>
  <c r="M476" i="3"/>
  <c r="N475" i="3"/>
  <c r="M475" i="3"/>
  <c r="N474" i="3"/>
  <c r="M474" i="3"/>
  <c r="N473" i="3"/>
  <c r="M473" i="3"/>
  <c r="N472" i="3"/>
  <c r="M472" i="3"/>
  <c r="N471" i="3"/>
  <c r="M471" i="3"/>
  <c r="N470" i="3"/>
  <c r="M470" i="3"/>
  <c r="N469" i="3"/>
  <c r="M469" i="3"/>
  <c r="N468" i="3"/>
  <c r="M468" i="3"/>
  <c r="N467" i="3"/>
  <c r="M467" i="3"/>
  <c r="N466" i="3"/>
  <c r="M466" i="3"/>
  <c r="N465" i="3"/>
  <c r="M465" i="3"/>
  <c r="N464" i="3"/>
  <c r="M464" i="3"/>
  <c r="N463" i="3"/>
  <c r="M463" i="3"/>
  <c r="N462" i="3"/>
  <c r="M462" i="3"/>
  <c r="N461" i="3"/>
  <c r="M461" i="3"/>
  <c r="N460" i="3"/>
  <c r="M460" i="3"/>
  <c r="N459" i="3"/>
  <c r="M459" i="3"/>
  <c r="N458" i="3"/>
  <c r="M458" i="3"/>
  <c r="N457" i="3"/>
  <c r="M457" i="3"/>
  <c r="N456" i="3"/>
  <c r="M456" i="3"/>
  <c r="N455" i="3"/>
  <c r="M455" i="3"/>
  <c r="N454" i="3"/>
  <c r="M454" i="3"/>
  <c r="N453" i="3"/>
  <c r="M453" i="3"/>
  <c r="N452" i="3"/>
  <c r="M452" i="3"/>
  <c r="N451" i="3"/>
  <c r="M451" i="3"/>
  <c r="N450" i="3"/>
  <c r="M450" i="3"/>
  <c r="N449" i="3"/>
  <c r="M449" i="3"/>
  <c r="N448" i="3"/>
  <c r="M448" i="3"/>
  <c r="N447" i="3"/>
  <c r="M447" i="3"/>
  <c r="N446" i="3"/>
  <c r="M446" i="3"/>
  <c r="N445" i="3"/>
  <c r="M445" i="3"/>
  <c r="N444" i="3"/>
  <c r="M444" i="3"/>
  <c r="N443" i="3"/>
  <c r="M443" i="3"/>
  <c r="N442" i="3"/>
  <c r="M442" i="3"/>
  <c r="N441" i="3"/>
  <c r="M441" i="3"/>
  <c r="N440" i="3"/>
  <c r="M440" i="3"/>
  <c r="N439" i="3"/>
  <c r="M439" i="3"/>
  <c r="N438" i="3"/>
  <c r="M438" i="3"/>
  <c r="N437" i="3"/>
  <c r="M437" i="3"/>
  <c r="N436" i="3"/>
  <c r="M436" i="3"/>
  <c r="N435" i="3"/>
  <c r="M435" i="3"/>
  <c r="N434" i="3"/>
  <c r="M434" i="3"/>
  <c r="N433" i="3"/>
  <c r="M433" i="3"/>
  <c r="N432" i="3"/>
  <c r="M432" i="3"/>
  <c r="N431" i="3"/>
  <c r="M431" i="3"/>
  <c r="N430" i="3"/>
  <c r="M430" i="3"/>
  <c r="N429" i="3"/>
  <c r="M429" i="3"/>
  <c r="N428" i="3"/>
  <c r="M428" i="3"/>
  <c r="N427" i="3"/>
  <c r="M427" i="3"/>
  <c r="N426" i="3"/>
  <c r="M426" i="3"/>
  <c r="N425" i="3"/>
  <c r="M425" i="3"/>
  <c r="N424" i="3"/>
  <c r="M424" i="3"/>
  <c r="N423" i="3"/>
  <c r="M423" i="3"/>
  <c r="N422" i="3"/>
  <c r="M422" i="3"/>
  <c r="N421" i="3"/>
  <c r="M421" i="3"/>
  <c r="N420" i="3"/>
  <c r="M420" i="3"/>
  <c r="N419" i="3"/>
  <c r="M419" i="3"/>
  <c r="N418" i="3"/>
  <c r="M418" i="3"/>
  <c r="N417" i="3"/>
  <c r="M417" i="3"/>
  <c r="N416" i="3"/>
  <c r="M416" i="3"/>
  <c r="N415" i="3"/>
  <c r="M415" i="3"/>
  <c r="N414" i="3"/>
  <c r="M414" i="3"/>
  <c r="N413" i="3"/>
  <c r="M413" i="3"/>
  <c r="N412" i="3"/>
  <c r="M412" i="3"/>
  <c r="N411" i="3"/>
  <c r="M411" i="3"/>
  <c r="N410" i="3"/>
  <c r="M410" i="3"/>
  <c r="N409" i="3"/>
  <c r="M409" i="3"/>
  <c r="N408" i="3"/>
  <c r="M408" i="3"/>
  <c r="N407" i="3"/>
  <c r="M407" i="3"/>
  <c r="N406" i="3"/>
  <c r="M406" i="3"/>
  <c r="N405" i="3"/>
  <c r="M405" i="3"/>
  <c r="N404" i="3"/>
  <c r="M404" i="3"/>
  <c r="N403" i="3"/>
  <c r="M403" i="3"/>
  <c r="N402" i="3"/>
  <c r="M402" i="3"/>
  <c r="N401" i="3"/>
  <c r="M401" i="3"/>
  <c r="N400" i="3"/>
  <c r="M400" i="3"/>
  <c r="N399" i="3"/>
  <c r="M399" i="3"/>
  <c r="N398" i="3"/>
  <c r="M398" i="3"/>
  <c r="N397" i="3"/>
  <c r="M397" i="3"/>
  <c r="N396" i="3"/>
  <c r="M396" i="3"/>
  <c r="N395" i="3"/>
  <c r="M395" i="3"/>
  <c r="N394" i="3"/>
  <c r="M394" i="3"/>
  <c r="N393" i="3"/>
  <c r="M393" i="3"/>
  <c r="N392" i="3"/>
  <c r="M392" i="3"/>
  <c r="N391" i="3"/>
  <c r="M391" i="3"/>
  <c r="N390" i="3"/>
  <c r="M390" i="3"/>
  <c r="N389" i="3"/>
  <c r="M389" i="3"/>
  <c r="N388" i="3"/>
  <c r="M388" i="3"/>
  <c r="N387" i="3"/>
  <c r="M387" i="3"/>
  <c r="N386" i="3"/>
  <c r="M386" i="3"/>
  <c r="N385" i="3"/>
  <c r="M385" i="3"/>
  <c r="N384" i="3"/>
  <c r="M384" i="3"/>
  <c r="N383" i="3"/>
  <c r="M383" i="3"/>
  <c r="N382" i="3"/>
  <c r="M382" i="3"/>
  <c r="N381" i="3"/>
  <c r="M381" i="3"/>
  <c r="N380" i="3"/>
  <c r="M380" i="3"/>
  <c r="N379" i="3"/>
  <c r="M379" i="3"/>
  <c r="N378" i="3"/>
  <c r="M378" i="3"/>
  <c r="N377" i="3"/>
  <c r="M377" i="3"/>
  <c r="N376" i="3"/>
  <c r="M376" i="3"/>
  <c r="N375" i="3"/>
  <c r="M375" i="3"/>
  <c r="N374" i="3"/>
  <c r="M374" i="3"/>
  <c r="N373" i="3"/>
  <c r="M373" i="3"/>
  <c r="N372" i="3"/>
  <c r="M372" i="3"/>
  <c r="N371" i="3"/>
  <c r="M371" i="3"/>
  <c r="N370" i="3"/>
  <c r="M370" i="3"/>
  <c r="N369" i="3"/>
  <c r="M369" i="3"/>
  <c r="N368" i="3"/>
  <c r="M368" i="3"/>
  <c r="N367" i="3"/>
  <c r="M367" i="3"/>
  <c r="N366" i="3"/>
  <c r="M366" i="3"/>
  <c r="N365" i="3"/>
  <c r="M365" i="3"/>
  <c r="N364" i="3"/>
  <c r="M364" i="3"/>
  <c r="N363" i="3"/>
  <c r="M363" i="3"/>
  <c r="N362" i="3"/>
  <c r="M362" i="3"/>
  <c r="N361" i="3"/>
  <c r="M361" i="3"/>
  <c r="N360" i="3"/>
  <c r="M360" i="3"/>
  <c r="N359" i="3"/>
  <c r="M359" i="3"/>
  <c r="N358" i="3"/>
  <c r="M358" i="3"/>
  <c r="N357" i="3"/>
  <c r="M357" i="3"/>
  <c r="N356" i="3"/>
  <c r="M356" i="3"/>
  <c r="N355" i="3"/>
  <c r="M355" i="3"/>
  <c r="N354" i="3"/>
  <c r="M354" i="3"/>
  <c r="N353" i="3"/>
  <c r="M353" i="3"/>
  <c r="N352" i="3"/>
  <c r="M352" i="3"/>
  <c r="N351" i="3"/>
  <c r="M351" i="3"/>
  <c r="N350" i="3"/>
  <c r="M350" i="3"/>
  <c r="N349" i="3"/>
  <c r="M349" i="3"/>
  <c r="N348" i="3"/>
  <c r="M348" i="3"/>
  <c r="N347" i="3"/>
  <c r="M347" i="3"/>
  <c r="N346" i="3"/>
  <c r="M346" i="3"/>
  <c r="N345" i="3"/>
  <c r="M345" i="3"/>
  <c r="N344" i="3"/>
  <c r="M344" i="3"/>
  <c r="N343" i="3"/>
  <c r="M343" i="3"/>
  <c r="N342" i="3"/>
  <c r="M342" i="3"/>
  <c r="N341" i="3"/>
  <c r="M341" i="3"/>
  <c r="N340" i="3"/>
  <c r="M340" i="3"/>
  <c r="N339" i="3"/>
  <c r="M339" i="3"/>
  <c r="N338" i="3"/>
  <c r="M338" i="3"/>
  <c r="N337" i="3"/>
  <c r="M337" i="3"/>
  <c r="N336" i="3"/>
  <c r="M336" i="3"/>
  <c r="N335" i="3"/>
  <c r="M335" i="3"/>
  <c r="N334" i="3"/>
  <c r="M334" i="3"/>
  <c r="N333" i="3"/>
  <c r="M333" i="3"/>
  <c r="N332" i="3"/>
  <c r="M332" i="3"/>
  <c r="N331" i="3"/>
  <c r="M331" i="3"/>
  <c r="N330" i="3"/>
  <c r="M330" i="3"/>
  <c r="N329" i="3"/>
  <c r="M329" i="3"/>
  <c r="N328" i="3"/>
  <c r="M328" i="3"/>
  <c r="N327" i="3"/>
  <c r="M327" i="3"/>
  <c r="N326" i="3"/>
  <c r="M326" i="3"/>
  <c r="N325" i="3"/>
  <c r="M325" i="3"/>
  <c r="N324" i="3"/>
  <c r="M324" i="3"/>
  <c r="N323" i="3"/>
  <c r="M323" i="3"/>
  <c r="N322" i="3"/>
  <c r="M322" i="3"/>
  <c r="N321" i="3"/>
  <c r="M321" i="3"/>
  <c r="N320" i="3"/>
  <c r="M320" i="3"/>
  <c r="N319" i="3"/>
  <c r="M319" i="3"/>
  <c r="N318" i="3"/>
  <c r="M318" i="3"/>
  <c r="N317" i="3"/>
  <c r="M317" i="3"/>
  <c r="N316" i="3"/>
  <c r="M316" i="3"/>
  <c r="N315" i="3"/>
  <c r="M315" i="3"/>
  <c r="N314" i="3"/>
  <c r="M314" i="3"/>
  <c r="N313" i="3"/>
  <c r="M313" i="3"/>
  <c r="N312" i="3"/>
  <c r="M312" i="3"/>
  <c r="N311" i="3"/>
  <c r="M311" i="3"/>
  <c r="N310" i="3"/>
  <c r="M310" i="3"/>
  <c r="N309" i="3"/>
  <c r="M309" i="3"/>
  <c r="N308" i="3"/>
  <c r="M308" i="3"/>
  <c r="N307" i="3"/>
  <c r="M307" i="3"/>
  <c r="N306" i="3"/>
  <c r="M306" i="3"/>
  <c r="N305" i="3"/>
  <c r="M305" i="3"/>
  <c r="N304" i="3"/>
  <c r="M304" i="3"/>
  <c r="N303" i="3"/>
  <c r="M303" i="3"/>
  <c r="N302" i="3"/>
  <c r="M302" i="3"/>
  <c r="N301" i="3"/>
  <c r="M301" i="3"/>
  <c r="N300" i="3"/>
  <c r="M300" i="3"/>
  <c r="N299" i="3"/>
  <c r="M299" i="3"/>
  <c r="N298" i="3"/>
  <c r="M298" i="3"/>
  <c r="N297" i="3"/>
  <c r="M297" i="3"/>
  <c r="N296" i="3"/>
  <c r="M296" i="3"/>
  <c r="N295" i="3"/>
  <c r="M295" i="3"/>
  <c r="N294" i="3"/>
  <c r="M294" i="3"/>
  <c r="N293" i="3"/>
  <c r="M293" i="3"/>
  <c r="N292" i="3"/>
  <c r="M292" i="3"/>
  <c r="N291" i="3"/>
  <c r="M291" i="3"/>
  <c r="N290" i="3"/>
  <c r="M290" i="3"/>
  <c r="N289" i="3"/>
  <c r="M289" i="3"/>
  <c r="N288" i="3"/>
  <c r="M288" i="3"/>
  <c r="N287" i="3"/>
  <c r="M287" i="3"/>
  <c r="N286" i="3"/>
  <c r="M286" i="3"/>
  <c r="N285" i="3"/>
  <c r="M285" i="3"/>
  <c r="N284" i="3"/>
  <c r="M284" i="3"/>
  <c r="N283" i="3"/>
  <c r="M283" i="3"/>
  <c r="N282" i="3"/>
  <c r="M282" i="3"/>
  <c r="N281" i="3"/>
  <c r="M281" i="3"/>
  <c r="N280" i="3"/>
  <c r="M280" i="3"/>
  <c r="N279" i="3"/>
  <c r="M279" i="3"/>
  <c r="N278" i="3"/>
  <c r="M278" i="3"/>
  <c r="N277" i="3"/>
  <c r="M277" i="3"/>
  <c r="N276" i="3"/>
  <c r="M276" i="3"/>
  <c r="N275" i="3"/>
  <c r="M275" i="3"/>
  <c r="N274" i="3"/>
  <c r="M274" i="3"/>
  <c r="N273" i="3"/>
  <c r="M273" i="3"/>
  <c r="N272" i="3"/>
  <c r="M272" i="3"/>
  <c r="N271" i="3"/>
  <c r="M271" i="3"/>
  <c r="N270" i="3"/>
  <c r="M270" i="3"/>
  <c r="N269" i="3"/>
  <c r="M269" i="3"/>
  <c r="N268" i="3"/>
  <c r="M268" i="3"/>
  <c r="N267" i="3"/>
  <c r="M267" i="3"/>
  <c r="N266" i="3"/>
  <c r="M266" i="3"/>
  <c r="N265" i="3"/>
  <c r="M265" i="3"/>
  <c r="N264" i="3"/>
  <c r="M264" i="3"/>
  <c r="N263" i="3"/>
  <c r="M263" i="3"/>
  <c r="N262" i="3"/>
  <c r="M262" i="3"/>
  <c r="N261" i="3"/>
  <c r="M261" i="3"/>
  <c r="N260" i="3"/>
  <c r="M260" i="3"/>
  <c r="N259" i="3"/>
  <c r="M259" i="3"/>
  <c r="N258" i="3"/>
  <c r="M258" i="3"/>
  <c r="N257" i="3"/>
  <c r="M257" i="3"/>
  <c r="N256" i="3"/>
  <c r="M256" i="3"/>
  <c r="N255" i="3"/>
  <c r="M255" i="3"/>
  <c r="N254" i="3"/>
  <c r="M254" i="3"/>
  <c r="N253" i="3"/>
  <c r="M253" i="3"/>
  <c r="N252" i="3"/>
  <c r="M252" i="3"/>
  <c r="N251" i="3"/>
  <c r="M251" i="3"/>
  <c r="N250" i="3"/>
  <c r="M250" i="3"/>
  <c r="N249" i="3"/>
  <c r="M249" i="3"/>
  <c r="N248" i="3"/>
  <c r="M248" i="3"/>
  <c r="N247" i="3"/>
  <c r="M247" i="3"/>
  <c r="N246" i="3"/>
  <c r="M246" i="3"/>
  <c r="N245" i="3"/>
  <c r="M245" i="3"/>
  <c r="N244" i="3"/>
  <c r="M244" i="3"/>
  <c r="N243" i="3"/>
  <c r="M243" i="3"/>
  <c r="N242" i="3"/>
  <c r="M242" i="3"/>
  <c r="N241" i="3"/>
  <c r="M241" i="3"/>
  <c r="N240" i="3"/>
  <c r="M240" i="3"/>
  <c r="N239" i="3"/>
  <c r="M239" i="3"/>
  <c r="N238" i="3"/>
  <c r="M238" i="3"/>
  <c r="N237" i="3"/>
  <c r="M237" i="3"/>
  <c r="N236" i="3"/>
  <c r="M236" i="3"/>
  <c r="N235" i="3"/>
  <c r="M235" i="3"/>
  <c r="N234" i="3"/>
  <c r="M234" i="3"/>
  <c r="N233" i="3"/>
  <c r="M233" i="3"/>
  <c r="N232" i="3"/>
  <c r="M232" i="3"/>
  <c r="N231" i="3"/>
  <c r="M231" i="3"/>
  <c r="N230" i="3"/>
  <c r="M230" i="3"/>
  <c r="N229" i="3"/>
  <c r="M229" i="3"/>
  <c r="N228" i="3"/>
  <c r="M228" i="3"/>
  <c r="N227" i="3"/>
  <c r="M227" i="3"/>
  <c r="N226" i="3"/>
  <c r="M226" i="3"/>
  <c r="N225" i="3"/>
  <c r="M225" i="3"/>
  <c r="N224" i="3"/>
  <c r="M224" i="3"/>
  <c r="N223" i="3"/>
  <c r="M223" i="3"/>
  <c r="N222" i="3"/>
  <c r="M222" i="3"/>
  <c r="N221" i="3"/>
  <c r="M221" i="3"/>
  <c r="N220" i="3"/>
  <c r="M220" i="3"/>
  <c r="N219" i="3"/>
  <c r="M219" i="3"/>
  <c r="N218" i="3"/>
  <c r="M218" i="3"/>
  <c r="N217" i="3"/>
  <c r="M217" i="3"/>
  <c r="N216" i="3"/>
  <c r="M216" i="3"/>
  <c r="N215" i="3"/>
  <c r="M215" i="3"/>
  <c r="N214" i="3"/>
  <c r="M214" i="3"/>
  <c r="N213" i="3"/>
  <c r="M213" i="3"/>
  <c r="N212" i="3"/>
  <c r="M212" i="3"/>
  <c r="N211" i="3"/>
  <c r="M211" i="3"/>
  <c r="N210" i="3"/>
  <c r="M210" i="3"/>
  <c r="N209" i="3"/>
  <c r="M209" i="3"/>
  <c r="N208" i="3"/>
  <c r="M208" i="3"/>
  <c r="N207" i="3"/>
  <c r="M207" i="3"/>
  <c r="N206" i="3"/>
  <c r="M206" i="3"/>
  <c r="N205" i="3"/>
  <c r="M205" i="3"/>
  <c r="N204" i="3"/>
  <c r="M204" i="3"/>
  <c r="N203" i="3"/>
  <c r="M203" i="3"/>
  <c r="N202" i="3"/>
  <c r="M202" i="3"/>
  <c r="N201" i="3"/>
  <c r="M201" i="3"/>
  <c r="N200" i="3"/>
  <c r="M200" i="3"/>
  <c r="N199" i="3"/>
  <c r="M199" i="3"/>
  <c r="N198" i="3"/>
  <c r="M198" i="3"/>
  <c r="N197" i="3"/>
  <c r="M197" i="3"/>
  <c r="N196" i="3"/>
  <c r="M196" i="3"/>
  <c r="N195" i="3"/>
  <c r="M195" i="3"/>
  <c r="N194" i="3"/>
  <c r="M194" i="3"/>
  <c r="N193" i="3"/>
  <c r="M193" i="3"/>
  <c r="N192" i="3"/>
  <c r="M192" i="3"/>
  <c r="N191" i="3"/>
  <c r="M191" i="3"/>
  <c r="N190" i="3"/>
  <c r="M190" i="3"/>
  <c r="N189" i="3"/>
  <c r="M189" i="3"/>
  <c r="N188" i="3"/>
  <c r="M188" i="3"/>
  <c r="N187" i="3"/>
  <c r="M187" i="3"/>
  <c r="N186" i="3"/>
  <c r="M186" i="3"/>
  <c r="N185" i="3"/>
  <c r="M185" i="3"/>
  <c r="N184" i="3"/>
  <c r="M184" i="3"/>
  <c r="N183" i="3"/>
  <c r="M183" i="3"/>
  <c r="N182" i="3"/>
  <c r="M182" i="3"/>
  <c r="N181" i="3"/>
  <c r="M181" i="3"/>
  <c r="N180" i="3"/>
  <c r="M180" i="3"/>
  <c r="N179" i="3"/>
  <c r="M179" i="3"/>
  <c r="N178" i="3"/>
  <c r="M178" i="3"/>
  <c r="N177" i="3"/>
  <c r="M177" i="3"/>
  <c r="N176" i="3"/>
  <c r="M176" i="3"/>
  <c r="N175" i="3"/>
  <c r="M175" i="3"/>
  <c r="N174" i="3"/>
  <c r="M174" i="3"/>
  <c r="N173" i="3"/>
  <c r="M173" i="3"/>
  <c r="N172" i="3"/>
  <c r="M172" i="3"/>
  <c r="N171" i="3"/>
  <c r="M171" i="3"/>
  <c r="N170" i="3"/>
  <c r="M170" i="3"/>
  <c r="N169" i="3"/>
  <c r="M169" i="3"/>
  <c r="N168" i="3"/>
  <c r="M168" i="3"/>
  <c r="N167" i="3"/>
  <c r="M167" i="3"/>
  <c r="N166" i="3"/>
  <c r="M166" i="3"/>
  <c r="N165" i="3"/>
  <c r="M165" i="3"/>
  <c r="N164" i="3"/>
  <c r="M164" i="3"/>
  <c r="N163" i="3"/>
  <c r="M163" i="3"/>
  <c r="N162" i="3"/>
  <c r="M162" i="3"/>
  <c r="N161" i="3"/>
  <c r="M161" i="3"/>
  <c r="N160" i="3"/>
  <c r="M160" i="3"/>
  <c r="N159" i="3"/>
  <c r="M159" i="3"/>
  <c r="N158" i="3"/>
  <c r="M158" i="3"/>
  <c r="N157" i="3"/>
  <c r="M157" i="3"/>
  <c r="N156" i="3"/>
  <c r="M156" i="3"/>
  <c r="N155" i="3"/>
  <c r="M155" i="3"/>
  <c r="N154" i="3"/>
  <c r="M154" i="3"/>
  <c r="N153" i="3"/>
  <c r="M153" i="3"/>
  <c r="N152" i="3"/>
  <c r="M152" i="3"/>
  <c r="N151" i="3"/>
  <c r="M151" i="3"/>
  <c r="N150" i="3"/>
  <c r="M150" i="3"/>
  <c r="N149" i="3"/>
  <c r="M149" i="3"/>
  <c r="N148" i="3"/>
  <c r="M148" i="3"/>
  <c r="N147" i="3"/>
  <c r="M147" i="3"/>
  <c r="N146" i="3"/>
  <c r="M146" i="3"/>
  <c r="N145" i="3"/>
  <c r="M145" i="3"/>
  <c r="N144" i="3"/>
  <c r="M144" i="3"/>
  <c r="N143" i="3"/>
  <c r="M143" i="3"/>
  <c r="N142" i="3"/>
  <c r="M142" i="3"/>
  <c r="N141" i="3"/>
  <c r="M141" i="3"/>
  <c r="N140" i="3"/>
  <c r="M140" i="3"/>
  <c r="N139" i="3"/>
  <c r="M139" i="3"/>
  <c r="N138" i="3"/>
  <c r="M138" i="3"/>
  <c r="N137" i="3"/>
  <c r="M137" i="3"/>
  <c r="N136" i="3"/>
  <c r="M136" i="3"/>
  <c r="N135" i="3"/>
  <c r="M135" i="3"/>
  <c r="N134" i="3"/>
  <c r="M134" i="3"/>
  <c r="N133" i="3"/>
  <c r="M133" i="3"/>
  <c r="N132" i="3"/>
  <c r="M132" i="3"/>
  <c r="N131" i="3"/>
  <c r="M131" i="3"/>
  <c r="N130" i="3"/>
  <c r="M130" i="3"/>
  <c r="N129" i="3"/>
  <c r="M129" i="3"/>
  <c r="N128" i="3"/>
  <c r="M128" i="3"/>
  <c r="N127" i="3"/>
  <c r="M127" i="3"/>
  <c r="N126" i="3"/>
  <c r="M126" i="3"/>
  <c r="N125" i="3"/>
  <c r="M125" i="3"/>
  <c r="N124" i="3"/>
  <c r="M124" i="3"/>
  <c r="N123" i="3"/>
  <c r="M123" i="3"/>
  <c r="N122" i="3"/>
  <c r="M122" i="3"/>
  <c r="N121" i="3"/>
  <c r="M121" i="3"/>
  <c r="N120" i="3"/>
  <c r="M120" i="3"/>
  <c r="N119" i="3"/>
  <c r="M119" i="3"/>
  <c r="N118" i="3"/>
  <c r="M118" i="3"/>
  <c r="N117" i="3"/>
  <c r="M117" i="3"/>
  <c r="N116" i="3"/>
  <c r="M116" i="3"/>
  <c r="N115" i="3"/>
  <c r="M115" i="3"/>
  <c r="N114" i="3"/>
  <c r="M114" i="3"/>
  <c r="N113" i="3"/>
  <c r="M113" i="3"/>
  <c r="N112" i="3"/>
  <c r="M112" i="3"/>
  <c r="N111" i="3"/>
  <c r="M111" i="3"/>
  <c r="N110" i="3"/>
  <c r="M110" i="3"/>
  <c r="N109" i="3"/>
  <c r="M109" i="3"/>
  <c r="N108" i="3"/>
  <c r="M108" i="3"/>
  <c r="N107" i="3"/>
  <c r="M107" i="3"/>
  <c r="N106" i="3"/>
  <c r="M106" i="3"/>
  <c r="N105" i="3"/>
  <c r="M105" i="3"/>
  <c r="N104" i="3"/>
  <c r="M104" i="3"/>
  <c r="N103" i="3"/>
  <c r="M103" i="3"/>
  <c r="N102" i="3"/>
  <c r="M102" i="3"/>
  <c r="N101" i="3"/>
  <c r="M101" i="3"/>
  <c r="N100" i="3"/>
  <c r="M100" i="3"/>
  <c r="N99" i="3"/>
  <c r="M99" i="3"/>
  <c r="N98" i="3"/>
  <c r="M98" i="3"/>
  <c r="N97" i="3"/>
  <c r="M97" i="3"/>
  <c r="N96" i="3"/>
  <c r="M96" i="3"/>
  <c r="N95" i="3"/>
  <c r="M95" i="3"/>
  <c r="N94" i="3"/>
  <c r="M94" i="3"/>
  <c r="N93" i="3"/>
  <c r="M93" i="3"/>
  <c r="N92" i="3"/>
  <c r="M92" i="3"/>
  <c r="N91" i="3"/>
  <c r="M91" i="3"/>
  <c r="N90" i="3"/>
  <c r="M90" i="3"/>
  <c r="N89" i="3"/>
  <c r="M89" i="3"/>
  <c r="N88" i="3"/>
  <c r="M88" i="3"/>
  <c r="N87" i="3"/>
  <c r="M87" i="3"/>
  <c r="N86" i="3"/>
  <c r="M86" i="3"/>
  <c r="N85" i="3"/>
  <c r="M85" i="3"/>
  <c r="N84" i="3"/>
  <c r="M84" i="3"/>
  <c r="N83" i="3"/>
  <c r="M83" i="3"/>
  <c r="N82" i="3"/>
  <c r="M82" i="3"/>
  <c r="N81" i="3"/>
  <c r="M81" i="3"/>
  <c r="N80" i="3"/>
  <c r="M80" i="3"/>
  <c r="N79" i="3"/>
  <c r="M79" i="3"/>
  <c r="N78" i="3"/>
  <c r="M78" i="3"/>
  <c r="N77" i="3"/>
  <c r="M77" i="3"/>
  <c r="N76" i="3"/>
  <c r="M76" i="3"/>
  <c r="N75" i="3"/>
  <c r="M75" i="3"/>
  <c r="N74" i="3"/>
  <c r="M74" i="3"/>
  <c r="N73" i="3"/>
  <c r="M73" i="3"/>
  <c r="N72" i="3"/>
  <c r="M72" i="3"/>
  <c r="N71" i="3"/>
  <c r="M71" i="3"/>
  <c r="N70" i="3"/>
  <c r="M70" i="3"/>
  <c r="N69" i="3"/>
  <c r="M69" i="3"/>
  <c r="N68" i="3"/>
  <c r="M68" i="3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</calcChain>
</file>

<file path=xl/sharedStrings.xml><?xml version="1.0" encoding="utf-8"?>
<sst xmlns="http://schemas.openxmlformats.org/spreadsheetml/2006/main" count="1097" uniqueCount="102">
  <si>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</si>
  <si>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</si>
  <si>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</si>
  <si>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</si>
  <si>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</si>
  <si>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</si>
  <si>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</si>
  <si>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</si>
  <si>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</si>
  <si>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</si>
  <si>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</si>
  <si>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</si>
  <si>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</si>
  <si>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</si>
  <si>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</si>
  <si>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</si>
  <si>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</si>
  <si>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</si>
  <si>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</si>
  <si>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</si>
  <si>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</si>
  <si>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</si>
  <si>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</si>
  <si>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</si>
  <si>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</si>
  <si>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</si>
  <si>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</si>
  <si>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</si>
  <si>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</si>
  <si>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</si>
  <si>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</si>
  <si>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</si>
  <si>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</si>
  <si>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</si>
  <si>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</si>
  <si>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</si>
  <si>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</si>
  <si>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</si>
  <si>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</si>
  <si>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</si>
  <si>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</si>
  <si>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</si>
  <si>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</si>
  <si>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</si>
  <si>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</si>
  <si>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</si>
  <si>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</si>
  <si>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</si>
  <si>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</si>
  <si>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</si>
  <si>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</si>
  <si>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</si>
  <si>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</si>
  <si>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</si>
  <si>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</si>
  <si>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</si>
  <si>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</si>
  <si>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</si>
  <si>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</si>
  <si>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</si>
  <si>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</si>
  <si>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</si>
  <si>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</si>
  <si>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</si>
  <si>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</si>
  <si>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</si>
  <si>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</si>
  <si>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</si>
  <si>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</si>
  <si>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</si>
  <si>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</si>
  <si>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</si>
  <si>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</si>
  <si>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</si>
  <si>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</si>
  <si>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</si>
  <si>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</si>
  <si>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</si>
  <si>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</si>
  <si>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</si>
  <si>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MISAE_UNIT1</t>
  </si>
  <si>
    <t>MISAE_UNIT2</t>
  </si>
  <si>
    <t>W_PECOS_UNIT1</t>
  </si>
  <si>
    <t>LAPETUS_UNIT_1</t>
  </si>
  <si>
    <t>OBERON_UNIT_1</t>
  </si>
  <si>
    <t>OBERON_UNIT_1_J01</t>
  </si>
  <si>
    <t>OBERON_UNIT_1_J02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</si>
  <si>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Mar 01, 2020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Mar 31, 2020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</si>
  <si>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Apr 1, 2020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8:00:38 AM</t>
    </r>
  </si>
  <si>
    <t>FWLR_SLR_UNIT1</t>
  </si>
  <si>
    <t>PROSPERO_UNIT1</t>
  </si>
  <si>
    <t>PROSPERO_UNIT2</t>
  </si>
  <si>
    <t>RAMBLER_UNIT1</t>
  </si>
  <si>
    <t>TAYGETE_UNIT1</t>
  </si>
  <si>
    <t>TAYGETE_UNIT2</t>
  </si>
  <si>
    <t>WGU_UNIT1</t>
  </si>
  <si>
    <t>HOLSTEIN_SOLAR1</t>
  </si>
  <si>
    <t>HOLSTEIN_SOLAR2</t>
  </si>
  <si>
    <t>QUEEN_SL_SOLAR1</t>
  </si>
  <si>
    <t>QUEEN_SL_SOLAR2</t>
  </si>
  <si>
    <t>QUEEN_SL_SOLAR3</t>
  </si>
  <si>
    <t>QUEEN_SL_SOLAR4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</si>
</sst>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9" formatCode="mmm\ d\,\ yyyy"/>
  </numFmts>
  <fonts count="27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9" fontId="15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3" fillId="0" borderId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8" fillId="2" borderId="0" xfId="0" applyFont="1" applyFill="1"/>
    <xf numFmtId="0" fontId="12" fillId="3" borderId="1" xfId="0" applyFont="1" applyFill="1" applyBorder="1" applyAlignment="1">
      <alignment horizontal="center" vertical="top"/>
    </xf>
    <xf numFmtId="164" fontId="13" fillId="0" borderId="2" xfId="0" applyNumberFormat="1" applyFont="1" applyBorder="1" applyAlignment="1">
      <alignment vertical="top"/>
    </xf>
    <xf numFmtId="3" fontId="13" fillId="0" borderId="2" xfId="0" applyNumberFormat="1" applyFont="1" applyBorder="1" applyAlignment="1">
      <alignment horizontal="right" vertical="top"/>
    </xf>
    <xf numFmtId="0" fontId="13" fillId="0" borderId="2" xfId="0" applyFont="1" applyBorder="1" applyAlignment="1">
      <alignment vertical="top"/>
    </xf>
    <xf numFmtId="0" fontId="12" fillId="3" borderId="1" xfId="0" applyFont="1" applyFill="1" applyBorder="1" applyAlignment="1">
      <alignment horizontal="center" vertical="top" wrapText="1"/>
    </xf>
    <xf numFmtId="3" fontId="13" fillId="0" borderId="2" xfId="0" applyNumberFormat="1" applyFont="1" applyBorder="1" applyAlignment="1">
      <alignment vertical="top"/>
    </xf>
    <xf numFmtId="165" fontId="13" fillId="0" borderId="2" xfId="0" applyNumberFormat="1" applyFont="1" applyBorder="1" applyAlignment="1">
      <alignment horizontal="right" vertical="top"/>
    </xf>
    <xf numFmtId="166" fontId="13" fillId="0" borderId="2" xfId="0" applyNumberFormat="1" applyFont="1" applyBorder="1" applyAlignment="1">
      <alignment horizontal="right" vertical="top"/>
    </xf>
    <xf numFmtId="0" fontId="12" fillId="3" borderId="0" xfId="0" applyFont="1" applyFill="1" applyBorder="1" applyAlignment="1">
      <alignment horizontal="center" vertical="top" wrapText="1"/>
    </xf>
    <xf numFmtId="0" fontId="13" fillId="0" borderId="0" xfId="0" applyNumberFormat="1" applyFont="1" applyBorder="1" applyAlignment="1">
      <alignment horizontal="right" vertical="top"/>
    </xf>
    <xf numFmtId="0" fontId="0" fillId="0" borderId="0" xfId="0"/>
    <xf numFmtId="169" fontId="5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center" vertical="top"/>
    </xf>
    <xf numFmtId="19" fontId="5" fillId="0" borderId="0" xfId="0" applyNumberFormat="1" applyFont="1" applyAlignment="1">
      <alignment horizontal="right" vertical="top"/>
    </xf>
    <xf numFmtId="0" fontId="2" fillId="0" borderId="0" xfId="11"/>
    <xf numFmtId="166" fontId="25" fillId="0" borderId="0" xfId="5" applyNumberFormat="1" applyFont="1" applyBorder="1" applyAlignment="1">
      <alignment horizontal="right" vertical="top"/>
    </xf>
    <xf numFmtId="2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10" fontId="21" fillId="0" borderId="21" xfId="1" applyNumberFormat="1" applyFont="1" applyFill="1" applyBorder="1" applyAlignment="1">
      <alignment horizontal="center" vertical="center"/>
    </xf>
    <xf numFmtId="2" fontId="22" fillId="0" borderId="3" xfId="1" applyNumberFormat="1" applyFont="1" applyFill="1" applyBorder="1" applyAlignment="1">
      <alignment horizontal="center" vertical="center"/>
    </xf>
    <xf numFmtId="10" fontId="22" fillId="0" borderId="3" xfId="1" applyNumberFormat="1" applyFont="1" applyFill="1" applyBorder="1" applyAlignment="1">
      <alignment horizontal="center" vertical="center"/>
    </xf>
    <xf numFmtId="10" fontId="22" fillId="0" borderId="13" xfId="1" applyNumberFormat="1" applyFont="1" applyFill="1" applyBorder="1" applyAlignment="1">
      <alignment horizontal="center" vertical="center"/>
    </xf>
    <xf numFmtId="2" fontId="22" fillId="0" borderId="18" xfId="1" applyNumberFormat="1" applyFont="1" applyFill="1" applyBorder="1" applyAlignment="1">
      <alignment horizontal="center" vertical="center"/>
    </xf>
    <xf numFmtId="10" fontId="22" fillId="0" borderId="22" xfId="1" applyNumberFormat="1" applyFont="1" applyFill="1" applyBorder="1" applyAlignment="1">
      <alignment horizontal="center" vertical="center"/>
    </xf>
    <xf numFmtId="10" fontId="22" fillId="0" borderId="23" xfId="1" applyNumberFormat="1" applyFont="1" applyFill="1" applyBorder="1" applyAlignment="1">
      <alignment horizontal="center" vertical="center"/>
    </xf>
    <xf numFmtId="17" fontId="26" fillId="0" borderId="24" xfId="11" applyNumberFormat="1" applyFont="1" applyFill="1" applyBorder="1"/>
    <xf numFmtId="0" fontId="18" fillId="5" borderId="3" xfId="11" applyFont="1" applyFill="1" applyBorder="1" applyAlignment="1">
      <alignment horizontal="center" vertical="center"/>
    </xf>
    <xf numFmtId="0" fontId="18" fillId="5" borderId="3" xfId="11" applyFont="1" applyFill="1" applyBorder="1" applyAlignment="1">
      <alignment horizontal="center" vertical="center" wrapText="1"/>
    </xf>
    <xf numFmtId="0" fontId="18" fillId="5" borderId="13" xfId="11" applyFont="1" applyFill="1" applyBorder="1" applyAlignment="1">
      <alignment horizontal="center" vertical="center" wrapText="1"/>
    </xf>
    <xf numFmtId="17" fontId="26" fillId="0" borderId="17" xfId="11" applyNumberFormat="1" applyFont="1" applyFill="1" applyBorder="1"/>
    <xf numFmtId="0" fontId="0" fillId="0" borderId="0" xfId="0"/>
    <xf numFmtId="0" fontId="0" fillId="2" borderId="0" xfId="0" applyFill="1"/>
    <xf numFmtId="0" fontId="11" fillId="0" borderId="0" xfId="0" applyFont="1" applyAlignment="1">
      <alignment vertical="center"/>
    </xf>
    <xf numFmtId="0" fontId="0" fillId="0" borderId="0" xfId="0"/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/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6" borderId="0" xfId="11" applyFont="1" applyFill="1" applyAlignment="1">
      <alignment horizontal="center"/>
    </xf>
    <xf numFmtId="0" fontId="23" fillId="4" borderId="4" xfId="11" applyFont="1" applyFill="1" applyBorder="1" applyAlignment="1">
      <alignment horizontal="center" vertical="center"/>
    </xf>
    <xf numFmtId="0" fontId="23" fillId="4" borderId="5" xfId="11" applyFont="1" applyFill="1" applyBorder="1" applyAlignment="1">
      <alignment horizontal="center" vertical="center"/>
    </xf>
    <xf numFmtId="0" fontId="23" fillId="4" borderId="6" xfId="11" applyFont="1" applyFill="1" applyBorder="1" applyAlignment="1">
      <alignment horizontal="center" vertical="center"/>
    </xf>
    <xf numFmtId="0" fontId="17" fillId="4" borderId="7" xfId="11" applyFont="1" applyFill="1" applyBorder="1" applyAlignment="1">
      <alignment horizontal="center" vertical="center" wrapText="1"/>
    </xf>
    <xf numFmtId="0" fontId="17" fillId="4" borderId="0" xfId="11" applyFont="1" applyFill="1" applyBorder="1" applyAlignment="1">
      <alignment horizontal="center" vertical="center" wrapText="1"/>
    </xf>
    <xf numFmtId="0" fontId="17" fillId="4" borderId="8" xfId="11" applyFont="1" applyFill="1" applyBorder="1" applyAlignment="1">
      <alignment horizontal="center" vertical="center" wrapText="1"/>
    </xf>
    <xf numFmtId="0" fontId="23" fillId="4" borderId="9" xfId="11" applyFont="1" applyFill="1" applyBorder="1" applyAlignment="1">
      <alignment horizontal="center" vertical="center"/>
    </xf>
    <xf numFmtId="0" fontId="23" fillId="4" borderId="10" xfId="11" applyFont="1" applyFill="1" applyBorder="1" applyAlignment="1">
      <alignment horizontal="center" vertical="center"/>
    </xf>
    <xf numFmtId="0" fontId="23" fillId="4" borderId="11" xfId="11" applyFont="1" applyFill="1" applyBorder="1" applyAlignment="1">
      <alignment horizontal="center" vertical="center"/>
    </xf>
    <xf numFmtId="0" fontId="18" fillId="5" borderId="7" xfId="11" applyFont="1" applyFill="1" applyBorder="1" applyAlignment="1">
      <alignment horizontal="center" vertical="center" wrapText="1"/>
    </xf>
    <xf numFmtId="0" fontId="18" fillId="5" borderId="12" xfId="11" applyFont="1" applyFill="1" applyBorder="1" applyAlignment="1">
      <alignment horizontal="center" vertical="center" wrapText="1"/>
    </xf>
    <xf numFmtId="0" fontId="20" fillId="5" borderId="14" xfId="11" applyFont="1" applyFill="1" applyBorder="1" applyAlignment="1">
      <alignment horizontal="center" vertical="center"/>
    </xf>
    <xf numFmtId="0" fontId="20" fillId="5" borderId="15" xfId="11" applyFont="1" applyFill="1" applyBorder="1" applyAlignment="1">
      <alignment horizontal="center" vertical="center"/>
    </xf>
    <xf numFmtId="0" fontId="20" fillId="5" borderId="16" xfId="11" applyFont="1" applyFill="1" applyBorder="1" applyAlignment="1">
      <alignment horizontal="center" vertical="center"/>
    </xf>
    <xf numFmtId="0" fontId="20" fillId="5" borderId="3" xfId="11" applyFont="1" applyFill="1" applyBorder="1" applyAlignment="1">
      <alignment horizontal="center" vertical="center"/>
    </xf>
    <xf numFmtId="0" fontId="20" fillId="5" borderId="3" xfId="11" applyFont="1" applyFill="1" applyBorder="1" applyAlignment="1">
      <alignment horizontal="center" vertical="center" wrapText="1"/>
    </xf>
    <xf numFmtId="0" fontId="20" fillId="5" borderId="13" xfId="11" applyFont="1" applyFill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14" fillId="0" borderId="0" xfId="0" applyFont="1" applyAlignment="1">
      <alignment vertical="top"/>
    </xf>
  </cellXfs>
  <cellStyles count="13">
    <cellStyle name="Comma 2" xfId="4"/>
    <cellStyle name="Normal" xfId="0" builtinId="0"/>
    <cellStyle name="Normal 123 4" xfId="2"/>
    <cellStyle name="Normal 123 4 2" xfId="10"/>
    <cellStyle name="Normal 123 4 3" xfId="8"/>
    <cellStyle name="Normal 137 4 3" xfId="6"/>
    <cellStyle name="Normal 137 4 3 2" xfId="11"/>
    <cellStyle name="Normal 137 4 3 2 2" xfId="12"/>
    <cellStyle name="Normal 137 4 3 3" xfId="9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43525</c:v>
                </c:pt>
                <c:pt idx="1">
                  <c:v>43556</c:v>
                </c:pt>
                <c:pt idx="2">
                  <c:v>43586</c:v>
                </c:pt>
                <c:pt idx="3">
                  <c:v>43617</c:v>
                </c:pt>
                <c:pt idx="4">
                  <c:v>43647</c:v>
                </c:pt>
                <c:pt idx="5">
                  <c:v>43678</c:v>
                </c:pt>
                <c:pt idx="6">
                  <c:v>43727</c:v>
                </c:pt>
                <c:pt idx="7">
                  <c:v>43757</c:v>
                </c:pt>
                <c:pt idx="8">
                  <c:v>43788</c:v>
                </c:pt>
                <c:pt idx="9">
                  <c:v>43818</c:v>
                </c:pt>
                <c:pt idx="10">
                  <c:v>43831</c:v>
                </c:pt>
                <c:pt idx="11">
                  <c:v>43862</c:v>
                </c:pt>
                <c:pt idx="12">
                  <c:v>43891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815.71861195356382</c:v>
                </c:pt>
                <c:pt idx="1">
                  <c:v>1020.2997835257139</c:v>
                </c:pt>
                <c:pt idx="2">
                  <c:v>863.34606982105743</c:v>
                </c:pt>
                <c:pt idx="3">
                  <c:v>1007.5681476337966</c:v>
                </c:pt>
                <c:pt idx="4">
                  <c:v>1059.4967145801409</c:v>
                </c:pt>
                <c:pt idx="5">
                  <c:v>1086.7637106600489</c:v>
                </c:pt>
                <c:pt idx="6">
                  <c:v>990.34</c:v>
                </c:pt>
                <c:pt idx="7">
                  <c:v>1047.0457128290027</c:v>
                </c:pt>
                <c:pt idx="8">
                  <c:v>821.05897156214678</c:v>
                </c:pt>
                <c:pt idx="9">
                  <c:v>955.70252552295187</c:v>
                </c:pt>
                <c:pt idx="10">
                  <c:v>1099.1812267507109</c:v>
                </c:pt>
                <c:pt idx="11">
                  <c:v>1181.1409963560104</c:v>
                </c:pt>
                <c:pt idx="12">
                  <c:v>1162.3896154045215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681360"/>
        <c:axId val="600673520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43525</c:v>
                </c:pt>
                <c:pt idx="1">
                  <c:v>43556</c:v>
                </c:pt>
                <c:pt idx="2">
                  <c:v>43586</c:v>
                </c:pt>
                <c:pt idx="3">
                  <c:v>43617</c:v>
                </c:pt>
                <c:pt idx="4">
                  <c:v>43647</c:v>
                </c:pt>
                <c:pt idx="5">
                  <c:v>43678</c:v>
                </c:pt>
                <c:pt idx="6">
                  <c:v>43727</c:v>
                </c:pt>
                <c:pt idx="7">
                  <c:v>43757</c:v>
                </c:pt>
                <c:pt idx="8">
                  <c:v>43788</c:v>
                </c:pt>
                <c:pt idx="9">
                  <c:v>43818</c:v>
                </c:pt>
                <c:pt idx="10">
                  <c:v>43831</c:v>
                </c:pt>
                <c:pt idx="11">
                  <c:v>43862</c:v>
                </c:pt>
                <c:pt idx="12">
                  <c:v>43891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8.7651154827000005E-2</c:v>
                </c:pt>
                <c:pt idx="1">
                  <c:v>6.0166568155000003E-2</c:v>
                </c:pt>
                <c:pt idx="2">
                  <c:v>8.6828496877999997E-2</c:v>
                </c:pt>
                <c:pt idx="3">
                  <c:v>6.3757175855000001E-2</c:v>
                </c:pt>
                <c:pt idx="4">
                  <c:v>4.9418629637999999E-2</c:v>
                </c:pt>
                <c:pt idx="5">
                  <c:v>4.7943960069000001E-2</c:v>
                </c:pt>
                <c:pt idx="6">
                  <c:v>6.4399999999999999E-2</c:v>
                </c:pt>
                <c:pt idx="7">
                  <c:v>5.2743430186000001E-2</c:v>
                </c:pt>
                <c:pt idx="8">
                  <c:v>6.0340134837999999E-2</c:v>
                </c:pt>
                <c:pt idx="9">
                  <c:v>5.0025817831999997E-2</c:v>
                </c:pt>
                <c:pt idx="10">
                  <c:v>5.8238781603000001E-2</c:v>
                </c:pt>
                <c:pt idx="11">
                  <c:v>5.7744987493E-2</c:v>
                </c:pt>
                <c:pt idx="12">
                  <c:v>7.3746897702999997E-2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43525</c:v>
                </c:pt>
                <c:pt idx="1">
                  <c:v>43556</c:v>
                </c:pt>
                <c:pt idx="2">
                  <c:v>43586</c:v>
                </c:pt>
                <c:pt idx="3">
                  <c:v>43617</c:v>
                </c:pt>
                <c:pt idx="4">
                  <c:v>43647</c:v>
                </c:pt>
                <c:pt idx="5">
                  <c:v>43678</c:v>
                </c:pt>
                <c:pt idx="6">
                  <c:v>43727</c:v>
                </c:pt>
                <c:pt idx="7">
                  <c:v>43757</c:v>
                </c:pt>
                <c:pt idx="8">
                  <c:v>43788</c:v>
                </c:pt>
                <c:pt idx="9">
                  <c:v>43818</c:v>
                </c:pt>
                <c:pt idx="10">
                  <c:v>43831</c:v>
                </c:pt>
                <c:pt idx="11">
                  <c:v>43862</c:v>
                </c:pt>
                <c:pt idx="12">
                  <c:v>43891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8.5116395610999998E-2</c:v>
                </c:pt>
                <c:pt idx="1">
                  <c:v>6.1861552059999998E-2</c:v>
                </c:pt>
                <c:pt idx="2">
                  <c:v>8.4740942065999997E-2</c:v>
                </c:pt>
                <c:pt idx="3">
                  <c:v>6.3097528138E-2</c:v>
                </c:pt>
                <c:pt idx="4">
                  <c:v>5.1409210087000001E-2</c:v>
                </c:pt>
                <c:pt idx="5">
                  <c:v>4.3808063671E-2</c:v>
                </c:pt>
                <c:pt idx="6">
                  <c:v>6.2700000000000006E-2</c:v>
                </c:pt>
                <c:pt idx="7">
                  <c:v>5.2053806436000001E-2</c:v>
                </c:pt>
                <c:pt idx="8">
                  <c:v>6.0441703813999999E-2</c:v>
                </c:pt>
                <c:pt idx="9">
                  <c:v>5.3365358985E-2</c:v>
                </c:pt>
                <c:pt idx="10">
                  <c:v>5.7439418155999997E-2</c:v>
                </c:pt>
                <c:pt idx="11">
                  <c:v>5.7509759808000001E-2</c:v>
                </c:pt>
                <c:pt idx="12">
                  <c:v>7.2137895165999999E-2</c:v>
                </c:pt>
              </c:numCache>
            </c:numRef>
          </c:val>
          <c:smooth val="0"/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43525</c:v>
                </c:pt>
                <c:pt idx="1">
                  <c:v>43556</c:v>
                </c:pt>
                <c:pt idx="2">
                  <c:v>43586</c:v>
                </c:pt>
                <c:pt idx="3">
                  <c:v>43617</c:v>
                </c:pt>
                <c:pt idx="4">
                  <c:v>43647</c:v>
                </c:pt>
                <c:pt idx="5">
                  <c:v>43678</c:v>
                </c:pt>
                <c:pt idx="6">
                  <c:v>43727</c:v>
                </c:pt>
                <c:pt idx="7">
                  <c:v>43757</c:v>
                </c:pt>
                <c:pt idx="8">
                  <c:v>43788</c:v>
                </c:pt>
                <c:pt idx="9">
                  <c:v>43818</c:v>
                </c:pt>
                <c:pt idx="10">
                  <c:v>43831</c:v>
                </c:pt>
                <c:pt idx="11">
                  <c:v>43862</c:v>
                </c:pt>
                <c:pt idx="12">
                  <c:v>43891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7.6091050517000006E-2</c:v>
                </c:pt>
                <c:pt idx="1">
                  <c:v>4.8177236270999999E-2</c:v>
                </c:pt>
                <c:pt idx="2">
                  <c:v>6.9698082031000003E-2</c:v>
                </c:pt>
                <c:pt idx="3">
                  <c:v>5.1908750235000002E-2</c:v>
                </c:pt>
                <c:pt idx="4">
                  <c:v>4.8543173921E-2</c:v>
                </c:pt>
                <c:pt idx="5">
                  <c:v>3.6739022779999998E-2</c:v>
                </c:pt>
                <c:pt idx="6">
                  <c:v>5.4399999999999997E-2</c:v>
                </c:pt>
                <c:pt idx="7">
                  <c:v>5.0151110696999998E-2</c:v>
                </c:pt>
                <c:pt idx="8">
                  <c:v>4.910433518E-2</c:v>
                </c:pt>
                <c:pt idx="9">
                  <c:v>4.5286794110999999E-2</c:v>
                </c:pt>
                <c:pt idx="10">
                  <c:v>5.1871881776000002E-2</c:v>
                </c:pt>
                <c:pt idx="11">
                  <c:v>4.8224463545999997E-2</c:v>
                </c:pt>
                <c:pt idx="12">
                  <c:v>5.8333817431000003E-2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43525</c:v>
                </c:pt>
                <c:pt idx="1">
                  <c:v>43556</c:v>
                </c:pt>
                <c:pt idx="2">
                  <c:v>43586</c:v>
                </c:pt>
                <c:pt idx="3">
                  <c:v>43617</c:v>
                </c:pt>
                <c:pt idx="4">
                  <c:v>43647</c:v>
                </c:pt>
                <c:pt idx="5">
                  <c:v>43678</c:v>
                </c:pt>
                <c:pt idx="6">
                  <c:v>43727</c:v>
                </c:pt>
                <c:pt idx="7">
                  <c:v>43757</c:v>
                </c:pt>
                <c:pt idx="8">
                  <c:v>43788</c:v>
                </c:pt>
                <c:pt idx="9">
                  <c:v>43818</c:v>
                </c:pt>
                <c:pt idx="10">
                  <c:v>43831</c:v>
                </c:pt>
                <c:pt idx="11">
                  <c:v>43862</c:v>
                </c:pt>
                <c:pt idx="12">
                  <c:v>43891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7.4997399534999995E-2</c:v>
                </c:pt>
                <c:pt idx="1">
                  <c:v>4.8038972120000002E-2</c:v>
                </c:pt>
                <c:pt idx="2">
                  <c:v>6.8398052478000002E-2</c:v>
                </c:pt>
                <c:pt idx="3">
                  <c:v>5.1989690850999998E-2</c:v>
                </c:pt>
                <c:pt idx="4">
                  <c:v>4.6753408365999997E-2</c:v>
                </c:pt>
                <c:pt idx="5">
                  <c:v>3.4930442349000002E-2</c:v>
                </c:pt>
                <c:pt idx="6">
                  <c:v>5.4300000000000001E-2</c:v>
                </c:pt>
                <c:pt idx="7">
                  <c:v>5.0657864943000001E-2</c:v>
                </c:pt>
                <c:pt idx="8">
                  <c:v>4.8855515043000002E-2</c:v>
                </c:pt>
                <c:pt idx="9">
                  <c:v>4.5064519577000001E-2</c:v>
                </c:pt>
                <c:pt idx="10">
                  <c:v>5.2354915043000001E-2</c:v>
                </c:pt>
                <c:pt idx="11">
                  <c:v>4.8710287789000002E-2</c:v>
                </c:pt>
                <c:pt idx="12">
                  <c:v>5.7883351678000003E-2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671560"/>
        <c:axId val="600679792"/>
      </c:lineChart>
      <c:dateAx>
        <c:axId val="600671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679792"/>
        <c:crosses val="autoZero"/>
        <c:auto val="0"/>
        <c:lblOffset val="100"/>
        <c:baseTimeUnit val="months"/>
      </c:dateAx>
      <c:valAx>
        <c:axId val="60067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671560"/>
        <c:crosses val="autoZero"/>
        <c:crossBetween val="between"/>
      </c:valAx>
      <c:valAx>
        <c:axId val="600673520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681360"/>
        <c:crosses val="max"/>
        <c:crossBetween val="between"/>
      </c:valAx>
      <c:dateAx>
        <c:axId val="60068136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600673520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C1" sqref="C1"/>
    </sheetView>
  </sheetViews>
  <sheetFormatPr defaultRowHeight="12.75" customHeight="1"/>
  <cols>
    <col min="1" max="1" width="117.5703125" style="12" bestFit="1" customWidth="1"/>
    <col min="2" max="2" width="12.42578125" style="12" bestFit="1" customWidth="1"/>
    <col min="3" max="16384" width="9.140625" style="12"/>
  </cols>
  <sheetData>
    <row r="1" spans="1:2" ht="12.75" customHeight="1">
      <c r="A1" s="35"/>
      <c r="B1" s="35"/>
    </row>
    <row r="2" spans="1:2" ht="12.75" customHeight="1">
      <c r="A2" s="35"/>
      <c r="B2" s="35"/>
    </row>
    <row r="3" spans="1:2" ht="12.75" customHeight="1">
      <c r="A3" s="35"/>
      <c r="B3" s="35"/>
    </row>
    <row r="4" spans="1:2" ht="12.75" customHeight="1">
      <c r="A4" s="35"/>
      <c r="B4" s="35"/>
    </row>
    <row r="5" spans="1:2" ht="12.75" customHeight="1">
      <c r="A5" s="35"/>
      <c r="B5" s="35"/>
    </row>
    <row r="6" spans="1:2" ht="12.75" customHeight="1">
      <c r="A6" s="35"/>
      <c r="B6" s="35"/>
    </row>
    <row r="7" spans="1:2">
      <c r="A7" s="36" t="s">
        <v>0</v>
      </c>
      <c r="B7" s="35"/>
    </row>
    <row r="8" spans="1:2">
      <c r="A8" s="37" t="s">
        <v>1</v>
      </c>
      <c r="B8" s="38"/>
    </row>
    <row r="9" spans="1:2">
      <c r="A9" s="37" t="s">
        <v>2</v>
      </c>
      <c r="B9" s="38"/>
    </row>
    <row r="10" spans="1:2">
      <c r="A10" s="38"/>
      <c r="B10" s="38"/>
    </row>
    <row r="11" spans="1:2">
      <c r="A11" s="37" t="s">
        <v>3</v>
      </c>
      <c r="B11" s="38"/>
    </row>
    <row r="12" spans="1:2">
      <c r="A12" s="37" t="s">
        <v>4</v>
      </c>
      <c r="B12" s="38"/>
    </row>
    <row r="13" spans="1:2">
      <c r="A13" s="38"/>
      <c r="B13" s="38"/>
    </row>
    <row r="14" spans="1:2">
      <c r="A14" s="37" t="s">
        <v>5</v>
      </c>
      <c r="B14" s="38"/>
    </row>
    <row r="15" spans="1:2">
      <c r="A15" s="37" t="s">
        <v>6</v>
      </c>
      <c r="B15" s="38"/>
    </row>
    <row r="16" spans="1:2">
      <c r="A16" s="38"/>
      <c r="B16" s="38"/>
    </row>
    <row r="17" spans="1:2">
      <c r="A17" s="37" t="s">
        <v>7</v>
      </c>
      <c r="B17" s="38"/>
    </row>
    <row r="18" spans="1:2">
      <c r="A18" s="37" t="s">
        <v>8</v>
      </c>
      <c r="B18" s="38"/>
    </row>
    <row r="19" spans="1:2">
      <c r="A19" s="38"/>
      <c r="B19" s="38"/>
    </row>
    <row r="20" spans="1:2" ht="45" customHeight="1">
      <c r="A20" s="39" t="s">
        <v>87</v>
      </c>
      <c r="B20" s="38"/>
    </row>
    <row r="21" spans="1:2">
      <c r="A21" s="38"/>
      <c r="B21" s="38"/>
    </row>
    <row r="22" spans="1:2">
      <c r="A22" s="40" t="s">
        <v>9</v>
      </c>
      <c r="B22" s="38"/>
    </row>
    <row r="23" spans="1:2">
      <c r="A23" s="38"/>
      <c r="B23" s="38"/>
    </row>
    <row r="24" spans="1:2">
      <c r="A24" s="1" t="s">
        <v>10</v>
      </c>
      <c r="B24" s="33"/>
    </row>
    <row r="25" spans="1:2">
      <c r="A25" s="1" t="s">
        <v>11</v>
      </c>
      <c r="B25" s="33"/>
    </row>
    <row r="26" spans="1:2">
      <c r="A26" s="1" t="s">
        <v>12</v>
      </c>
      <c r="B26" s="33"/>
    </row>
    <row r="27" spans="1:2">
      <c r="A27" s="38"/>
      <c r="B27" s="38"/>
    </row>
    <row r="28" spans="1:2">
      <c r="A28" s="37" t="s">
        <v>88</v>
      </c>
      <c r="B28" s="38"/>
    </row>
    <row r="29" spans="1:2">
      <c r="A29" s="38"/>
      <c r="B29" s="38"/>
    </row>
    <row r="30" spans="1:2">
      <c r="A30" s="38"/>
      <c r="B30" s="38"/>
    </row>
    <row r="31" spans="1:2">
      <c r="A31" s="38"/>
      <c r="B31" s="38"/>
    </row>
    <row r="32" spans="1:2">
      <c r="A32" s="38"/>
      <c r="B32" s="38"/>
    </row>
    <row r="33" spans="1:2">
      <c r="A33" s="38"/>
      <c r="B33" s="38"/>
    </row>
    <row r="34" spans="1:2" ht="12.75" customHeight="1">
      <c r="A34" s="35"/>
      <c r="B34" s="35"/>
    </row>
  </sheetData>
  <mergeCells count="26">
    <mergeCell ref="A34:B34"/>
    <mergeCell ref="A29:B29"/>
    <mergeCell ref="A30:B30"/>
    <mergeCell ref="A31:B31"/>
    <mergeCell ref="A32:B32"/>
    <mergeCell ref="A33:B33"/>
    <mergeCell ref="A21:B21"/>
    <mergeCell ref="A22:B22"/>
    <mergeCell ref="A23:B23"/>
    <mergeCell ref="A27:B27"/>
    <mergeCell ref="A28:B2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8"/>
  <sheetViews>
    <sheetView workbookViewId="0">
      <selection activeCell="A13" sqref="A13:A43"/>
    </sheetView>
  </sheetViews>
  <sheetFormatPr defaultRowHeight="12.75" customHeight="1"/>
  <cols>
    <col min="1" max="1" width="20.140625" style="12" bestFit="1" customWidth="1"/>
    <col min="2" max="2" width="25.140625" style="12" bestFit="1" customWidth="1"/>
    <col min="3" max="3" width="22.5703125" style="12" bestFit="1" customWidth="1"/>
    <col min="4" max="4" width="23.85546875" style="12" bestFit="1" customWidth="1"/>
    <col min="5" max="5" width="10" style="12" bestFit="1" customWidth="1"/>
    <col min="6" max="6" width="37.85546875" style="12" bestFit="1" customWidth="1"/>
    <col min="7" max="16384" width="9.140625" style="12"/>
  </cols>
  <sheetData>
    <row r="1" spans="1:6" ht="12.75" customHeight="1">
      <c r="A1" s="35"/>
      <c r="B1" s="35"/>
      <c r="C1" s="35"/>
      <c r="D1" s="35"/>
      <c r="E1" s="35"/>
      <c r="F1" s="35"/>
    </row>
    <row r="2" spans="1:6" ht="12.75" customHeight="1">
      <c r="A2" s="35"/>
      <c r="B2" s="35"/>
      <c r="C2" s="35"/>
      <c r="D2" s="35"/>
      <c r="E2" s="35"/>
      <c r="F2" s="35"/>
    </row>
    <row r="3" spans="1:6" ht="12.75" customHeight="1">
      <c r="A3" s="35"/>
      <c r="B3" s="35"/>
      <c r="C3" s="35"/>
      <c r="D3" s="35"/>
      <c r="E3" s="35"/>
      <c r="F3" s="35"/>
    </row>
    <row r="4" spans="1:6" ht="12.75" customHeight="1">
      <c r="A4" s="35"/>
      <c r="B4" s="35"/>
      <c r="C4" s="35"/>
      <c r="D4" s="35"/>
      <c r="E4" s="35"/>
      <c r="F4" s="35"/>
    </row>
    <row r="5" spans="1:6" ht="12.75" customHeight="1">
      <c r="A5" s="35"/>
      <c r="B5" s="35"/>
      <c r="C5" s="35"/>
      <c r="D5" s="35"/>
      <c r="E5" s="35"/>
      <c r="F5" s="35"/>
    </row>
    <row r="6" spans="1:6" ht="12.75" customHeight="1">
      <c r="A6" s="35"/>
      <c r="B6" s="35"/>
      <c r="C6" s="35"/>
      <c r="D6" s="35"/>
      <c r="E6" s="35"/>
      <c r="F6" s="35"/>
    </row>
    <row r="7" spans="1:6" ht="24" customHeight="1">
      <c r="A7" s="41" t="s">
        <v>13</v>
      </c>
      <c r="B7" s="35"/>
      <c r="C7" s="35"/>
      <c r="D7" s="35"/>
      <c r="E7" s="35"/>
      <c r="F7" s="35"/>
    </row>
    <row r="8" spans="1:6" ht="31.5" customHeight="1">
      <c r="A8" s="42" t="s">
        <v>14</v>
      </c>
      <c r="B8" s="35"/>
      <c r="C8" s="35"/>
      <c r="D8" s="35"/>
      <c r="E8" s="35"/>
      <c r="F8" s="35"/>
    </row>
    <row r="9" spans="1:6">
      <c r="A9" s="43" t="s">
        <v>15</v>
      </c>
      <c r="B9" s="35"/>
      <c r="C9" s="35"/>
      <c r="D9" s="35"/>
      <c r="E9" s="35"/>
      <c r="F9" s="35"/>
    </row>
    <row r="10" spans="1:6" ht="12.75" customHeight="1">
      <c r="A10" s="35"/>
      <c r="B10" s="35"/>
      <c r="C10" s="35"/>
      <c r="D10" s="35"/>
      <c r="E10" s="35"/>
      <c r="F10" s="35"/>
    </row>
    <row r="11" spans="1:6" ht="13.5" thickBot="1">
      <c r="A11" s="44" t="s">
        <v>16</v>
      </c>
      <c r="B11" s="35"/>
      <c r="C11" s="35"/>
      <c r="D11" s="35"/>
      <c r="E11" s="32"/>
      <c r="F11" s="34" t="s">
        <v>17</v>
      </c>
    </row>
    <row r="12" spans="1:6" ht="13.5" thickBot="1">
      <c r="A12" s="2" t="s">
        <v>18</v>
      </c>
      <c r="B12" s="2" t="s">
        <v>19</v>
      </c>
      <c r="C12" s="32"/>
      <c r="D12" s="32"/>
      <c r="E12" s="35"/>
      <c r="F12" s="2" t="s">
        <v>20</v>
      </c>
    </row>
    <row r="13" spans="1:6" ht="13.5" thickBot="1">
      <c r="A13" s="3">
        <v>43891</v>
      </c>
      <c r="B13" s="4">
        <v>2996</v>
      </c>
      <c r="C13" s="32"/>
      <c r="D13" s="32"/>
      <c r="E13" s="35"/>
      <c r="F13" s="5" t="s">
        <v>89</v>
      </c>
    </row>
    <row r="14" spans="1:6" ht="13.5" thickBot="1">
      <c r="A14" s="3">
        <v>43892</v>
      </c>
      <c r="B14" s="4">
        <v>2996</v>
      </c>
      <c r="C14" s="32"/>
      <c r="D14" s="32"/>
      <c r="E14" s="35"/>
      <c r="F14" s="5" t="s">
        <v>84</v>
      </c>
    </row>
    <row r="15" spans="1:6" ht="13.5" thickBot="1">
      <c r="A15" s="3">
        <v>43893</v>
      </c>
      <c r="B15" s="4">
        <v>2996</v>
      </c>
      <c r="C15" s="32"/>
      <c r="D15" s="32"/>
      <c r="E15" s="35"/>
      <c r="F15" s="5" t="s">
        <v>85</v>
      </c>
    </row>
    <row r="16" spans="1:6" ht="13.5" thickBot="1">
      <c r="A16" s="3">
        <v>43894</v>
      </c>
      <c r="B16" s="4">
        <v>2996</v>
      </c>
      <c r="C16" s="32"/>
      <c r="D16" s="32"/>
      <c r="E16" s="35"/>
      <c r="F16" s="5" t="s">
        <v>86</v>
      </c>
    </row>
    <row r="17" spans="1:6" ht="13.5" thickBot="1">
      <c r="A17" s="3">
        <v>43895</v>
      </c>
      <c r="B17" s="4">
        <v>2996</v>
      </c>
      <c r="C17" s="32"/>
      <c r="D17" s="32"/>
      <c r="E17" s="35"/>
      <c r="F17" s="5" t="s">
        <v>90</v>
      </c>
    </row>
    <row r="18" spans="1:6" ht="13.5" thickBot="1">
      <c r="A18" s="3">
        <v>43896</v>
      </c>
      <c r="B18" s="4">
        <v>2996</v>
      </c>
      <c r="C18" s="32"/>
      <c r="D18" s="32"/>
      <c r="E18" s="35"/>
      <c r="F18" s="5" t="s">
        <v>91</v>
      </c>
    </row>
    <row r="19" spans="1:6" ht="13.5" thickBot="1">
      <c r="A19" s="3">
        <v>43897</v>
      </c>
      <c r="B19" s="4">
        <v>2996</v>
      </c>
      <c r="C19" s="32"/>
      <c r="D19" s="32"/>
      <c r="E19" s="35"/>
      <c r="F19" s="5" t="s">
        <v>92</v>
      </c>
    </row>
    <row r="20" spans="1:6" ht="13.5" thickBot="1">
      <c r="A20" s="3">
        <v>43898</v>
      </c>
      <c r="B20" s="4">
        <v>2996</v>
      </c>
      <c r="C20" s="32"/>
      <c r="D20" s="32"/>
      <c r="E20" s="35"/>
      <c r="F20" s="5" t="s">
        <v>93</v>
      </c>
    </row>
    <row r="21" spans="1:6" ht="13.5" thickBot="1">
      <c r="A21" s="3">
        <v>43899</v>
      </c>
      <c r="B21" s="4">
        <v>2996</v>
      </c>
      <c r="C21" s="32"/>
      <c r="D21" s="32"/>
      <c r="E21" s="35"/>
      <c r="F21" s="5" t="s">
        <v>94</v>
      </c>
    </row>
    <row r="22" spans="1:6" ht="13.5" thickBot="1">
      <c r="A22" s="3">
        <v>43900</v>
      </c>
      <c r="B22" s="4">
        <v>2996</v>
      </c>
      <c r="C22" s="32"/>
      <c r="D22" s="32"/>
      <c r="E22" s="35"/>
      <c r="F22" s="5" t="s">
        <v>95</v>
      </c>
    </row>
    <row r="23" spans="1:6" ht="13.5" thickBot="1">
      <c r="A23" s="3">
        <v>43901</v>
      </c>
      <c r="B23" s="4">
        <v>2996</v>
      </c>
      <c r="C23" s="32"/>
      <c r="D23" s="32"/>
      <c r="E23" s="35"/>
      <c r="F23" s="32"/>
    </row>
    <row r="24" spans="1:6" ht="13.5" thickBot="1">
      <c r="A24" s="3">
        <v>43902</v>
      </c>
      <c r="B24" s="4">
        <v>2996</v>
      </c>
      <c r="C24" s="32"/>
      <c r="D24" s="32"/>
      <c r="E24" s="35"/>
      <c r="F24" s="32"/>
    </row>
    <row r="25" spans="1:6" ht="13.5" thickBot="1">
      <c r="A25" s="3">
        <v>43903</v>
      </c>
      <c r="B25" s="4">
        <v>2996</v>
      </c>
      <c r="C25" s="32"/>
      <c r="D25" s="32"/>
      <c r="E25" s="35"/>
      <c r="F25" s="32"/>
    </row>
    <row r="26" spans="1:6" ht="13.5" thickBot="1">
      <c r="A26" s="3">
        <v>43904</v>
      </c>
      <c r="B26" s="4">
        <v>2996</v>
      </c>
      <c r="C26" s="32"/>
      <c r="D26" s="32"/>
      <c r="E26" s="35"/>
      <c r="F26" s="32"/>
    </row>
    <row r="27" spans="1:6" ht="13.5" thickBot="1">
      <c r="A27" s="3">
        <v>43905</v>
      </c>
      <c r="B27" s="4">
        <v>2996</v>
      </c>
      <c r="C27" s="32"/>
      <c r="D27" s="32"/>
      <c r="E27" s="35"/>
      <c r="F27" s="32"/>
    </row>
    <row r="28" spans="1:6" ht="13.5" thickBot="1">
      <c r="A28" s="3">
        <v>43906</v>
      </c>
      <c r="B28" s="4">
        <v>2996</v>
      </c>
      <c r="C28" s="32"/>
      <c r="D28" s="32"/>
      <c r="E28" s="35"/>
      <c r="F28" s="32"/>
    </row>
    <row r="29" spans="1:6" ht="13.5" thickBot="1">
      <c r="A29" s="3">
        <v>43907</v>
      </c>
      <c r="B29" s="4">
        <v>2996</v>
      </c>
      <c r="C29" s="32"/>
      <c r="D29" s="32"/>
      <c r="E29" s="35"/>
      <c r="F29" s="32"/>
    </row>
    <row r="30" spans="1:6" ht="13.5" thickBot="1">
      <c r="A30" s="3">
        <v>43908</v>
      </c>
      <c r="B30" s="4">
        <v>2996</v>
      </c>
      <c r="C30" s="32"/>
      <c r="D30" s="32"/>
      <c r="E30" s="35"/>
      <c r="F30" s="32"/>
    </row>
    <row r="31" spans="1:6" ht="13.5" thickBot="1">
      <c r="A31" s="3">
        <v>43909</v>
      </c>
      <c r="B31" s="4">
        <v>2996</v>
      </c>
      <c r="C31" s="32"/>
      <c r="D31" s="32"/>
      <c r="E31" s="35"/>
      <c r="F31" s="32"/>
    </row>
    <row r="32" spans="1:6" ht="13.5" thickBot="1">
      <c r="A32" s="3">
        <v>43910</v>
      </c>
      <c r="B32" s="4">
        <v>2996</v>
      </c>
      <c r="C32" s="32"/>
      <c r="D32" s="32"/>
      <c r="E32" s="35"/>
      <c r="F32" s="32"/>
    </row>
    <row r="33" spans="1:6" ht="13.5" thickBot="1">
      <c r="A33" s="3">
        <v>43911</v>
      </c>
      <c r="B33" s="4">
        <v>2996</v>
      </c>
      <c r="C33" s="32"/>
      <c r="D33" s="32"/>
      <c r="E33" s="35"/>
      <c r="F33" s="32"/>
    </row>
    <row r="34" spans="1:6" ht="13.5" thickBot="1">
      <c r="A34" s="3">
        <v>43912</v>
      </c>
      <c r="B34" s="4">
        <v>2996</v>
      </c>
      <c r="C34" s="32"/>
      <c r="D34" s="32"/>
      <c r="E34" s="35"/>
      <c r="F34" s="32"/>
    </row>
    <row r="35" spans="1:6" ht="13.5" thickBot="1">
      <c r="A35" s="3">
        <v>43913</v>
      </c>
      <c r="B35" s="4">
        <v>2996</v>
      </c>
      <c r="C35" s="32"/>
      <c r="D35" s="32"/>
      <c r="E35" s="35"/>
      <c r="F35" s="32"/>
    </row>
    <row r="36" spans="1:6" ht="13.5" thickBot="1">
      <c r="A36" s="3">
        <v>43914</v>
      </c>
      <c r="B36" s="4">
        <v>2996</v>
      </c>
      <c r="C36" s="32"/>
      <c r="D36" s="32"/>
      <c r="E36" s="35"/>
      <c r="F36" s="32"/>
    </row>
    <row r="37" spans="1:6" ht="13.5" thickBot="1">
      <c r="A37" s="3">
        <v>43915</v>
      </c>
      <c r="B37" s="4">
        <v>2996</v>
      </c>
      <c r="C37" s="32"/>
      <c r="D37" s="32"/>
      <c r="E37" s="35"/>
      <c r="F37" s="32"/>
    </row>
    <row r="38" spans="1:6" ht="13.5" thickBot="1">
      <c r="A38" s="3">
        <v>43916</v>
      </c>
      <c r="B38" s="4">
        <v>2996</v>
      </c>
      <c r="C38" s="32"/>
      <c r="D38" s="32"/>
      <c r="E38" s="35"/>
      <c r="F38" s="32"/>
    </row>
    <row r="39" spans="1:6" ht="13.5" thickBot="1">
      <c r="A39" s="3">
        <v>43917</v>
      </c>
      <c r="B39" s="4">
        <v>2996</v>
      </c>
      <c r="C39" s="32"/>
      <c r="D39" s="32"/>
      <c r="E39" s="35"/>
      <c r="F39" s="32"/>
    </row>
    <row r="40" spans="1:6" ht="13.5" thickBot="1">
      <c r="A40" s="3">
        <v>43918</v>
      </c>
      <c r="B40" s="4">
        <v>2996</v>
      </c>
      <c r="C40" s="32"/>
      <c r="D40" s="32"/>
      <c r="E40" s="35"/>
      <c r="F40" s="32"/>
    </row>
    <row r="41" spans="1:6" ht="13.5" thickBot="1">
      <c r="A41" s="3">
        <v>43919</v>
      </c>
      <c r="B41" s="4">
        <v>2996</v>
      </c>
      <c r="C41" s="32"/>
      <c r="D41" s="32"/>
      <c r="E41" s="35"/>
      <c r="F41" s="32"/>
    </row>
    <row r="42" spans="1:6" ht="13.5" thickBot="1">
      <c r="A42" s="3">
        <v>43920</v>
      </c>
      <c r="B42" s="4">
        <v>2996</v>
      </c>
      <c r="C42" s="32"/>
      <c r="D42" s="32"/>
      <c r="E42" s="35"/>
      <c r="F42" s="32"/>
    </row>
    <row r="43" spans="1:6" ht="12.75" customHeight="1" thickBot="1">
      <c r="A43" s="3">
        <v>43921</v>
      </c>
      <c r="B43" s="4">
        <v>2996</v>
      </c>
      <c r="C43" s="32"/>
      <c r="D43" s="32"/>
      <c r="E43" s="35"/>
      <c r="F43" s="32"/>
    </row>
    <row r="44" spans="1:6">
      <c r="A44" s="35"/>
      <c r="B44" s="35"/>
      <c r="C44" s="35"/>
      <c r="D44" s="35"/>
      <c r="E44" s="32"/>
      <c r="F44" s="32"/>
    </row>
    <row r="45" spans="1:6" ht="13.5" thickBot="1">
      <c r="A45" s="44" t="s">
        <v>23</v>
      </c>
      <c r="B45" s="35"/>
      <c r="C45" s="35"/>
      <c r="D45" s="35"/>
      <c r="E45" s="32"/>
      <c r="F45" s="32"/>
    </row>
    <row r="46" spans="1:6" ht="13.5" thickBot="1">
      <c r="A46" s="2" t="s">
        <v>18</v>
      </c>
      <c r="B46" s="2" t="s">
        <v>24</v>
      </c>
      <c r="C46" s="2" t="s">
        <v>25</v>
      </c>
      <c r="D46" s="2" t="s">
        <v>26</v>
      </c>
      <c r="E46" s="35"/>
      <c r="F46" s="35"/>
    </row>
    <row r="47" spans="1:6" ht="13.5" thickBot="1">
      <c r="A47" s="3">
        <v>43891</v>
      </c>
      <c r="B47" s="5" t="s">
        <v>27</v>
      </c>
      <c r="C47" s="4">
        <v>121</v>
      </c>
      <c r="D47" s="3">
        <v>2958101</v>
      </c>
      <c r="E47" s="35"/>
      <c r="F47" s="35"/>
    </row>
    <row r="48" spans="1:6" ht="13.5" thickBot="1">
      <c r="A48" s="3">
        <v>43891</v>
      </c>
      <c r="B48" s="5" t="s">
        <v>28</v>
      </c>
      <c r="C48" s="4">
        <v>30</v>
      </c>
      <c r="D48" s="3">
        <v>2958101</v>
      </c>
      <c r="E48" s="35"/>
      <c r="F48" s="35"/>
    </row>
    <row r="49" spans="1:6" ht="13.5" thickBot="1">
      <c r="A49" s="3">
        <v>43891</v>
      </c>
      <c r="B49" s="5" t="s">
        <v>29</v>
      </c>
      <c r="C49" s="4">
        <v>180</v>
      </c>
      <c r="D49" s="3">
        <v>2958101</v>
      </c>
      <c r="E49" s="35"/>
      <c r="F49" s="35"/>
    </row>
    <row r="50" spans="1:6" ht="13.5" thickBot="1">
      <c r="A50" s="3">
        <v>43891</v>
      </c>
      <c r="B50" s="5" t="s">
        <v>30</v>
      </c>
      <c r="C50" s="4">
        <v>38</v>
      </c>
      <c r="D50" s="3">
        <v>2958101</v>
      </c>
      <c r="E50" s="35"/>
      <c r="F50" s="35"/>
    </row>
    <row r="51" spans="1:6" ht="13.5" thickBot="1">
      <c r="A51" s="3">
        <v>43891</v>
      </c>
      <c r="B51" s="5" t="s">
        <v>31</v>
      </c>
      <c r="C51" s="4">
        <v>100</v>
      </c>
      <c r="D51" s="3">
        <v>2958101</v>
      </c>
      <c r="E51" s="35"/>
      <c r="F51" s="35"/>
    </row>
    <row r="52" spans="1:6" ht="13.5" thickBot="1">
      <c r="A52" s="3">
        <v>43891</v>
      </c>
      <c r="B52" s="5" t="s">
        <v>96</v>
      </c>
      <c r="C52" s="4">
        <v>102</v>
      </c>
      <c r="D52" s="3">
        <v>2958101</v>
      </c>
      <c r="E52" s="35"/>
      <c r="F52" s="35"/>
    </row>
    <row r="53" spans="1:6" ht="13.5" thickBot="1">
      <c r="A53" s="3">
        <v>43891</v>
      </c>
      <c r="B53" s="5" t="s">
        <v>97</v>
      </c>
      <c r="C53" s="4">
        <v>102</v>
      </c>
      <c r="D53" s="3">
        <v>2958101</v>
      </c>
      <c r="E53" s="35"/>
      <c r="F53" s="35"/>
    </row>
    <row r="54" spans="1:6" ht="13.5" thickBot="1">
      <c r="A54" s="3">
        <v>43891</v>
      </c>
      <c r="B54" s="5" t="s">
        <v>32</v>
      </c>
      <c r="C54" s="4">
        <v>22</v>
      </c>
      <c r="D54" s="3">
        <v>2958101</v>
      </c>
      <c r="E54" s="35"/>
      <c r="F54" s="35"/>
    </row>
    <row r="55" spans="1:6" ht="13.5" thickBot="1">
      <c r="A55" s="3">
        <v>43891</v>
      </c>
      <c r="B55" s="5" t="s">
        <v>33</v>
      </c>
      <c r="C55" s="4">
        <v>7</v>
      </c>
      <c r="D55" s="3">
        <v>2958101</v>
      </c>
      <c r="E55" s="35"/>
      <c r="F55" s="35"/>
    </row>
    <row r="56" spans="1:6" ht="13.5" thickBot="1">
      <c r="A56" s="3">
        <v>43891</v>
      </c>
      <c r="B56" s="5" t="s">
        <v>83</v>
      </c>
      <c r="C56" s="4">
        <v>101</v>
      </c>
      <c r="D56" s="3">
        <v>2958101</v>
      </c>
      <c r="E56" s="35"/>
      <c r="F56" s="35"/>
    </row>
    <row r="57" spans="1:6" ht="13.5" thickBot="1">
      <c r="A57" s="3">
        <v>43891</v>
      </c>
      <c r="B57" s="5" t="s">
        <v>34</v>
      </c>
      <c r="C57" s="4">
        <v>50</v>
      </c>
      <c r="D57" s="3">
        <v>2958101</v>
      </c>
      <c r="E57" s="35"/>
      <c r="F57" s="35"/>
    </row>
    <row r="58" spans="1:6" ht="13.5" thickBot="1">
      <c r="A58" s="3">
        <v>43891</v>
      </c>
      <c r="B58" s="5" t="s">
        <v>35</v>
      </c>
      <c r="C58" s="4">
        <v>50</v>
      </c>
      <c r="D58" s="3">
        <v>2958101</v>
      </c>
      <c r="E58" s="35"/>
      <c r="F58" s="35"/>
    </row>
    <row r="59" spans="1:6" ht="13.5" thickBot="1">
      <c r="A59" s="3">
        <v>43891</v>
      </c>
      <c r="B59" s="5" t="s">
        <v>36</v>
      </c>
      <c r="C59" s="4">
        <v>102</v>
      </c>
      <c r="D59" s="3">
        <v>2958101</v>
      </c>
      <c r="E59" s="35"/>
      <c r="F59" s="35"/>
    </row>
    <row r="60" spans="1:6" ht="13.5" thickBot="1">
      <c r="A60" s="3">
        <v>43891</v>
      </c>
      <c r="B60" s="5" t="s">
        <v>80</v>
      </c>
      <c r="C60" s="4">
        <v>121</v>
      </c>
      <c r="D60" s="3">
        <v>2958101</v>
      </c>
      <c r="E60" s="35"/>
      <c r="F60" s="35"/>
    </row>
    <row r="61" spans="1:6" ht="13.5" thickBot="1">
      <c r="A61" s="3">
        <v>43891</v>
      </c>
      <c r="B61" s="5" t="s">
        <v>81</v>
      </c>
      <c r="C61" s="4">
        <v>119</v>
      </c>
      <c r="D61" s="3">
        <v>2958101</v>
      </c>
      <c r="E61" s="35"/>
      <c r="F61" s="35"/>
    </row>
    <row r="62" spans="1:6" ht="13.5" thickBot="1">
      <c r="A62" s="3">
        <v>43891</v>
      </c>
      <c r="B62" s="5" t="s">
        <v>37</v>
      </c>
      <c r="C62" s="4">
        <v>39</v>
      </c>
      <c r="D62" s="3">
        <v>2958101</v>
      </c>
      <c r="E62" s="35"/>
      <c r="F62" s="35"/>
    </row>
    <row r="63" spans="1:6" ht="13.5" thickBot="1">
      <c r="A63" s="3">
        <v>43891</v>
      </c>
      <c r="B63" s="5" t="s">
        <v>21</v>
      </c>
      <c r="C63" s="4">
        <v>125</v>
      </c>
      <c r="D63" s="3">
        <v>2958101</v>
      </c>
      <c r="E63" s="35"/>
      <c r="F63" s="35"/>
    </row>
    <row r="64" spans="1:6" ht="13.5" thickBot="1">
      <c r="A64" s="3">
        <v>43891</v>
      </c>
      <c r="B64" s="5" t="s">
        <v>22</v>
      </c>
      <c r="C64" s="4">
        <v>128</v>
      </c>
      <c r="D64" s="3">
        <v>2958101</v>
      </c>
      <c r="E64" s="35"/>
      <c r="F64" s="35"/>
    </row>
    <row r="65" spans="1:6" ht="13.5" thickBot="1">
      <c r="A65" s="3">
        <v>43891</v>
      </c>
      <c r="B65" s="5" t="s">
        <v>98</v>
      </c>
      <c r="C65" s="4">
        <v>103</v>
      </c>
      <c r="D65" s="3">
        <v>2958101</v>
      </c>
      <c r="E65" s="35"/>
      <c r="F65" s="35"/>
    </row>
    <row r="66" spans="1:6" ht="13.5" thickBot="1">
      <c r="A66" s="3">
        <v>43891</v>
      </c>
      <c r="B66" s="5" t="s">
        <v>99</v>
      </c>
      <c r="C66" s="4">
        <v>103</v>
      </c>
      <c r="D66" s="3">
        <v>2958101</v>
      </c>
      <c r="E66" s="35"/>
      <c r="F66" s="35"/>
    </row>
    <row r="67" spans="1:6" ht="13.5" thickBot="1">
      <c r="A67" s="3">
        <v>43891</v>
      </c>
      <c r="B67" s="5" t="s">
        <v>100</v>
      </c>
      <c r="C67" s="4">
        <v>98</v>
      </c>
      <c r="D67" s="3">
        <v>2958101</v>
      </c>
      <c r="E67" s="35"/>
      <c r="F67" s="35"/>
    </row>
    <row r="68" spans="1:6" ht="13.5" thickBot="1">
      <c r="A68" s="3">
        <v>43891</v>
      </c>
      <c r="B68" s="5" t="s">
        <v>101</v>
      </c>
      <c r="C68" s="4">
        <v>108</v>
      </c>
      <c r="D68" s="3">
        <v>2958101</v>
      </c>
      <c r="E68" s="35"/>
      <c r="F68" s="35"/>
    </row>
    <row r="69" spans="1:6" ht="13.5" thickBot="1">
      <c r="A69" s="3">
        <v>43891</v>
      </c>
      <c r="B69" s="5" t="s">
        <v>38</v>
      </c>
      <c r="C69" s="4">
        <v>79</v>
      </c>
      <c r="D69" s="3">
        <v>2958101</v>
      </c>
      <c r="E69" s="35"/>
      <c r="F69" s="35"/>
    </row>
    <row r="70" spans="1:6" ht="13.5" thickBot="1">
      <c r="A70" s="3">
        <v>43891</v>
      </c>
      <c r="B70" s="5" t="s">
        <v>39</v>
      </c>
      <c r="C70" s="4">
        <v>79</v>
      </c>
      <c r="D70" s="3">
        <v>2958101</v>
      </c>
      <c r="E70" s="35"/>
      <c r="F70" s="35"/>
    </row>
    <row r="71" spans="1:6" ht="13.5" thickBot="1">
      <c r="A71" s="3">
        <v>43891</v>
      </c>
      <c r="B71" s="5" t="s">
        <v>40</v>
      </c>
      <c r="C71" s="4">
        <v>150</v>
      </c>
      <c r="D71" s="3">
        <v>2958101</v>
      </c>
      <c r="E71" s="35"/>
      <c r="F71" s="35"/>
    </row>
    <row r="72" spans="1:6" ht="13.5" thickBot="1">
      <c r="A72" s="3">
        <v>43891</v>
      </c>
      <c r="B72" s="5" t="s">
        <v>41</v>
      </c>
      <c r="C72" s="4">
        <v>110</v>
      </c>
      <c r="D72" s="3">
        <v>2958101</v>
      </c>
      <c r="E72" s="35"/>
      <c r="F72" s="35"/>
    </row>
    <row r="73" spans="1:6" ht="13.5" thickBot="1">
      <c r="A73" s="3">
        <v>43891</v>
      </c>
      <c r="B73" s="5" t="s">
        <v>42</v>
      </c>
      <c r="C73" s="4">
        <v>49</v>
      </c>
      <c r="D73" s="3">
        <v>2958101</v>
      </c>
      <c r="E73" s="35"/>
      <c r="F73" s="35"/>
    </row>
    <row r="74" spans="1:6" ht="13.5" thickBot="1">
      <c r="A74" s="3">
        <v>43891</v>
      </c>
      <c r="B74" s="5" t="s">
        <v>43</v>
      </c>
      <c r="C74" s="4">
        <v>112</v>
      </c>
      <c r="D74" s="3">
        <v>2958101</v>
      </c>
      <c r="E74" s="35"/>
      <c r="F74" s="35"/>
    </row>
    <row r="75" spans="1:6" ht="13.5" thickBot="1">
      <c r="A75" s="3">
        <v>43891</v>
      </c>
      <c r="B75" s="5" t="s">
        <v>44</v>
      </c>
      <c r="C75" s="4">
        <v>158</v>
      </c>
      <c r="D75" s="3">
        <v>2958101</v>
      </c>
      <c r="E75" s="35"/>
      <c r="F75" s="35"/>
    </row>
    <row r="76" spans="1:6" ht="13.5" thickBot="1">
      <c r="A76" s="3">
        <v>43891</v>
      </c>
      <c r="B76" s="5" t="s">
        <v>45</v>
      </c>
      <c r="C76" s="4">
        <v>182</v>
      </c>
      <c r="D76" s="3">
        <v>2958101</v>
      </c>
      <c r="E76" s="35"/>
      <c r="F76" s="35"/>
    </row>
    <row r="77" spans="1:6" ht="13.5" thickBot="1">
      <c r="A77" s="3">
        <v>43891</v>
      </c>
      <c r="B77" s="5" t="s">
        <v>46</v>
      </c>
      <c r="C77" s="4">
        <v>27</v>
      </c>
      <c r="D77" s="3">
        <v>2958101</v>
      </c>
      <c r="E77" s="35"/>
      <c r="F77" s="35"/>
    </row>
    <row r="78" spans="1:6" ht="13.5" thickBot="1">
      <c r="A78" s="3">
        <v>43891</v>
      </c>
      <c r="B78" s="5" t="s">
        <v>82</v>
      </c>
      <c r="C78" s="4">
        <v>101</v>
      </c>
      <c r="D78" s="3">
        <v>2958101</v>
      </c>
      <c r="E78" s="35"/>
      <c r="F78" s="35"/>
    </row>
    <row r="79" spans="1:6" ht="13.5" thickBot="1">
      <c r="A79" s="3">
        <v>43892</v>
      </c>
      <c r="B79" s="5" t="s">
        <v>27</v>
      </c>
      <c r="C79" s="4">
        <v>121</v>
      </c>
      <c r="D79" s="3">
        <v>2958101</v>
      </c>
      <c r="E79" s="35"/>
      <c r="F79" s="35"/>
    </row>
    <row r="80" spans="1:6" ht="13.5" thickBot="1">
      <c r="A80" s="3">
        <v>43892</v>
      </c>
      <c r="B80" s="5" t="s">
        <v>28</v>
      </c>
      <c r="C80" s="4">
        <v>30</v>
      </c>
      <c r="D80" s="3">
        <v>2958101</v>
      </c>
      <c r="E80" s="35"/>
      <c r="F80" s="35"/>
    </row>
    <row r="81" spans="1:6" ht="13.5" thickBot="1">
      <c r="A81" s="3">
        <v>43892</v>
      </c>
      <c r="B81" s="5" t="s">
        <v>29</v>
      </c>
      <c r="C81" s="4">
        <v>180</v>
      </c>
      <c r="D81" s="3">
        <v>2958101</v>
      </c>
      <c r="E81" s="35"/>
      <c r="F81" s="35"/>
    </row>
    <row r="82" spans="1:6" ht="13.5" thickBot="1">
      <c r="A82" s="3">
        <v>43892</v>
      </c>
      <c r="B82" s="5" t="s">
        <v>30</v>
      </c>
      <c r="C82" s="4">
        <v>38</v>
      </c>
      <c r="D82" s="3">
        <v>2958101</v>
      </c>
      <c r="E82" s="35"/>
      <c r="F82" s="35"/>
    </row>
    <row r="83" spans="1:6" ht="13.5" thickBot="1">
      <c r="A83" s="3">
        <v>43892</v>
      </c>
      <c r="B83" s="5" t="s">
        <v>31</v>
      </c>
      <c r="C83" s="4">
        <v>100</v>
      </c>
      <c r="D83" s="3">
        <v>2958101</v>
      </c>
      <c r="E83" s="35"/>
      <c r="F83" s="35"/>
    </row>
    <row r="84" spans="1:6" ht="13.5" thickBot="1">
      <c r="A84" s="3">
        <v>43892</v>
      </c>
      <c r="B84" s="5" t="s">
        <v>96</v>
      </c>
      <c r="C84" s="4">
        <v>102</v>
      </c>
      <c r="D84" s="3">
        <v>2958101</v>
      </c>
      <c r="E84" s="35"/>
      <c r="F84" s="35"/>
    </row>
    <row r="85" spans="1:6" ht="13.5" thickBot="1">
      <c r="A85" s="3">
        <v>43892</v>
      </c>
      <c r="B85" s="5" t="s">
        <v>97</v>
      </c>
      <c r="C85" s="4">
        <v>102</v>
      </c>
      <c r="D85" s="3">
        <v>2958101</v>
      </c>
      <c r="E85" s="35"/>
      <c r="F85" s="35"/>
    </row>
    <row r="86" spans="1:6" ht="13.5" thickBot="1">
      <c r="A86" s="3">
        <v>43892</v>
      </c>
      <c r="B86" s="5" t="s">
        <v>32</v>
      </c>
      <c r="C86" s="4">
        <v>22</v>
      </c>
      <c r="D86" s="3">
        <v>2958101</v>
      </c>
      <c r="E86" s="35"/>
      <c r="F86" s="35"/>
    </row>
    <row r="87" spans="1:6" ht="13.5" thickBot="1">
      <c r="A87" s="3">
        <v>43892</v>
      </c>
      <c r="B87" s="5" t="s">
        <v>33</v>
      </c>
      <c r="C87" s="4">
        <v>7</v>
      </c>
      <c r="D87" s="3">
        <v>2958101</v>
      </c>
      <c r="E87" s="35"/>
      <c r="F87" s="35"/>
    </row>
    <row r="88" spans="1:6" ht="13.5" thickBot="1">
      <c r="A88" s="3">
        <v>43892</v>
      </c>
      <c r="B88" s="5" t="s">
        <v>83</v>
      </c>
      <c r="C88" s="4">
        <v>101</v>
      </c>
      <c r="D88" s="3">
        <v>2958101</v>
      </c>
      <c r="E88" s="35"/>
      <c r="F88" s="35"/>
    </row>
    <row r="89" spans="1:6" ht="13.5" thickBot="1">
      <c r="A89" s="3">
        <v>43892</v>
      </c>
      <c r="B89" s="5" t="s">
        <v>34</v>
      </c>
      <c r="C89" s="4">
        <v>50</v>
      </c>
      <c r="D89" s="3">
        <v>2958101</v>
      </c>
      <c r="E89" s="35"/>
      <c r="F89" s="35"/>
    </row>
    <row r="90" spans="1:6" ht="13.5" thickBot="1">
      <c r="A90" s="3">
        <v>43892</v>
      </c>
      <c r="B90" s="5" t="s">
        <v>35</v>
      </c>
      <c r="C90" s="4">
        <v>50</v>
      </c>
      <c r="D90" s="3">
        <v>2958101</v>
      </c>
      <c r="E90" s="35"/>
      <c r="F90" s="35"/>
    </row>
    <row r="91" spans="1:6" ht="13.5" thickBot="1">
      <c r="A91" s="3">
        <v>43892</v>
      </c>
      <c r="B91" s="5" t="s">
        <v>36</v>
      </c>
      <c r="C91" s="4">
        <v>102</v>
      </c>
      <c r="D91" s="3">
        <v>2958101</v>
      </c>
      <c r="E91" s="35"/>
      <c r="F91" s="35"/>
    </row>
    <row r="92" spans="1:6" ht="13.5" thickBot="1">
      <c r="A92" s="3">
        <v>43892</v>
      </c>
      <c r="B92" s="5" t="s">
        <v>80</v>
      </c>
      <c r="C92" s="4">
        <v>121</v>
      </c>
      <c r="D92" s="3">
        <v>2958101</v>
      </c>
      <c r="E92" s="35"/>
      <c r="F92" s="35"/>
    </row>
    <row r="93" spans="1:6" ht="13.5" thickBot="1">
      <c r="A93" s="3">
        <v>43892</v>
      </c>
      <c r="B93" s="5" t="s">
        <v>81</v>
      </c>
      <c r="C93" s="4">
        <v>119</v>
      </c>
      <c r="D93" s="3">
        <v>2958101</v>
      </c>
      <c r="E93" s="35"/>
      <c r="F93" s="35"/>
    </row>
    <row r="94" spans="1:6" ht="13.5" thickBot="1">
      <c r="A94" s="3">
        <v>43892</v>
      </c>
      <c r="B94" s="5" t="s">
        <v>37</v>
      </c>
      <c r="C94" s="4">
        <v>39</v>
      </c>
      <c r="D94" s="3">
        <v>2958101</v>
      </c>
      <c r="E94" s="35"/>
      <c r="F94" s="35"/>
    </row>
    <row r="95" spans="1:6" ht="13.5" thickBot="1">
      <c r="A95" s="3">
        <v>43892</v>
      </c>
      <c r="B95" s="5" t="s">
        <v>21</v>
      </c>
      <c r="C95" s="4">
        <v>125</v>
      </c>
      <c r="D95" s="3">
        <v>2958101</v>
      </c>
      <c r="E95" s="35"/>
      <c r="F95" s="35"/>
    </row>
    <row r="96" spans="1:6" ht="13.5" thickBot="1">
      <c r="A96" s="3">
        <v>43892</v>
      </c>
      <c r="B96" s="5" t="s">
        <v>22</v>
      </c>
      <c r="C96" s="4">
        <v>128</v>
      </c>
      <c r="D96" s="3">
        <v>2958101</v>
      </c>
      <c r="E96" s="35"/>
      <c r="F96" s="35"/>
    </row>
    <row r="97" spans="1:6" ht="13.5" thickBot="1">
      <c r="A97" s="3">
        <v>43892</v>
      </c>
      <c r="B97" s="5" t="s">
        <v>98</v>
      </c>
      <c r="C97" s="4">
        <v>103</v>
      </c>
      <c r="D97" s="3">
        <v>2958101</v>
      </c>
      <c r="E97" s="35"/>
      <c r="F97" s="35"/>
    </row>
    <row r="98" spans="1:6" ht="13.5" thickBot="1">
      <c r="A98" s="3">
        <v>43892</v>
      </c>
      <c r="B98" s="5" t="s">
        <v>99</v>
      </c>
      <c r="C98" s="4">
        <v>103</v>
      </c>
      <c r="D98" s="3">
        <v>2958101</v>
      </c>
      <c r="E98" s="35"/>
      <c r="F98" s="35"/>
    </row>
    <row r="99" spans="1:6" ht="13.5" thickBot="1">
      <c r="A99" s="3">
        <v>43892</v>
      </c>
      <c r="B99" s="5" t="s">
        <v>100</v>
      </c>
      <c r="C99" s="4">
        <v>98</v>
      </c>
      <c r="D99" s="3">
        <v>2958101</v>
      </c>
      <c r="E99" s="35"/>
      <c r="F99" s="35"/>
    </row>
    <row r="100" spans="1:6" ht="13.5" thickBot="1">
      <c r="A100" s="3">
        <v>43892</v>
      </c>
      <c r="B100" s="5" t="s">
        <v>101</v>
      </c>
      <c r="C100" s="4">
        <v>108</v>
      </c>
      <c r="D100" s="3">
        <v>2958101</v>
      </c>
      <c r="E100" s="35"/>
      <c r="F100" s="35"/>
    </row>
    <row r="101" spans="1:6" ht="13.5" thickBot="1">
      <c r="A101" s="3">
        <v>43892</v>
      </c>
      <c r="B101" s="5" t="s">
        <v>38</v>
      </c>
      <c r="C101" s="4">
        <v>79</v>
      </c>
      <c r="D101" s="3">
        <v>2958101</v>
      </c>
      <c r="E101" s="35"/>
      <c r="F101" s="35"/>
    </row>
    <row r="102" spans="1:6" ht="13.5" thickBot="1">
      <c r="A102" s="3">
        <v>43892</v>
      </c>
      <c r="B102" s="5" t="s">
        <v>39</v>
      </c>
      <c r="C102" s="4">
        <v>79</v>
      </c>
      <c r="D102" s="3">
        <v>2958101</v>
      </c>
      <c r="E102" s="35"/>
      <c r="F102" s="35"/>
    </row>
    <row r="103" spans="1:6" ht="13.5" thickBot="1">
      <c r="A103" s="3">
        <v>43892</v>
      </c>
      <c r="B103" s="5" t="s">
        <v>40</v>
      </c>
      <c r="C103" s="4">
        <v>150</v>
      </c>
      <c r="D103" s="3">
        <v>2958101</v>
      </c>
      <c r="E103" s="35"/>
      <c r="F103" s="35"/>
    </row>
    <row r="104" spans="1:6" ht="13.5" thickBot="1">
      <c r="A104" s="3">
        <v>43892</v>
      </c>
      <c r="B104" s="5" t="s">
        <v>41</v>
      </c>
      <c r="C104" s="4">
        <v>110</v>
      </c>
      <c r="D104" s="3">
        <v>2958101</v>
      </c>
      <c r="E104" s="35"/>
      <c r="F104" s="35"/>
    </row>
    <row r="105" spans="1:6" ht="13.5" thickBot="1">
      <c r="A105" s="3">
        <v>43892</v>
      </c>
      <c r="B105" s="5" t="s">
        <v>42</v>
      </c>
      <c r="C105" s="4">
        <v>49</v>
      </c>
      <c r="D105" s="3">
        <v>2958101</v>
      </c>
      <c r="E105" s="35"/>
      <c r="F105" s="35"/>
    </row>
    <row r="106" spans="1:6" ht="13.5" thickBot="1">
      <c r="A106" s="3">
        <v>43892</v>
      </c>
      <c r="B106" s="5" t="s">
        <v>43</v>
      </c>
      <c r="C106" s="4">
        <v>112</v>
      </c>
      <c r="D106" s="3">
        <v>2958101</v>
      </c>
      <c r="E106" s="35"/>
      <c r="F106" s="35"/>
    </row>
    <row r="107" spans="1:6" ht="13.5" thickBot="1">
      <c r="A107" s="3">
        <v>43892</v>
      </c>
      <c r="B107" s="5" t="s">
        <v>44</v>
      </c>
      <c r="C107" s="4">
        <v>158</v>
      </c>
      <c r="D107" s="3">
        <v>2958101</v>
      </c>
      <c r="E107" s="35"/>
      <c r="F107" s="35"/>
    </row>
    <row r="108" spans="1:6" ht="13.5" thickBot="1">
      <c r="A108" s="3">
        <v>43892</v>
      </c>
      <c r="B108" s="5" t="s">
        <v>45</v>
      </c>
      <c r="C108" s="4">
        <v>182</v>
      </c>
      <c r="D108" s="3">
        <v>2958101</v>
      </c>
      <c r="E108" s="35"/>
      <c r="F108" s="35"/>
    </row>
    <row r="109" spans="1:6" ht="13.5" thickBot="1">
      <c r="A109" s="3">
        <v>43892</v>
      </c>
      <c r="B109" s="5" t="s">
        <v>46</v>
      </c>
      <c r="C109" s="4">
        <v>27</v>
      </c>
      <c r="D109" s="3">
        <v>2958101</v>
      </c>
      <c r="E109" s="35"/>
      <c r="F109" s="35"/>
    </row>
    <row r="110" spans="1:6" ht="13.5" thickBot="1">
      <c r="A110" s="3">
        <v>43892</v>
      </c>
      <c r="B110" s="5" t="s">
        <v>82</v>
      </c>
      <c r="C110" s="4">
        <v>101</v>
      </c>
      <c r="D110" s="3">
        <v>2958101</v>
      </c>
      <c r="E110" s="35"/>
      <c r="F110" s="35"/>
    </row>
    <row r="111" spans="1:6" ht="13.5" thickBot="1">
      <c r="A111" s="3">
        <v>43893</v>
      </c>
      <c r="B111" s="5" t="s">
        <v>27</v>
      </c>
      <c r="C111" s="4">
        <v>121</v>
      </c>
      <c r="D111" s="3">
        <v>2958101</v>
      </c>
      <c r="E111" s="35"/>
      <c r="F111" s="35"/>
    </row>
    <row r="112" spans="1:6" ht="13.5" thickBot="1">
      <c r="A112" s="3">
        <v>43893</v>
      </c>
      <c r="B112" s="5" t="s">
        <v>28</v>
      </c>
      <c r="C112" s="4">
        <v>30</v>
      </c>
      <c r="D112" s="3">
        <v>2958101</v>
      </c>
      <c r="E112" s="35"/>
      <c r="F112" s="35"/>
    </row>
    <row r="113" spans="1:6" ht="13.5" thickBot="1">
      <c r="A113" s="3">
        <v>43893</v>
      </c>
      <c r="B113" s="5" t="s">
        <v>29</v>
      </c>
      <c r="C113" s="4">
        <v>180</v>
      </c>
      <c r="D113" s="3">
        <v>2958101</v>
      </c>
      <c r="E113" s="35"/>
      <c r="F113" s="35"/>
    </row>
    <row r="114" spans="1:6" ht="13.5" thickBot="1">
      <c r="A114" s="3">
        <v>43893</v>
      </c>
      <c r="B114" s="5" t="s">
        <v>30</v>
      </c>
      <c r="C114" s="4">
        <v>38</v>
      </c>
      <c r="D114" s="3">
        <v>2958101</v>
      </c>
      <c r="E114" s="35"/>
      <c r="F114" s="35"/>
    </row>
    <row r="115" spans="1:6" ht="13.5" thickBot="1">
      <c r="A115" s="3">
        <v>43893</v>
      </c>
      <c r="B115" s="5" t="s">
        <v>31</v>
      </c>
      <c r="C115" s="4">
        <v>100</v>
      </c>
      <c r="D115" s="3">
        <v>2958101</v>
      </c>
      <c r="E115" s="35"/>
      <c r="F115" s="35"/>
    </row>
    <row r="116" spans="1:6" ht="13.5" thickBot="1">
      <c r="A116" s="3">
        <v>43893</v>
      </c>
      <c r="B116" s="5" t="s">
        <v>96</v>
      </c>
      <c r="C116" s="4">
        <v>102</v>
      </c>
      <c r="D116" s="3">
        <v>2958101</v>
      </c>
      <c r="E116" s="35"/>
      <c r="F116" s="35"/>
    </row>
    <row r="117" spans="1:6" ht="13.5" thickBot="1">
      <c r="A117" s="3">
        <v>43893</v>
      </c>
      <c r="B117" s="5" t="s">
        <v>97</v>
      </c>
      <c r="C117" s="4">
        <v>102</v>
      </c>
      <c r="D117" s="3">
        <v>2958101</v>
      </c>
      <c r="E117" s="35"/>
      <c r="F117" s="35"/>
    </row>
    <row r="118" spans="1:6" ht="13.5" thickBot="1">
      <c r="A118" s="3">
        <v>43893</v>
      </c>
      <c r="B118" s="5" t="s">
        <v>32</v>
      </c>
      <c r="C118" s="4">
        <v>22</v>
      </c>
      <c r="D118" s="3">
        <v>2958101</v>
      </c>
      <c r="E118" s="35"/>
      <c r="F118" s="35"/>
    </row>
    <row r="119" spans="1:6" ht="13.5" thickBot="1">
      <c r="A119" s="3">
        <v>43893</v>
      </c>
      <c r="B119" s="5" t="s">
        <v>33</v>
      </c>
      <c r="C119" s="4">
        <v>7</v>
      </c>
      <c r="D119" s="3">
        <v>2958101</v>
      </c>
      <c r="E119" s="35"/>
      <c r="F119" s="35"/>
    </row>
    <row r="120" spans="1:6" ht="13.5" thickBot="1">
      <c r="A120" s="3">
        <v>43893</v>
      </c>
      <c r="B120" s="5" t="s">
        <v>83</v>
      </c>
      <c r="C120" s="4">
        <v>101</v>
      </c>
      <c r="D120" s="3">
        <v>2958101</v>
      </c>
      <c r="E120" s="35"/>
      <c r="F120" s="35"/>
    </row>
    <row r="121" spans="1:6" ht="13.5" thickBot="1">
      <c r="A121" s="3">
        <v>43893</v>
      </c>
      <c r="B121" s="5" t="s">
        <v>34</v>
      </c>
      <c r="C121" s="4">
        <v>50</v>
      </c>
      <c r="D121" s="3">
        <v>2958101</v>
      </c>
      <c r="E121" s="35"/>
      <c r="F121" s="35"/>
    </row>
    <row r="122" spans="1:6" ht="13.5" thickBot="1">
      <c r="A122" s="3">
        <v>43893</v>
      </c>
      <c r="B122" s="5" t="s">
        <v>35</v>
      </c>
      <c r="C122" s="4">
        <v>50</v>
      </c>
      <c r="D122" s="3">
        <v>2958101</v>
      </c>
      <c r="E122" s="35"/>
      <c r="F122" s="35"/>
    </row>
    <row r="123" spans="1:6" ht="13.5" thickBot="1">
      <c r="A123" s="3">
        <v>43893</v>
      </c>
      <c r="B123" s="5" t="s">
        <v>36</v>
      </c>
      <c r="C123" s="4">
        <v>102</v>
      </c>
      <c r="D123" s="3">
        <v>2958101</v>
      </c>
      <c r="E123" s="35"/>
      <c r="F123" s="35"/>
    </row>
    <row r="124" spans="1:6" ht="13.5" thickBot="1">
      <c r="A124" s="3">
        <v>43893</v>
      </c>
      <c r="B124" s="5" t="s">
        <v>80</v>
      </c>
      <c r="C124" s="4">
        <v>121</v>
      </c>
      <c r="D124" s="3">
        <v>2958101</v>
      </c>
      <c r="E124" s="35"/>
      <c r="F124" s="35"/>
    </row>
    <row r="125" spans="1:6" ht="13.5" thickBot="1">
      <c r="A125" s="3">
        <v>43893</v>
      </c>
      <c r="B125" s="5" t="s">
        <v>81</v>
      </c>
      <c r="C125" s="4">
        <v>119</v>
      </c>
      <c r="D125" s="3">
        <v>2958101</v>
      </c>
      <c r="E125" s="35"/>
      <c r="F125" s="35"/>
    </row>
    <row r="126" spans="1:6" ht="13.5" thickBot="1">
      <c r="A126" s="3">
        <v>43893</v>
      </c>
      <c r="B126" s="5" t="s">
        <v>37</v>
      </c>
      <c r="C126" s="4">
        <v>39</v>
      </c>
      <c r="D126" s="3">
        <v>2958101</v>
      </c>
      <c r="E126" s="35"/>
      <c r="F126" s="35"/>
    </row>
    <row r="127" spans="1:6" ht="13.5" thickBot="1">
      <c r="A127" s="3">
        <v>43893</v>
      </c>
      <c r="B127" s="5" t="s">
        <v>21</v>
      </c>
      <c r="C127" s="4">
        <v>125</v>
      </c>
      <c r="D127" s="3">
        <v>2958101</v>
      </c>
      <c r="E127" s="35"/>
      <c r="F127" s="35"/>
    </row>
    <row r="128" spans="1:6" ht="13.5" thickBot="1">
      <c r="A128" s="3">
        <v>43893</v>
      </c>
      <c r="B128" s="5" t="s">
        <v>22</v>
      </c>
      <c r="C128" s="4">
        <v>128</v>
      </c>
      <c r="D128" s="3">
        <v>2958101</v>
      </c>
      <c r="E128" s="35"/>
      <c r="F128" s="35"/>
    </row>
    <row r="129" spans="1:6" ht="13.5" thickBot="1">
      <c r="A129" s="3">
        <v>43893</v>
      </c>
      <c r="B129" s="5" t="s">
        <v>98</v>
      </c>
      <c r="C129" s="4">
        <v>103</v>
      </c>
      <c r="D129" s="3">
        <v>2958101</v>
      </c>
      <c r="E129" s="35"/>
      <c r="F129" s="35"/>
    </row>
    <row r="130" spans="1:6" ht="13.5" thickBot="1">
      <c r="A130" s="3">
        <v>43893</v>
      </c>
      <c r="B130" s="5" t="s">
        <v>99</v>
      </c>
      <c r="C130" s="4">
        <v>103</v>
      </c>
      <c r="D130" s="3">
        <v>2958101</v>
      </c>
      <c r="E130" s="35"/>
      <c r="F130" s="35"/>
    </row>
    <row r="131" spans="1:6" ht="13.5" thickBot="1">
      <c r="A131" s="3">
        <v>43893</v>
      </c>
      <c r="B131" s="5" t="s">
        <v>100</v>
      </c>
      <c r="C131" s="4">
        <v>98</v>
      </c>
      <c r="D131" s="3">
        <v>2958101</v>
      </c>
      <c r="E131" s="35"/>
      <c r="F131" s="35"/>
    </row>
    <row r="132" spans="1:6" ht="13.5" thickBot="1">
      <c r="A132" s="3">
        <v>43893</v>
      </c>
      <c r="B132" s="5" t="s">
        <v>101</v>
      </c>
      <c r="C132" s="4">
        <v>108</v>
      </c>
      <c r="D132" s="3">
        <v>2958101</v>
      </c>
      <c r="E132" s="35"/>
      <c r="F132" s="35"/>
    </row>
    <row r="133" spans="1:6" ht="13.5" thickBot="1">
      <c r="A133" s="3">
        <v>43893</v>
      </c>
      <c r="B133" s="5" t="s">
        <v>38</v>
      </c>
      <c r="C133" s="4">
        <v>79</v>
      </c>
      <c r="D133" s="3">
        <v>2958101</v>
      </c>
      <c r="E133" s="35"/>
      <c r="F133" s="35"/>
    </row>
    <row r="134" spans="1:6" ht="13.5" thickBot="1">
      <c r="A134" s="3">
        <v>43893</v>
      </c>
      <c r="B134" s="5" t="s">
        <v>39</v>
      </c>
      <c r="C134" s="4">
        <v>79</v>
      </c>
      <c r="D134" s="3">
        <v>2958101</v>
      </c>
      <c r="E134" s="35"/>
      <c r="F134" s="35"/>
    </row>
    <row r="135" spans="1:6" ht="13.5" thickBot="1">
      <c r="A135" s="3">
        <v>43893</v>
      </c>
      <c r="B135" s="5" t="s">
        <v>40</v>
      </c>
      <c r="C135" s="4">
        <v>150</v>
      </c>
      <c r="D135" s="3">
        <v>2958101</v>
      </c>
      <c r="E135" s="35"/>
      <c r="F135" s="35"/>
    </row>
    <row r="136" spans="1:6" ht="13.5" thickBot="1">
      <c r="A136" s="3">
        <v>43893</v>
      </c>
      <c r="B136" s="5" t="s">
        <v>41</v>
      </c>
      <c r="C136" s="4">
        <v>110</v>
      </c>
      <c r="D136" s="3">
        <v>2958101</v>
      </c>
      <c r="E136" s="35"/>
      <c r="F136" s="35"/>
    </row>
    <row r="137" spans="1:6" ht="13.5" thickBot="1">
      <c r="A137" s="3">
        <v>43893</v>
      </c>
      <c r="B137" s="5" t="s">
        <v>42</v>
      </c>
      <c r="C137" s="4">
        <v>49</v>
      </c>
      <c r="D137" s="3">
        <v>2958101</v>
      </c>
      <c r="E137" s="35"/>
      <c r="F137" s="35"/>
    </row>
    <row r="138" spans="1:6" ht="13.5" thickBot="1">
      <c r="A138" s="3">
        <v>43893</v>
      </c>
      <c r="B138" s="5" t="s">
        <v>43</v>
      </c>
      <c r="C138" s="4">
        <v>112</v>
      </c>
      <c r="D138" s="3">
        <v>2958101</v>
      </c>
      <c r="E138" s="35"/>
      <c r="F138" s="35"/>
    </row>
    <row r="139" spans="1:6" ht="13.5" thickBot="1">
      <c r="A139" s="3">
        <v>43893</v>
      </c>
      <c r="B139" s="5" t="s">
        <v>44</v>
      </c>
      <c r="C139" s="4">
        <v>158</v>
      </c>
      <c r="D139" s="3">
        <v>2958101</v>
      </c>
      <c r="E139" s="35"/>
      <c r="F139" s="35"/>
    </row>
    <row r="140" spans="1:6" ht="13.5" thickBot="1">
      <c r="A140" s="3">
        <v>43893</v>
      </c>
      <c r="B140" s="5" t="s">
        <v>45</v>
      </c>
      <c r="C140" s="4">
        <v>182</v>
      </c>
      <c r="D140" s="3">
        <v>2958101</v>
      </c>
      <c r="E140" s="35"/>
      <c r="F140" s="35"/>
    </row>
    <row r="141" spans="1:6" ht="13.5" thickBot="1">
      <c r="A141" s="3">
        <v>43893</v>
      </c>
      <c r="B141" s="5" t="s">
        <v>46</v>
      </c>
      <c r="C141" s="4">
        <v>27</v>
      </c>
      <c r="D141" s="3">
        <v>2958101</v>
      </c>
      <c r="E141" s="35"/>
      <c r="F141" s="35"/>
    </row>
    <row r="142" spans="1:6" ht="13.5" thickBot="1">
      <c r="A142" s="3">
        <v>43893</v>
      </c>
      <c r="B142" s="5" t="s">
        <v>82</v>
      </c>
      <c r="C142" s="4">
        <v>101</v>
      </c>
      <c r="D142" s="3">
        <v>2958101</v>
      </c>
      <c r="E142" s="35"/>
      <c r="F142" s="35"/>
    </row>
    <row r="143" spans="1:6" ht="13.5" thickBot="1">
      <c r="A143" s="3">
        <v>43894</v>
      </c>
      <c r="B143" s="5" t="s">
        <v>27</v>
      </c>
      <c r="C143" s="4">
        <v>121</v>
      </c>
      <c r="D143" s="3">
        <v>2958101</v>
      </c>
      <c r="E143" s="35"/>
      <c r="F143" s="35"/>
    </row>
    <row r="144" spans="1:6" ht="13.5" thickBot="1">
      <c r="A144" s="3">
        <v>43894</v>
      </c>
      <c r="B144" s="5" t="s">
        <v>28</v>
      </c>
      <c r="C144" s="4">
        <v>30</v>
      </c>
      <c r="D144" s="3">
        <v>2958101</v>
      </c>
      <c r="E144" s="35"/>
      <c r="F144" s="35"/>
    </row>
    <row r="145" spans="1:6" ht="13.5" thickBot="1">
      <c r="A145" s="3">
        <v>43894</v>
      </c>
      <c r="B145" s="5" t="s">
        <v>29</v>
      </c>
      <c r="C145" s="4">
        <v>180</v>
      </c>
      <c r="D145" s="3">
        <v>2958101</v>
      </c>
      <c r="E145" s="35"/>
      <c r="F145" s="35"/>
    </row>
    <row r="146" spans="1:6" ht="13.5" thickBot="1">
      <c r="A146" s="3">
        <v>43894</v>
      </c>
      <c r="B146" s="5" t="s">
        <v>30</v>
      </c>
      <c r="C146" s="4">
        <v>38</v>
      </c>
      <c r="D146" s="3">
        <v>2958101</v>
      </c>
      <c r="E146" s="35"/>
      <c r="F146" s="35"/>
    </row>
    <row r="147" spans="1:6" ht="13.5" thickBot="1">
      <c r="A147" s="3">
        <v>43894</v>
      </c>
      <c r="B147" s="5" t="s">
        <v>31</v>
      </c>
      <c r="C147" s="4">
        <v>100</v>
      </c>
      <c r="D147" s="3">
        <v>2958101</v>
      </c>
      <c r="E147" s="35"/>
      <c r="F147" s="35"/>
    </row>
    <row r="148" spans="1:6" ht="13.5" thickBot="1">
      <c r="A148" s="3">
        <v>43894</v>
      </c>
      <c r="B148" s="5" t="s">
        <v>96</v>
      </c>
      <c r="C148" s="4">
        <v>102</v>
      </c>
      <c r="D148" s="3">
        <v>2958101</v>
      </c>
      <c r="E148" s="35"/>
      <c r="F148" s="35"/>
    </row>
    <row r="149" spans="1:6" ht="13.5" thickBot="1">
      <c r="A149" s="3">
        <v>43894</v>
      </c>
      <c r="B149" s="5" t="s">
        <v>97</v>
      </c>
      <c r="C149" s="4">
        <v>102</v>
      </c>
      <c r="D149" s="3">
        <v>2958101</v>
      </c>
      <c r="E149" s="35"/>
      <c r="F149" s="35"/>
    </row>
    <row r="150" spans="1:6" ht="13.5" thickBot="1">
      <c r="A150" s="3">
        <v>43894</v>
      </c>
      <c r="B150" s="5" t="s">
        <v>32</v>
      </c>
      <c r="C150" s="4">
        <v>22</v>
      </c>
      <c r="D150" s="3">
        <v>2958101</v>
      </c>
      <c r="E150" s="35"/>
      <c r="F150" s="35"/>
    </row>
    <row r="151" spans="1:6" ht="13.5" thickBot="1">
      <c r="A151" s="3">
        <v>43894</v>
      </c>
      <c r="B151" s="5" t="s">
        <v>33</v>
      </c>
      <c r="C151" s="4">
        <v>7</v>
      </c>
      <c r="D151" s="3">
        <v>2958101</v>
      </c>
      <c r="E151" s="35"/>
      <c r="F151" s="35"/>
    </row>
    <row r="152" spans="1:6" ht="13.5" thickBot="1">
      <c r="A152" s="3">
        <v>43894</v>
      </c>
      <c r="B152" s="5" t="s">
        <v>83</v>
      </c>
      <c r="C152" s="4">
        <v>101</v>
      </c>
      <c r="D152" s="3">
        <v>2958101</v>
      </c>
      <c r="E152" s="35"/>
      <c r="F152" s="35"/>
    </row>
    <row r="153" spans="1:6" ht="13.5" thickBot="1">
      <c r="A153" s="3">
        <v>43894</v>
      </c>
      <c r="B153" s="5" t="s">
        <v>34</v>
      </c>
      <c r="C153" s="4">
        <v>50</v>
      </c>
      <c r="D153" s="3">
        <v>2958101</v>
      </c>
      <c r="E153" s="35"/>
      <c r="F153" s="35"/>
    </row>
    <row r="154" spans="1:6" ht="13.5" thickBot="1">
      <c r="A154" s="3">
        <v>43894</v>
      </c>
      <c r="B154" s="5" t="s">
        <v>35</v>
      </c>
      <c r="C154" s="4">
        <v>50</v>
      </c>
      <c r="D154" s="3">
        <v>2958101</v>
      </c>
      <c r="E154" s="35"/>
      <c r="F154" s="35"/>
    </row>
    <row r="155" spans="1:6" ht="13.5" thickBot="1">
      <c r="A155" s="3">
        <v>43894</v>
      </c>
      <c r="B155" s="5" t="s">
        <v>36</v>
      </c>
      <c r="C155" s="4">
        <v>102</v>
      </c>
      <c r="D155" s="3">
        <v>2958101</v>
      </c>
      <c r="E155" s="35"/>
      <c r="F155" s="35"/>
    </row>
    <row r="156" spans="1:6" ht="13.5" thickBot="1">
      <c r="A156" s="3">
        <v>43894</v>
      </c>
      <c r="B156" s="5" t="s">
        <v>80</v>
      </c>
      <c r="C156" s="4">
        <v>121</v>
      </c>
      <c r="D156" s="3">
        <v>2958101</v>
      </c>
      <c r="E156" s="35"/>
      <c r="F156" s="35"/>
    </row>
    <row r="157" spans="1:6" ht="13.5" thickBot="1">
      <c r="A157" s="3">
        <v>43894</v>
      </c>
      <c r="B157" s="5" t="s">
        <v>81</v>
      </c>
      <c r="C157" s="4">
        <v>119</v>
      </c>
      <c r="D157" s="3">
        <v>2958101</v>
      </c>
      <c r="E157" s="35"/>
      <c r="F157" s="35"/>
    </row>
    <row r="158" spans="1:6" ht="13.5" thickBot="1">
      <c r="A158" s="3">
        <v>43894</v>
      </c>
      <c r="B158" s="5" t="s">
        <v>37</v>
      </c>
      <c r="C158" s="4">
        <v>39</v>
      </c>
      <c r="D158" s="3">
        <v>2958101</v>
      </c>
      <c r="E158" s="35"/>
      <c r="F158" s="35"/>
    </row>
    <row r="159" spans="1:6" ht="13.5" thickBot="1">
      <c r="A159" s="3">
        <v>43894</v>
      </c>
      <c r="B159" s="5" t="s">
        <v>21</v>
      </c>
      <c r="C159" s="4">
        <v>125</v>
      </c>
      <c r="D159" s="3">
        <v>2958101</v>
      </c>
      <c r="E159" s="35"/>
      <c r="F159" s="35"/>
    </row>
    <row r="160" spans="1:6" ht="13.5" thickBot="1">
      <c r="A160" s="3">
        <v>43894</v>
      </c>
      <c r="B160" s="5" t="s">
        <v>22</v>
      </c>
      <c r="C160" s="4">
        <v>128</v>
      </c>
      <c r="D160" s="3">
        <v>2958101</v>
      </c>
      <c r="E160" s="35"/>
      <c r="F160" s="35"/>
    </row>
    <row r="161" spans="1:6" ht="13.5" thickBot="1">
      <c r="A161" s="3">
        <v>43894</v>
      </c>
      <c r="B161" s="5" t="s">
        <v>98</v>
      </c>
      <c r="C161" s="4">
        <v>103</v>
      </c>
      <c r="D161" s="3">
        <v>2958101</v>
      </c>
      <c r="E161" s="35"/>
      <c r="F161" s="35"/>
    </row>
    <row r="162" spans="1:6" ht="13.5" thickBot="1">
      <c r="A162" s="3">
        <v>43894</v>
      </c>
      <c r="B162" s="5" t="s">
        <v>99</v>
      </c>
      <c r="C162" s="4">
        <v>103</v>
      </c>
      <c r="D162" s="3">
        <v>2958101</v>
      </c>
      <c r="E162" s="35"/>
      <c r="F162" s="35"/>
    </row>
    <row r="163" spans="1:6" ht="13.5" thickBot="1">
      <c r="A163" s="3">
        <v>43894</v>
      </c>
      <c r="B163" s="5" t="s">
        <v>100</v>
      </c>
      <c r="C163" s="4">
        <v>98</v>
      </c>
      <c r="D163" s="3">
        <v>2958101</v>
      </c>
      <c r="E163" s="35"/>
      <c r="F163" s="35"/>
    </row>
    <row r="164" spans="1:6" ht="13.5" thickBot="1">
      <c r="A164" s="3">
        <v>43894</v>
      </c>
      <c r="B164" s="5" t="s">
        <v>101</v>
      </c>
      <c r="C164" s="4">
        <v>108</v>
      </c>
      <c r="D164" s="3">
        <v>2958101</v>
      </c>
      <c r="E164" s="35"/>
      <c r="F164" s="35"/>
    </row>
    <row r="165" spans="1:6" ht="13.5" thickBot="1">
      <c r="A165" s="3">
        <v>43894</v>
      </c>
      <c r="B165" s="5" t="s">
        <v>38</v>
      </c>
      <c r="C165" s="4">
        <v>79</v>
      </c>
      <c r="D165" s="3">
        <v>2958101</v>
      </c>
      <c r="E165" s="35"/>
      <c r="F165" s="35"/>
    </row>
    <row r="166" spans="1:6" ht="13.5" thickBot="1">
      <c r="A166" s="3">
        <v>43894</v>
      </c>
      <c r="B166" s="5" t="s">
        <v>39</v>
      </c>
      <c r="C166" s="4">
        <v>79</v>
      </c>
      <c r="D166" s="3">
        <v>2958101</v>
      </c>
      <c r="E166" s="35"/>
      <c r="F166" s="35"/>
    </row>
    <row r="167" spans="1:6" ht="13.5" thickBot="1">
      <c r="A167" s="3">
        <v>43894</v>
      </c>
      <c r="B167" s="5" t="s">
        <v>40</v>
      </c>
      <c r="C167" s="4">
        <v>150</v>
      </c>
      <c r="D167" s="3">
        <v>2958101</v>
      </c>
      <c r="E167" s="35"/>
      <c r="F167" s="35"/>
    </row>
    <row r="168" spans="1:6" ht="13.5" thickBot="1">
      <c r="A168" s="3">
        <v>43894</v>
      </c>
      <c r="B168" s="5" t="s">
        <v>41</v>
      </c>
      <c r="C168" s="4">
        <v>110</v>
      </c>
      <c r="D168" s="3">
        <v>2958101</v>
      </c>
      <c r="E168" s="35"/>
      <c r="F168" s="35"/>
    </row>
    <row r="169" spans="1:6" ht="13.5" thickBot="1">
      <c r="A169" s="3">
        <v>43894</v>
      </c>
      <c r="B169" s="5" t="s">
        <v>42</v>
      </c>
      <c r="C169" s="4">
        <v>49</v>
      </c>
      <c r="D169" s="3">
        <v>2958101</v>
      </c>
      <c r="E169" s="35"/>
      <c r="F169" s="35"/>
    </row>
    <row r="170" spans="1:6" ht="13.5" thickBot="1">
      <c r="A170" s="3">
        <v>43894</v>
      </c>
      <c r="B170" s="5" t="s">
        <v>43</v>
      </c>
      <c r="C170" s="4">
        <v>112</v>
      </c>
      <c r="D170" s="3">
        <v>2958101</v>
      </c>
      <c r="E170" s="35"/>
      <c r="F170" s="35"/>
    </row>
    <row r="171" spans="1:6" ht="13.5" thickBot="1">
      <c r="A171" s="3">
        <v>43894</v>
      </c>
      <c r="B171" s="5" t="s">
        <v>44</v>
      </c>
      <c r="C171" s="4">
        <v>158</v>
      </c>
      <c r="D171" s="3">
        <v>2958101</v>
      </c>
      <c r="E171" s="35"/>
      <c r="F171" s="35"/>
    </row>
    <row r="172" spans="1:6" ht="13.5" thickBot="1">
      <c r="A172" s="3">
        <v>43894</v>
      </c>
      <c r="B172" s="5" t="s">
        <v>45</v>
      </c>
      <c r="C172" s="4">
        <v>182</v>
      </c>
      <c r="D172" s="3">
        <v>2958101</v>
      </c>
      <c r="E172" s="35"/>
      <c r="F172" s="35"/>
    </row>
    <row r="173" spans="1:6" ht="13.5" thickBot="1">
      <c r="A173" s="3">
        <v>43894</v>
      </c>
      <c r="B173" s="5" t="s">
        <v>46</v>
      </c>
      <c r="C173" s="4">
        <v>27</v>
      </c>
      <c r="D173" s="3">
        <v>2958101</v>
      </c>
      <c r="E173" s="35"/>
      <c r="F173" s="35"/>
    </row>
    <row r="174" spans="1:6" ht="13.5" thickBot="1">
      <c r="A174" s="3">
        <v>43894</v>
      </c>
      <c r="B174" s="5" t="s">
        <v>82</v>
      </c>
      <c r="C174" s="4">
        <v>101</v>
      </c>
      <c r="D174" s="3">
        <v>2958101</v>
      </c>
      <c r="E174" s="35"/>
      <c r="F174" s="35"/>
    </row>
    <row r="175" spans="1:6" ht="13.5" thickBot="1">
      <c r="A175" s="3">
        <v>43895</v>
      </c>
      <c r="B175" s="5" t="s">
        <v>27</v>
      </c>
      <c r="C175" s="4">
        <v>121</v>
      </c>
      <c r="D175" s="3">
        <v>2958101</v>
      </c>
      <c r="E175" s="35"/>
      <c r="F175" s="35"/>
    </row>
    <row r="176" spans="1:6" ht="13.5" thickBot="1">
      <c r="A176" s="3">
        <v>43895</v>
      </c>
      <c r="B176" s="5" t="s">
        <v>28</v>
      </c>
      <c r="C176" s="4">
        <v>30</v>
      </c>
      <c r="D176" s="3">
        <v>2958101</v>
      </c>
      <c r="E176" s="35"/>
      <c r="F176" s="35"/>
    </row>
    <row r="177" spans="1:6" ht="13.5" thickBot="1">
      <c r="A177" s="3">
        <v>43895</v>
      </c>
      <c r="B177" s="5" t="s">
        <v>29</v>
      </c>
      <c r="C177" s="4">
        <v>180</v>
      </c>
      <c r="D177" s="3">
        <v>2958101</v>
      </c>
      <c r="E177" s="35"/>
      <c r="F177" s="35"/>
    </row>
    <row r="178" spans="1:6" ht="13.5" thickBot="1">
      <c r="A178" s="3">
        <v>43895</v>
      </c>
      <c r="B178" s="5" t="s">
        <v>30</v>
      </c>
      <c r="C178" s="4">
        <v>38</v>
      </c>
      <c r="D178" s="3">
        <v>2958101</v>
      </c>
      <c r="E178" s="35"/>
      <c r="F178" s="35"/>
    </row>
    <row r="179" spans="1:6" ht="13.5" thickBot="1">
      <c r="A179" s="3">
        <v>43895</v>
      </c>
      <c r="B179" s="5" t="s">
        <v>31</v>
      </c>
      <c r="C179" s="4">
        <v>100</v>
      </c>
      <c r="D179" s="3">
        <v>2958101</v>
      </c>
      <c r="E179" s="35"/>
      <c r="F179" s="35"/>
    </row>
    <row r="180" spans="1:6" ht="13.5" thickBot="1">
      <c r="A180" s="3">
        <v>43895</v>
      </c>
      <c r="B180" s="5" t="s">
        <v>96</v>
      </c>
      <c r="C180" s="4">
        <v>102</v>
      </c>
      <c r="D180" s="3">
        <v>2958101</v>
      </c>
      <c r="E180" s="35"/>
      <c r="F180" s="35"/>
    </row>
    <row r="181" spans="1:6" ht="13.5" thickBot="1">
      <c r="A181" s="3">
        <v>43895</v>
      </c>
      <c r="B181" s="5" t="s">
        <v>97</v>
      </c>
      <c r="C181" s="4">
        <v>102</v>
      </c>
      <c r="D181" s="3">
        <v>2958101</v>
      </c>
      <c r="E181" s="35"/>
      <c r="F181" s="35"/>
    </row>
    <row r="182" spans="1:6" ht="13.5" thickBot="1">
      <c r="A182" s="3">
        <v>43895</v>
      </c>
      <c r="B182" s="5" t="s">
        <v>32</v>
      </c>
      <c r="C182" s="4">
        <v>22</v>
      </c>
      <c r="D182" s="3">
        <v>2958101</v>
      </c>
      <c r="E182" s="35"/>
      <c r="F182" s="35"/>
    </row>
    <row r="183" spans="1:6" ht="13.5" thickBot="1">
      <c r="A183" s="3">
        <v>43895</v>
      </c>
      <c r="B183" s="5" t="s">
        <v>33</v>
      </c>
      <c r="C183" s="4">
        <v>7</v>
      </c>
      <c r="D183" s="3">
        <v>2958101</v>
      </c>
      <c r="E183" s="35"/>
      <c r="F183" s="35"/>
    </row>
    <row r="184" spans="1:6" ht="13.5" thickBot="1">
      <c r="A184" s="3">
        <v>43895</v>
      </c>
      <c r="B184" s="5" t="s">
        <v>83</v>
      </c>
      <c r="C184" s="4">
        <v>101</v>
      </c>
      <c r="D184" s="3">
        <v>2958101</v>
      </c>
      <c r="E184" s="35"/>
      <c r="F184" s="35"/>
    </row>
    <row r="185" spans="1:6" ht="13.5" thickBot="1">
      <c r="A185" s="3">
        <v>43895</v>
      </c>
      <c r="B185" s="5" t="s">
        <v>34</v>
      </c>
      <c r="C185" s="4">
        <v>50</v>
      </c>
      <c r="D185" s="3">
        <v>2958101</v>
      </c>
      <c r="E185" s="35"/>
      <c r="F185" s="35"/>
    </row>
    <row r="186" spans="1:6" ht="13.5" thickBot="1">
      <c r="A186" s="3">
        <v>43895</v>
      </c>
      <c r="B186" s="5" t="s">
        <v>35</v>
      </c>
      <c r="C186" s="4">
        <v>50</v>
      </c>
      <c r="D186" s="3">
        <v>2958101</v>
      </c>
      <c r="E186" s="35"/>
      <c r="F186" s="35"/>
    </row>
    <row r="187" spans="1:6" ht="13.5" thickBot="1">
      <c r="A187" s="3">
        <v>43895</v>
      </c>
      <c r="B187" s="5" t="s">
        <v>36</v>
      </c>
      <c r="C187" s="4">
        <v>102</v>
      </c>
      <c r="D187" s="3">
        <v>2958101</v>
      </c>
      <c r="E187" s="35"/>
      <c r="F187" s="35"/>
    </row>
    <row r="188" spans="1:6" ht="13.5" thickBot="1">
      <c r="A188" s="3">
        <v>43895</v>
      </c>
      <c r="B188" s="5" t="s">
        <v>80</v>
      </c>
      <c r="C188" s="4">
        <v>121</v>
      </c>
      <c r="D188" s="3">
        <v>2958101</v>
      </c>
      <c r="E188" s="35"/>
      <c r="F188" s="35"/>
    </row>
    <row r="189" spans="1:6" ht="13.5" thickBot="1">
      <c r="A189" s="3">
        <v>43895</v>
      </c>
      <c r="B189" s="5" t="s">
        <v>81</v>
      </c>
      <c r="C189" s="4">
        <v>119</v>
      </c>
      <c r="D189" s="3">
        <v>2958101</v>
      </c>
      <c r="E189" s="35"/>
      <c r="F189" s="35"/>
    </row>
    <row r="190" spans="1:6" ht="13.5" thickBot="1">
      <c r="A190" s="3">
        <v>43895</v>
      </c>
      <c r="B190" s="5" t="s">
        <v>37</v>
      </c>
      <c r="C190" s="4">
        <v>39</v>
      </c>
      <c r="D190" s="3">
        <v>2958101</v>
      </c>
      <c r="E190" s="35"/>
      <c r="F190" s="35"/>
    </row>
    <row r="191" spans="1:6" ht="13.5" thickBot="1">
      <c r="A191" s="3">
        <v>43895</v>
      </c>
      <c r="B191" s="5" t="s">
        <v>21</v>
      </c>
      <c r="C191" s="4">
        <v>125</v>
      </c>
      <c r="D191" s="3">
        <v>2958101</v>
      </c>
      <c r="E191" s="35"/>
      <c r="F191" s="35"/>
    </row>
    <row r="192" spans="1:6" ht="13.5" thickBot="1">
      <c r="A192" s="3">
        <v>43895</v>
      </c>
      <c r="B192" s="5" t="s">
        <v>22</v>
      </c>
      <c r="C192" s="4">
        <v>128</v>
      </c>
      <c r="D192" s="3">
        <v>2958101</v>
      </c>
      <c r="E192" s="35"/>
      <c r="F192" s="35"/>
    </row>
    <row r="193" spans="1:6" ht="13.5" thickBot="1">
      <c r="A193" s="3">
        <v>43895</v>
      </c>
      <c r="B193" s="5" t="s">
        <v>98</v>
      </c>
      <c r="C193" s="4">
        <v>103</v>
      </c>
      <c r="D193" s="3">
        <v>2958101</v>
      </c>
      <c r="E193" s="35"/>
      <c r="F193" s="35"/>
    </row>
    <row r="194" spans="1:6" ht="13.5" thickBot="1">
      <c r="A194" s="3">
        <v>43895</v>
      </c>
      <c r="B194" s="5" t="s">
        <v>99</v>
      </c>
      <c r="C194" s="4">
        <v>103</v>
      </c>
      <c r="D194" s="3">
        <v>2958101</v>
      </c>
      <c r="E194" s="35"/>
      <c r="F194" s="35"/>
    </row>
    <row r="195" spans="1:6" ht="13.5" thickBot="1">
      <c r="A195" s="3">
        <v>43895</v>
      </c>
      <c r="B195" s="5" t="s">
        <v>100</v>
      </c>
      <c r="C195" s="4">
        <v>98</v>
      </c>
      <c r="D195" s="3">
        <v>2958101</v>
      </c>
      <c r="E195" s="35"/>
      <c r="F195" s="35"/>
    </row>
    <row r="196" spans="1:6" ht="13.5" thickBot="1">
      <c r="A196" s="3">
        <v>43895</v>
      </c>
      <c r="B196" s="5" t="s">
        <v>101</v>
      </c>
      <c r="C196" s="4">
        <v>108</v>
      </c>
      <c r="D196" s="3">
        <v>2958101</v>
      </c>
      <c r="E196" s="35"/>
      <c r="F196" s="35"/>
    </row>
    <row r="197" spans="1:6" ht="13.5" thickBot="1">
      <c r="A197" s="3">
        <v>43895</v>
      </c>
      <c r="B197" s="5" t="s">
        <v>38</v>
      </c>
      <c r="C197" s="4">
        <v>79</v>
      </c>
      <c r="D197" s="3">
        <v>2958101</v>
      </c>
      <c r="E197" s="35"/>
      <c r="F197" s="35"/>
    </row>
    <row r="198" spans="1:6" ht="13.5" thickBot="1">
      <c r="A198" s="3">
        <v>43895</v>
      </c>
      <c r="B198" s="5" t="s">
        <v>39</v>
      </c>
      <c r="C198" s="4">
        <v>79</v>
      </c>
      <c r="D198" s="3">
        <v>2958101</v>
      </c>
      <c r="E198" s="35"/>
      <c r="F198" s="35"/>
    </row>
    <row r="199" spans="1:6" ht="13.5" thickBot="1">
      <c r="A199" s="3">
        <v>43895</v>
      </c>
      <c r="B199" s="5" t="s">
        <v>40</v>
      </c>
      <c r="C199" s="4">
        <v>150</v>
      </c>
      <c r="D199" s="3">
        <v>2958101</v>
      </c>
      <c r="E199" s="35"/>
      <c r="F199" s="35"/>
    </row>
    <row r="200" spans="1:6" ht="13.5" thickBot="1">
      <c r="A200" s="3">
        <v>43895</v>
      </c>
      <c r="B200" s="5" t="s">
        <v>41</v>
      </c>
      <c r="C200" s="4">
        <v>110</v>
      </c>
      <c r="D200" s="3">
        <v>2958101</v>
      </c>
      <c r="E200" s="35"/>
      <c r="F200" s="35"/>
    </row>
    <row r="201" spans="1:6" ht="13.5" thickBot="1">
      <c r="A201" s="3">
        <v>43895</v>
      </c>
      <c r="B201" s="5" t="s">
        <v>42</v>
      </c>
      <c r="C201" s="4">
        <v>49</v>
      </c>
      <c r="D201" s="3">
        <v>2958101</v>
      </c>
      <c r="E201" s="35"/>
      <c r="F201" s="35"/>
    </row>
    <row r="202" spans="1:6" ht="13.5" thickBot="1">
      <c r="A202" s="3">
        <v>43895</v>
      </c>
      <c r="B202" s="5" t="s">
        <v>43</v>
      </c>
      <c r="C202" s="4">
        <v>112</v>
      </c>
      <c r="D202" s="3">
        <v>2958101</v>
      </c>
      <c r="E202" s="35"/>
      <c r="F202" s="35"/>
    </row>
    <row r="203" spans="1:6" ht="13.5" thickBot="1">
      <c r="A203" s="3">
        <v>43895</v>
      </c>
      <c r="B203" s="5" t="s">
        <v>44</v>
      </c>
      <c r="C203" s="4">
        <v>158</v>
      </c>
      <c r="D203" s="3">
        <v>2958101</v>
      </c>
      <c r="E203" s="35"/>
      <c r="F203" s="35"/>
    </row>
    <row r="204" spans="1:6" ht="13.5" thickBot="1">
      <c r="A204" s="3">
        <v>43895</v>
      </c>
      <c r="B204" s="5" t="s">
        <v>45</v>
      </c>
      <c r="C204" s="4">
        <v>182</v>
      </c>
      <c r="D204" s="3">
        <v>2958101</v>
      </c>
      <c r="E204" s="35"/>
      <c r="F204" s="35"/>
    </row>
    <row r="205" spans="1:6" ht="13.5" thickBot="1">
      <c r="A205" s="3">
        <v>43895</v>
      </c>
      <c r="B205" s="5" t="s">
        <v>46</v>
      </c>
      <c r="C205" s="4">
        <v>27</v>
      </c>
      <c r="D205" s="3">
        <v>2958101</v>
      </c>
      <c r="E205" s="35"/>
      <c r="F205" s="35"/>
    </row>
    <row r="206" spans="1:6" ht="13.5" thickBot="1">
      <c r="A206" s="3">
        <v>43895</v>
      </c>
      <c r="B206" s="5" t="s">
        <v>82</v>
      </c>
      <c r="C206" s="4">
        <v>101</v>
      </c>
      <c r="D206" s="3">
        <v>2958101</v>
      </c>
      <c r="E206" s="35"/>
      <c r="F206" s="35"/>
    </row>
    <row r="207" spans="1:6" ht="13.5" thickBot="1">
      <c r="A207" s="3">
        <v>43896</v>
      </c>
      <c r="B207" s="5" t="s">
        <v>27</v>
      </c>
      <c r="C207" s="4">
        <v>121</v>
      </c>
      <c r="D207" s="3">
        <v>2958101</v>
      </c>
      <c r="E207" s="35"/>
      <c r="F207" s="35"/>
    </row>
    <row r="208" spans="1:6" ht="13.5" thickBot="1">
      <c r="A208" s="3">
        <v>43896</v>
      </c>
      <c r="B208" s="5" t="s">
        <v>28</v>
      </c>
      <c r="C208" s="4">
        <v>30</v>
      </c>
      <c r="D208" s="3">
        <v>2958101</v>
      </c>
      <c r="E208" s="35"/>
      <c r="F208" s="35"/>
    </row>
    <row r="209" spans="1:6" ht="13.5" thickBot="1">
      <c r="A209" s="3">
        <v>43896</v>
      </c>
      <c r="B209" s="5" t="s">
        <v>29</v>
      </c>
      <c r="C209" s="4">
        <v>180</v>
      </c>
      <c r="D209" s="3">
        <v>2958101</v>
      </c>
      <c r="E209" s="35"/>
      <c r="F209" s="35"/>
    </row>
    <row r="210" spans="1:6" ht="13.5" thickBot="1">
      <c r="A210" s="3">
        <v>43896</v>
      </c>
      <c r="B210" s="5" t="s">
        <v>30</v>
      </c>
      <c r="C210" s="4">
        <v>38</v>
      </c>
      <c r="D210" s="3">
        <v>2958101</v>
      </c>
      <c r="E210" s="35"/>
      <c r="F210" s="35"/>
    </row>
    <row r="211" spans="1:6" ht="13.5" thickBot="1">
      <c r="A211" s="3">
        <v>43896</v>
      </c>
      <c r="B211" s="5" t="s">
        <v>31</v>
      </c>
      <c r="C211" s="4">
        <v>100</v>
      </c>
      <c r="D211" s="3">
        <v>2958101</v>
      </c>
      <c r="E211" s="35"/>
      <c r="F211" s="35"/>
    </row>
    <row r="212" spans="1:6" ht="13.5" thickBot="1">
      <c r="A212" s="3">
        <v>43896</v>
      </c>
      <c r="B212" s="5" t="s">
        <v>96</v>
      </c>
      <c r="C212" s="4">
        <v>102</v>
      </c>
      <c r="D212" s="3">
        <v>2958101</v>
      </c>
      <c r="E212" s="35"/>
      <c r="F212" s="35"/>
    </row>
    <row r="213" spans="1:6" ht="13.5" thickBot="1">
      <c r="A213" s="3">
        <v>43896</v>
      </c>
      <c r="B213" s="5" t="s">
        <v>97</v>
      </c>
      <c r="C213" s="4">
        <v>102</v>
      </c>
      <c r="D213" s="3">
        <v>2958101</v>
      </c>
      <c r="E213" s="35"/>
      <c r="F213" s="35"/>
    </row>
    <row r="214" spans="1:6" ht="13.5" thickBot="1">
      <c r="A214" s="3">
        <v>43896</v>
      </c>
      <c r="B214" s="5" t="s">
        <v>32</v>
      </c>
      <c r="C214" s="4">
        <v>22</v>
      </c>
      <c r="D214" s="3">
        <v>2958101</v>
      </c>
      <c r="E214" s="35"/>
      <c r="F214" s="35"/>
    </row>
    <row r="215" spans="1:6" ht="13.5" thickBot="1">
      <c r="A215" s="3">
        <v>43896</v>
      </c>
      <c r="B215" s="5" t="s">
        <v>33</v>
      </c>
      <c r="C215" s="4">
        <v>7</v>
      </c>
      <c r="D215" s="3">
        <v>2958101</v>
      </c>
      <c r="E215" s="35"/>
      <c r="F215" s="35"/>
    </row>
    <row r="216" spans="1:6" ht="13.5" thickBot="1">
      <c r="A216" s="3">
        <v>43896</v>
      </c>
      <c r="B216" s="5" t="s">
        <v>83</v>
      </c>
      <c r="C216" s="4">
        <v>101</v>
      </c>
      <c r="D216" s="3">
        <v>2958101</v>
      </c>
      <c r="E216" s="35"/>
      <c r="F216" s="35"/>
    </row>
    <row r="217" spans="1:6" ht="13.5" thickBot="1">
      <c r="A217" s="3">
        <v>43896</v>
      </c>
      <c r="B217" s="5" t="s">
        <v>34</v>
      </c>
      <c r="C217" s="4">
        <v>50</v>
      </c>
      <c r="D217" s="3">
        <v>2958101</v>
      </c>
      <c r="E217" s="35"/>
      <c r="F217" s="35"/>
    </row>
    <row r="218" spans="1:6" ht="13.5" thickBot="1">
      <c r="A218" s="3">
        <v>43896</v>
      </c>
      <c r="B218" s="5" t="s">
        <v>35</v>
      </c>
      <c r="C218" s="4">
        <v>50</v>
      </c>
      <c r="D218" s="3">
        <v>2958101</v>
      </c>
      <c r="E218" s="35"/>
      <c r="F218" s="35"/>
    </row>
    <row r="219" spans="1:6" ht="13.5" thickBot="1">
      <c r="A219" s="3">
        <v>43896</v>
      </c>
      <c r="B219" s="5" t="s">
        <v>36</v>
      </c>
      <c r="C219" s="4">
        <v>102</v>
      </c>
      <c r="D219" s="3">
        <v>2958101</v>
      </c>
      <c r="E219" s="35"/>
      <c r="F219" s="35"/>
    </row>
    <row r="220" spans="1:6" ht="13.5" thickBot="1">
      <c r="A220" s="3">
        <v>43896</v>
      </c>
      <c r="B220" s="5" t="s">
        <v>80</v>
      </c>
      <c r="C220" s="4">
        <v>121</v>
      </c>
      <c r="D220" s="3">
        <v>2958101</v>
      </c>
      <c r="E220" s="35"/>
      <c r="F220" s="35"/>
    </row>
    <row r="221" spans="1:6" ht="13.5" thickBot="1">
      <c r="A221" s="3">
        <v>43896</v>
      </c>
      <c r="B221" s="5" t="s">
        <v>81</v>
      </c>
      <c r="C221" s="4">
        <v>119</v>
      </c>
      <c r="D221" s="3">
        <v>2958101</v>
      </c>
      <c r="E221" s="35"/>
      <c r="F221" s="35"/>
    </row>
    <row r="222" spans="1:6" ht="13.5" thickBot="1">
      <c r="A222" s="3">
        <v>43896</v>
      </c>
      <c r="B222" s="5" t="s">
        <v>37</v>
      </c>
      <c r="C222" s="4">
        <v>39</v>
      </c>
      <c r="D222" s="3">
        <v>2958101</v>
      </c>
      <c r="E222" s="35"/>
      <c r="F222" s="35"/>
    </row>
    <row r="223" spans="1:6" ht="13.5" thickBot="1">
      <c r="A223" s="3">
        <v>43896</v>
      </c>
      <c r="B223" s="5" t="s">
        <v>21</v>
      </c>
      <c r="C223" s="4">
        <v>125</v>
      </c>
      <c r="D223" s="3">
        <v>2958101</v>
      </c>
      <c r="E223" s="35"/>
      <c r="F223" s="35"/>
    </row>
    <row r="224" spans="1:6" ht="13.5" thickBot="1">
      <c r="A224" s="3">
        <v>43896</v>
      </c>
      <c r="B224" s="5" t="s">
        <v>22</v>
      </c>
      <c r="C224" s="4">
        <v>128</v>
      </c>
      <c r="D224" s="3">
        <v>2958101</v>
      </c>
      <c r="E224" s="35"/>
      <c r="F224" s="35"/>
    </row>
    <row r="225" spans="1:6" ht="13.5" thickBot="1">
      <c r="A225" s="3">
        <v>43896</v>
      </c>
      <c r="B225" s="5" t="s">
        <v>98</v>
      </c>
      <c r="C225" s="4">
        <v>103</v>
      </c>
      <c r="D225" s="3">
        <v>2958101</v>
      </c>
      <c r="E225" s="35"/>
      <c r="F225" s="35"/>
    </row>
    <row r="226" spans="1:6" ht="13.5" thickBot="1">
      <c r="A226" s="3">
        <v>43896</v>
      </c>
      <c r="B226" s="5" t="s">
        <v>99</v>
      </c>
      <c r="C226" s="4">
        <v>103</v>
      </c>
      <c r="D226" s="3">
        <v>2958101</v>
      </c>
      <c r="E226" s="35"/>
      <c r="F226" s="35"/>
    </row>
    <row r="227" spans="1:6" ht="13.5" thickBot="1">
      <c r="A227" s="3">
        <v>43896</v>
      </c>
      <c r="B227" s="5" t="s">
        <v>100</v>
      </c>
      <c r="C227" s="4">
        <v>98</v>
      </c>
      <c r="D227" s="3">
        <v>2958101</v>
      </c>
      <c r="E227" s="35"/>
      <c r="F227" s="35"/>
    </row>
    <row r="228" spans="1:6" ht="13.5" thickBot="1">
      <c r="A228" s="3">
        <v>43896</v>
      </c>
      <c r="B228" s="5" t="s">
        <v>101</v>
      </c>
      <c r="C228" s="4">
        <v>108</v>
      </c>
      <c r="D228" s="3">
        <v>2958101</v>
      </c>
      <c r="E228" s="35"/>
      <c r="F228" s="35"/>
    </row>
    <row r="229" spans="1:6" ht="13.5" thickBot="1">
      <c r="A229" s="3">
        <v>43896</v>
      </c>
      <c r="B229" s="5" t="s">
        <v>38</v>
      </c>
      <c r="C229" s="4">
        <v>79</v>
      </c>
      <c r="D229" s="3">
        <v>2958101</v>
      </c>
      <c r="E229" s="35"/>
      <c r="F229" s="35"/>
    </row>
    <row r="230" spans="1:6" ht="13.5" thickBot="1">
      <c r="A230" s="3">
        <v>43896</v>
      </c>
      <c r="B230" s="5" t="s">
        <v>39</v>
      </c>
      <c r="C230" s="4">
        <v>79</v>
      </c>
      <c r="D230" s="3">
        <v>2958101</v>
      </c>
      <c r="E230" s="35"/>
      <c r="F230" s="35"/>
    </row>
    <row r="231" spans="1:6" ht="13.5" thickBot="1">
      <c r="A231" s="3">
        <v>43896</v>
      </c>
      <c r="B231" s="5" t="s">
        <v>40</v>
      </c>
      <c r="C231" s="4">
        <v>150</v>
      </c>
      <c r="D231" s="3">
        <v>2958101</v>
      </c>
      <c r="E231" s="35"/>
      <c r="F231" s="35"/>
    </row>
    <row r="232" spans="1:6" ht="13.5" thickBot="1">
      <c r="A232" s="3">
        <v>43896</v>
      </c>
      <c r="B232" s="5" t="s">
        <v>41</v>
      </c>
      <c r="C232" s="4">
        <v>110</v>
      </c>
      <c r="D232" s="3">
        <v>2958101</v>
      </c>
      <c r="E232" s="35"/>
      <c r="F232" s="35"/>
    </row>
    <row r="233" spans="1:6" ht="13.5" thickBot="1">
      <c r="A233" s="3">
        <v>43896</v>
      </c>
      <c r="B233" s="5" t="s">
        <v>42</v>
      </c>
      <c r="C233" s="4">
        <v>49</v>
      </c>
      <c r="D233" s="3">
        <v>2958101</v>
      </c>
      <c r="E233" s="35"/>
      <c r="F233" s="35"/>
    </row>
    <row r="234" spans="1:6" ht="13.5" thickBot="1">
      <c r="A234" s="3">
        <v>43896</v>
      </c>
      <c r="B234" s="5" t="s">
        <v>43</v>
      </c>
      <c r="C234" s="4">
        <v>112</v>
      </c>
      <c r="D234" s="3">
        <v>2958101</v>
      </c>
      <c r="E234" s="35"/>
      <c r="F234" s="35"/>
    </row>
    <row r="235" spans="1:6" ht="13.5" thickBot="1">
      <c r="A235" s="3">
        <v>43896</v>
      </c>
      <c r="B235" s="5" t="s">
        <v>44</v>
      </c>
      <c r="C235" s="4">
        <v>158</v>
      </c>
      <c r="D235" s="3">
        <v>2958101</v>
      </c>
      <c r="E235" s="35"/>
      <c r="F235" s="35"/>
    </row>
    <row r="236" spans="1:6" ht="13.5" thickBot="1">
      <c r="A236" s="3">
        <v>43896</v>
      </c>
      <c r="B236" s="5" t="s">
        <v>45</v>
      </c>
      <c r="C236" s="4">
        <v>182</v>
      </c>
      <c r="D236" s="3">
        <v>2958101</v>
      </c>
      <c r="E236" s="35"/>
      <c r="F236" s="35"/>
    </row>
    <row r="237" spans="1:6" ht="13.5" thickBot="1">
      <c r="A237" s="3">
        <v>43896</v>
      </c>
      <c r="B237" s="5" t="s">
        <v>46</v>
      </c>
      <c r="C237" s="4">
        <v>27</v>
      </c>
      <c r="D237" s="3">
        <v>2958101</v>
      </c>
      <c r="E237" s="35"/>
      <c r="F237" s="35"/>
    </row>
    <row r="238" spans="1:6" ht="13.5" thickBot="1">
      <c r="A238" s="3">
        <v>43896</v>
      </c>
      <c r="B238" s="5" t="s">
        <v>82</v>
      </c>
      <c r="C238" s="4">
        <v>101</v>
      </c>
      <c r="D238" s="3">
        <v>2958101</v>
      </c>
      <c r="E238" s="35"/>
      <c r="F238" s="35"/>
    </row>
    <row r="239" spans="1:6" ht="13.5" thickBot="1">
      <c r="A239" s="3">
        <v>43897</v>
      </c>
      <c r="B239" s="5" t="s">
        <v>27</v>
      </c>
      <c r="C239" s="4">
        <v>121</v>
      </c>
      <c r="D239" s="3">
        <v>2958101</v>
      </c>
      <c r="E239" s="35"/>
      <c r="F239" s="35"/>
    </row>
    <row r="240" spans="1:6" ht="13.5" thickBot="1">
      <c r="A240" s="3">
        <v>43897</v>
      </c>
      <c r="B240" s="5" t="s">
        <v>28</v>
      </c>
      <c r="C240" s="4">
        <v>30</v>
      </c>
      <c r="D240" s="3">
        <v>2958101</v>
      </c>
      <c r="E240" s="35"/>
      <c r="F240" s="35"/>
    </row>
    <row r="241" spans="1:6" ht="13.5" thickBot="1">
      <c r="A241" s="3">
        <v>43897</v>
      </c>
      <c r="B241" s="5" t="s">
        <v>29</v>
      </c>
      <c r="C241" s="4">
        <v>180</v>
      </c>
      <c r="D241" s="3">
        <v>2958101</v>
      </c>
      <c r="E241" s="35"/>
      <c r="F241" s="35"/>
    </row>
    <row r="242" spans="1:6" ht="13.5" thickBot="1">
      <c r="A242" s="3">
        <v>43897</v>
      </c>
      <c r="B242" s="5" t="s">
        <v>30</v>
      </c>
      <c r="C242" s="4">
        <v>38</v>
      </c>
      <c r="D242" s="3">
        <v>2958101</v>
      </c>
      <c r="E242" s="35"/>
      <c r="F242" s="35"/>
    </row>
    <row r="243" spans="1:6" ht="13.5" thickBot="1">
      <c r="A243" s="3">
        <v>43897</v>
      </c>
      <c r="B243" s="5" t="s">
        <v>31</v>
      </c>
      <c r="C243" s="4">
        <v>100</v>
      </c>
      <c r="D243" s="3">
        <v>2958101</v>
      </c>
      <c r="E243" s="35"/>
      <c r="F243" s="35"/>
    </row>
    <row r="244" spans="1:6" ht="13.5" thickBot="1">
      <c r="A244" s="3">
        <v>43897</v>
      </c>
      <c r="B244" s="5" t="s">
        <v>96</v>
      </c>
      <c r="C244" s="4">
        <v>102</v>
      </c>
      <c r="D244" s="3">
        <v>2958101</v>
      </c>
      <c r="E244" s="35"/>
      <c r="F244" s="35"/>
    </row>
    <row r="245" spans="1:6" ht="13.5" thickBot="1">
      <c r="A245" s="3">
        <v>43897</v>
      </c>
      <c r="B245" s="5" t="s">
        <v>97</v>
      </c>
      <c r="C245" s="4">
        <v>102</v>
      </c>
      <c r="D245" s="3">
        <v>2958101</v>
      </c>
      <c r="E245" s="35"/>
      <c r="F245" s="35"/>
    </row>
    <row r="246" spans="1:6" ht="13.5" thickBot="1">
      <c r="A246" s="3">
        <v>43897</v>
      </c>
      <c r="B246" s="5" t="s">
        <v>32</v>
      </c>
      <c r="C246" s="4">
        <v>22</v>
      </c>
      <c r="D246" s="3">
        <v>2958101</v>
      </c>
      <c r="E246" s="35"/>
      <c r="F246" s="35"/>
    </row>
    <row r="247" spans="1:6" ht="13.5" thickBot="1">
      <c r="A247" s="3">
        <v>43897</v>
      </c>
      <c r="B247" s="5" t="s">
        <v>33</v>
      </c>
      <c r="C247" s="4">
        <v>7</v>
      </c>
      <c r="D247" s="3">
        <v>2958101</v>
      </c>
      <c r="E247" s="35"/>
      <c r="F247" s="35"/>
    </row>
    <row r="248" spans="1:6" ht="13.5" thickBot="1">
      <c r="A248" s="3">
        <v>43897</v>
      </c>
      <c r="B248" s="5" t="s">
        <v>83</v>
      </c>
      <c r="C248" s="4">
        <v>101</v>
      </c>
      <c r="D248" s="3">
        <v>2958101</v>
      </c>
      <c r="E248" s="35"/>
      <c r="F248" s="35"/>
    </row>
    <row r="249" spans="1:6" ht="13.5" thickBot="1">
      <c r="A249" s="3">
        <v>43897</v>
      </c>
      <c r="B249" s="5" t="s">
        <v>34</v>
      </c>
      <c r="C249" s="4">
        <v>50</v>
      </c>
      <c r="D249" s="3">
        <v>2958101</v>
      </c>
      <c r="E249" s="35"/>
      <c r="F249" s="35"/>
    </row>
    <row r="250" spans="1:6" ht="13.5" thickBot="1">
      <c r="A250" s="3">
        <v>43897</v>
      </c>
      <c r="B250" s="5" t="s">
        <v>35</v>
      </c>
      <c r="C250" s="4">
        <v>50</v>
      </c>
      <c r="D250" s="3">
        <v>2958101</v>
      </c>
      <c r="E250" s="35"/>
      <c r="F250" s="35"/>
    </row>
    <row r="251" spans="1:6" ht="13.5" thickBot="1">
      <c r="A251" s="3">
        <v>43897</v>
      </c>
      <c r="B251" s="5" t="s">
        <v>36</v>
      </c>
      <c r="C251" s="4">
        <v>102</v>
      </c>
      <c r="D251" s="3">
        <v>2958101</v>
      </c>
      <c r="E251" s="35"/>
      <c r="F251" s="35"/>
    </row>
    <row r="252" spans="1:6" ht="13.5" thickBot="1">
      <c r="A252" s="3">
        <v>43897</v>
      </c>
      <c r="B252" s="5" t="s">
        <v>80</v>
      </c>
      <c r="C252" s="4">
        <v>121</v>
      </c>
      <c r="D252" s="3">
        <v>2958101</v>
      </c>
      <c r="E252" s="35"/>
      <c r="F252" s="35"/>
    </row>
    <row r="253" spans="1:6" ht="13.5" thickBot="1">
      <c r="A253" s="3">
        <v>43897</v>
      </c>
      <c r="B253" s="5" t="s">
        <v>81</v>
      </c>
      <c r="C253" s="4">
        <v>119</v>
      </c>
      <c r="D253" s="3">
        <v>2958101</v>
      </c>
      <c r="E253" s="35"/>
      <c r="F253" s="35"/>
    </row>
    <row r="254" spans="1:6" ht="13.5" thickBot="1">
      <c r="A254" s="3">
        <v>43897</v>
      </c>
      <c r="B254" s="5" t="s">
        <v>37</v>
      </c>
      <c r="C254" s="4">
        <v>39</v>
      </c>
      <c r="D254" s="3">
        <v>2958101</v>
      </c>
      <c r="E254" s="35"/>
      <c r="F254" s="35"/>
    </row>
    <row r="255" spans="1:6" ht="13.5" thickBot="1">
      <c r="A255" s="3">
        <v>43897</v>
      </c>
      <c r="B255" s="5" t="s">
        <v>21</v>
      </c>
      <c r="C255" s="4">
        <v>125</v>
      </c>
      <c r="D255" s="3">
        <v>2958101</v>
      </c>
      <c r="E255" s="35"/>
      <c r="F255" s="35"/>
    </row>
    <row r="256" spans="1:6" ht="13.5" thickBot="1">
      <c r="A256" s="3">
        <v>43897</v>
      </c>
      <c r="B256" s="5" t="s">
        <v>22</v>
      </c>
      <c r="C256" s="4">
        <v>128</v>
      </c>
      <c r="D256" s="3">
        <v>2958101</v>
      </c>
      <c r="E256" s="35"/>
      <c r="F256" s="35"/>
    </row>
    <row r="257" spans="1:6" ht="13.5" thickBot="1">
      <c r="A257" s="3">
        <v>43897</v>
      </c>
      <c r="B257" s="5" t="s">
        <v>98</v>
      </c>
      <c r="C257" s="4">
        <v>103</v>
      </c>
      <c r="D257" s="3">
        <v>2958101</v>
      </c>
      <c r="E257" s="35"/>
      <c r="F257" s="35"/>
    </row>
    <row r="258" spans="1:6" ht="13.5" thickBot="1">
      <c r="A258" s="3">
        <v>43897</v>
      </c>
      <c r="B258" s="5" t="s">
        <v>99</v>
      </c>
      <c r="C258" s="4">
        <v>103</v>
      </c>
      <c r="D258" s="3">
        <v>2958101</v>
      </c>
      <c r="E258" s="35"/>
      <c r="F258" s="35"/>
    </row>
    <row r="259" spans="1:6" ht="13.5" thickBot="1">
      <c r="A259" s="3">
        <v>43897</v>
      </c>
      <c r="B259" s="5" t="s">
        <v>100</v>
      </c>
      <c r="C259" s="4">
        <v>98</v>
      </c>
      <c r="D259" s="3">
        <v>2958101</v>
      </c>
      <c r="E259" s="35"/>
      <c r="F259" s="35"/>
    </row>
    <row r="260" spans="1:6" ht="13.5" thickBot="1">
      <c r="A260" s="3">
        <v>43897</v>
      </c>
      <c r="B260" s="5" t="s">
        <v>101</v>
      </c>
      <c r="C260" s="4">
        <v>108</v>
      </c>
      <c r="D260" s="3">
        <v>2958101</v>
      </c>
      <c r="E260" s="35"/>
      <c r="F260" s="35"/>
    </row>
    <row r="261" spans="1:6" ht="13.5" thickBot="1">
      <c r="A261" s="3">
        <v>43897</v>
      </c>
      <c r="B261" s="5" t="s">
        <v>38</v>
      </c>
      <c r="C261" s="4">
        <v>79</v>
      </c>
      <c r="D261" s="3">
        <v>2958101</v>
      </c>
      <c r="E261" s="35"/>
      <c r="F261" s="35"/>
    </row>
    <row r="262" spans="1:6" ht="13.5" thickBot="1">
      <c r="A262" s="3">
        <v>43897</v>
      </c>
      <c r="B262" s="5" t="s">
        <v>39</v>
      </c>
      <c r="C262" s="4">
        <v>79</v>
      </c>
      <c r="D262" s="3">
        <v>2958101</v>
      </c>
      <c r="E262" s="35"/>
      <c r="F262" s="35"/>
    </row>
    <row r="263" spans="1:6" ht="13.5" thickBot="1">
      <c r="A263" s="3">
        <v>43897</v>
      </c>
      <c r="B263" s="5" t="s">
        <v>40</v>
      </c>
      <c r="C263" s="4">
        <v>150</v>
      </c>
      <c r="D263" s="3">
        <v>2958101</v>
      </c>
      <c r="E263" s="35"/>
      <c r="F263" s="35"/>
    </row>
    <row r="264" spans="1:6" ht="13.5" thickBot="1">
      <c r="A264" s="3">
        <v>43897</v>
      </c>
      <c r="B264" s="5" t="s">
        <v>41</v>
      </c>
      <c r="C264" s="4">
        <v>110</v>
      </c>
      <c r="D264" s="3">
        <v>2958101</v>
      </c>
      <c r="E264" s="35"/>
      <c r="F264" s="35"/>
    </row>
    <row r="265" spans="1:6" ht="13.5" thickBot="1">
      <c r="A265" s="3">
        <v>43897</v>
      </c>
      <c r="B265" s="5" t="s">
        <v>42</v>
      </c>
      <c r="C265" s="4">
        <v>49</v>
      </c>
      <c r="D265" s="3">
        <v>2958101</v>
      </c>
      <c r="E265" s="35"/>
      <c r="F265" s="35"/>
    </row>
    <row r="266" spans="1:6" ht="13.5" thickBot="1">
      <c r="A266" s="3">
        <v>43897</v>
      </c>
      <c r="B266" s="5" t="s">
        <v>43</v>
      </c>
      <c r="C266" s="4">
        <v>112</v>
      </c>
      <c r="D266" s="3">
        <v>2958101</v>
      </c>
      <c r="E266" s="35"/>
      <c r="F266" s="35"/>
    </row>
    <row r="267" spans="1:6" ht="13.5" thickBot="1">
      <c r="A267" s="3">
        <v>43897</v>
      </c>
      <c r="B267" s="5" t="s">
        <v>44</v>
      </c>
      <c r="C267" s="4">
        <v>158</v>
      </c>
      <c r="D267" s="3">
        <v>2958101</v>
      </c>
      <c r="E267" s="35"/>
      <c r="F267" s="35"/>
    </row>
    <row r="268" spans="1:6" ht="13.5" thickBot="1">
      <c r="A268" s="3">
        <v>43897</v>
      </c>
      <c r="B268" s="5" t="s">
        <v>45</v>
      </c>
      <c r="C268" s="4">
        <v>182</v>
      </c>
      <c r="D268" s="3">
        <v>2958101</v>
      </c>
      <c r="E268" s="35"/>
      <c r="F268" s="35"/>
    </row>
    <row r="269" spans="1:6" ht="13.5" thickBot="1">
      <c r="A269" s="3">
        <v>43897</v>
      </c>
      <c r="B269" s="5" t="s">
        <v>46</v>
      </c>
      <c r="C269" s="4">
        <v>27</v>
      </c>
      <c r="D269" s="3">
        <v>2958101</v>
      </c>
      <c r="E269" s="35"/>
      <c r="F269" s="35"/>
    </row>
    <row r="270" spans="1:6" ht="13.5" thickBot="1">
      <c r="A270" s="3">
        <v>43897</v>
      </c>
      <c r="B270" s="5" t="s">
        <v>82</v>
      </c>
      <c r="C270" s="4">
        <v>101</v>
      </c>
      <c r="D270" s="3">
        <v>2958101</v>
      </c>
      <c r="E270" s="35"/>
      <c r="F270" s="35"/>
    </row>
    <row r="271" spans="1:6" ht="13.5" thickBot="1">
      <c r="A271" s="3">
        <v>43898</v>
      </c>
      <c r="B271" s="5" t="s">
        <v>27</v>
      </c>
      <c r="C271" s="4">
        <v>121</v>
      </c>
      <c r="D271" s="3">
        <v>2958101</v>
      </c>
      <c r="E271" s="35"/>
      <c r="F271" s="35"/>
    </row>
    <row r="272" spans="1:6" ht="13.5" thickBot="1">
      <c r="A272" s="3">
        <v>43898</v>
      </c>
      <c r="B272" s="5" t="s">
        <v>28</v>
      </c>
      <c r="C272" s="4">
        <v>30</v>
      </c>
      <c r="D272" s="3">
        <v>2958101</v>
      </c>
      <c r="E272" s="35"/>
      <c r="F272" s="35"/>
    </row>
    <row r="273" spans="1:6" ht="13.5" thickBot="1">
      <c r="A273" s="3">
        <v>43898</v>
      </c>
      <c r="B273" s="5" t="s">
        <v>29</v>
      </c>
      <c r="C273" s="4">
        <v>180</v>
      </c>
      <c r="D273" s="3">
        <v>2958101</v>
      </c>
      <c r="E273" s="35"/>
      <c r="F273" s="35"/>
    </row>
    <row r="274" spans="1:6" ht="13.5" thickBot="1">
      <c r="A274" s="3">
        <v>43898</v>
      </c>
      <c r="B274" s="5" t="s">
        <v>30</v>
      </c>
      <c r="C274" s="4">
        <v>38</v>
      </c>
      <c r="D274" s="3">
        <v>2958101</v>
      </c>
      <c r="E274" s="35"/>
      <c r="F274" s="35"/>
    </row>
    <row r="275" spans="1:6" ht="13.5" thickBot="1">
      <c r="A275" s="3">
        <v>43898</v>
      </c>
      <c r="B275" s="5" t="s">
        <v>31</v>
      </c>
      <c r="C275" s="4">
        <v>100</v>
      </c>
      <c r="D275" s="3">
        <v>2958101</v>
      </c>
      <c r="E275" s="35"/>
      <c r="F275" s="35"/>
    </row>
    <row r="276" spans="1:6" ht="13.5" thickBot="1">
      <c r="A276" s="3">
        <v>43898</v>
      </c>
      <c r="B276" s="5" t="s">
        <v>96</v>
      </c>
      <c r="C276" s="4">
        <v>102</v>
      </c>
      <c r="D276" s="3">
        <v>2958101</v>
      </c>
      <c r="E276" s="35"/>
      <c r="F276" s="35"/>
    </row>
    <row r="277" spans="1:6" ht="13.5" thickBot="1">
      <c r="A277" s="3">
        <v>43898</v>
      </c>
      <c r="B277" s="5" t="s">
        <v>97</v>
      </c>
      <c r="C277" s="4">
        <v>102</v>
      </c>
      <c r="D277" s="3">
        <v>2958101</v>
      </c>
      <c r="E277" s="35"/>
      <c r="F277" s="35"/>
    </row>
    <row r="278" spans="1:6" ht="13.5" thickBot="1">
      <c r="A278" s="3">
        <v>43898</v>
      </c>
      <c r="B278" s="5" t="s">
        <v>32</v>
      </c>
      <c r="C278" s="4">
        <v>22</v>
      </c>
      <c r="D278" s="3">
        <v>2958101</v>
      </c>
      <c r="E278" s="35"/>
      <c r="F278" s="35"/>
    </row>
    <row r="279" spans="1:6" ht="13.5" thickBot="1">
      <c r="A279" s="3">
        <v>43898</v>
      </c>
      <c r="B279" s="5" t="s">
        <v>33</v>
      </c>
      <c r="C279" s="4">
        <v>7</v>
      </c>
      <c r="D279" s="3">
        <v>2958101</v>
      </c>
      <c r="E279" s="35"/>
      <c r="F279" s="35"/>
    </row>
    <row r="280" spans="1:6" ht="13.5" thickBot="1">
      <c r="A280" s="3">
        <v>43898</v>
      </c>
      <c r="B280" s="5" t="s">
        <v>83</v>
      </c>
      <c r="C280" s="4">
        <v>101</v>
      </c>
      <c r="D280" s="3">
        <v>2958101</v>
      </c>
      <c r="E280" s="35"/>
      <c r="F280" s="35"/>
    </row>
    <row r="281" spans="1:6" ht="13.5" thickBot="1">
      <c r="A281" s="3">
        <v>43898</v>
      </c>
      <c r="B281" s="5" t="s">
        <v>34</v>
      </c>
      <c r="C281" s="4">
        <v>50</v>
      </c>
      <c r="D281" s="3">
        <v>2958101</v>
      </c>
      <c r="E281" s="35"/>
      <c r="F281" s="35"/>
    </row>
    <row r="282" spans="1:6" ht="13.5" thickBot="1">
      <c r="A282" s="3">
        <v>43898</v>
      </c>
      <c r="B282" s="5" t="s">
        <v>35</v>
      </c>
      <c r="C282" s="4">
        <v>50</v>
      </c>
      <c r="D282" s="3">
        <v>2958101</v>
      </c>
      <c r="E282" s="35"/>
      <c r="F282" s="35"/>
    </row>
    <row r="283" spans="1:6" ht="13.5" thickBot="1">
      <c r="A283" s="3">
        <v>43898</v>
      </c>
      <c r="B283" s="5" t="s">
        <v>36</v>
      </c>
      <c r="C283" s="4">
        <v>102</v>
      </c>
      <c r="D283" s="3">
        <v>2958101</v>
      </c>
      <c r="E283" s="35"/>
      <c r="F283" s="35"/>
    </row>
    <row r="284" spans="1:6" ht="13.5" thickBot="1">
      <c r="A284" s="3">
        <v>43898</v>
      </c>
      <c r="B284" s="5" t="s">
        <v>80</v>
      </c>
      <c r="C284" s="4">
        <v>121</v>
      </c>
      <c r="D284" s="3">
        <v>2958101</v>
      </c>
      <c r="E284" s="35"/>
      <c r="F284" s="35"/>
    </row>
    <row r="285" spans="1:6" ht="13.5" thickBot="1">
      <c r="A285" s="3">
        <v>43898</v>
      </c>
      <c r="B285" s="5" t="s">
        <v>81</v>
      </c>
      <c r="C285" s="4">
        <v>119</v>
      </c>
      <c r="D285" s="3">
        <v>2958101</v>
      </c>
      <c r="E285" s="35"/>
      <c r="F285" s="35"/>
    </row>
    <row r="286" spans="1:6" ht="13.5" thickBot="1">
      <c r="A286" s="3">
        <v>43898</v>
      </c>
      <c r="B286" s="5" t="s">
        <v>37</v>
      </c>
      <c r="C286" s="4">
        <v>39</v>
      </c>
      <c r="D286" s="3">
        <v>2958101</v>
      </c>
      <c r="E286" s="35"/>
      <c r="F286" s="35"/>
    </row>
    <row r="287" spans="1:6" ht="13.5" thickBot="1">
      <c r="A287" s="3">
        <v>43898</v>
      </c>
      <c r="B287" s="5" t="s">
        <v>21</v>
      </c>
      <c r="C287" s="4">
        <v>125</v>
      </c>
      <c r="D287" s="3">
        <v>2958101</v>
      </c>
      <c r="E287" s="35"/>
      <c r="F287" s="35"/>
    </row>
    <row r="288" spans="1:6" ht="13.5" thickBot="1">
      <c r="A288" s="3">
        <v>43898</v>
      </c>
      <c r="B288" s="5" t="s">
        <v>22</v>
      </c>
      <c r="C288" s="4">
        <v>128</v>
      </c>
      <c r="D288" s="3">
        <v>2958101</v>
      </c>
      <c r="E288" s="35"/>
      <c r="F288" s="35"/>
    </row>
    <row r="289" spans="1:6" ht="13.5" thickBot="1">
      <c r="A289" s="3">
        <v>43898</v>
      </c>
      <c r="B289" s="5" t="s">
        <v>98</v>
      </c>
      <c r="C289" s="4">
        <v>103</v>
      </c>
      <c r="D289" s="3">
        <v>2958101</v>
      </c>
      <c r="E289" s="35"/>
      <c r="F289" s="35"/>
    </row>
    <row r="290" spans="1:6" ht="13.5" thickBot="1">
      <c r="A290" s="3">
        <v>43898</v>
      </c>
      <c r="B290" s="5" t="s">
        <v>99</v>
      </c>
      <c r="C290" s="4">
        <v>103</v>
      </c>
      <c r="D290" s="3">
        <v>2958101</v>
      </c>
      <c r="E290" s="35"/>
      <c r="F290" s="35"/>
    </row>
    <row r="291" spans="1:6" ht="13.5" thickBot="1">
      <c r="A291" s="3">
        <v>43898</v>
      </c>
      <c r="B291" s="5" t="s">
        <v>100</v>
      </c>
      <c r="C291" s="4">
        <v>98</v>
      </c>
      <c r="D291" s="3">
        <v>2958101</v>
      </c>
      <c r="E291" s="35"/>
      <c r="F291" s="35"/>
    </row>
    <row r="292" spans="1:6" ht="13.5" thickBot="1">
      <c r="A292" s="3">
        <v>43898</v>
      </c>
      <c r="B292" s="5" t="s">
        <v>101</v>
      </c>
      <c r="C292" s="4">
        <v>108</v>
      </c>
      <c r="D292" s="3">
        <v>2958101</v>
      </c>
      <c r="E292" s="35"/>
      <c r="F292" s="35"/>
    </row>
    <row r="293" spans="1:6" ht="13.5" thickBot="1">
      <c r="A293" s="3">
        <v>43898</v>
      </c>
      <c r="B293" s="5" t="s">
        <v>38</v>
      </c>
      <c r="C293" s="4">
        <v>79</v>
      </c>
      <c r="D293" s="3">
        <v>2958101</v>
      </c>
      <c r="E293" s="35"/>
      <c r="F293" s="35"/>
    </row>
    <row r="294" spans="1:6" ht="13.5" thickBot="1">
      <c r="A294" s="3">
        <v>43898</v>
      </c>
      <c r="B294" s="5" t="s">
        <v>39</v>
      </c>
      <c r="C294" s="4">
        <v>79</v>
      </c>
      <c r="D294" s="3">
        <v>2958101</v>
      </c>
      <c r="E294" s="35"/>
      <c r="F294" s="35"/>
    </row>
    <row r="295" spans="1:6" ht="13.5" thickBot="1">
      <c r="A295" s="3">
        <v>43898</v>
      </c>
      <c r="B295" s="5" t="s">
        <v>40</v>
      </c>
      <c r="C295" s="4">
        <v>150</v>
      </c>
      <c r="D295" s="3">
        <v>2958101</v>
      </c>
      <c r="E295" s="35"/>
      <c r="F295" s="35"/>
    </row>
    <row r="296" spans="1:6" ht="13.5" thickBot="1">
      <c r="A296" s="3">
        <v>43898</v>
      </c>
      <c r="B296" s="5" t="s">
        <v>41</v>
      </c>
      <c r="C296" s="4">
        <v>110</v>
      </c>
      <c r="D296" s="3">
        <v>2958101</v>
      </c>
      <c r="E296" s="35"/>
      <c r="F296" s="35"/>
    </row>
    <row r="297" spans="1:6" ht="13.5" thickBot="1">
      <c r="A297" s="3">
        <v>43898</v>
      </c>
      <c r="B297" s="5" t="s">
        <v>42</v>
      </c>
      <c r="C297" s="4">
        <v>49</v>
      </c>
      <c r="D297" s="3">
        <v>2958101</v>
      </c>
      <c r="E297" s="35"/>
      <c r="F297" s="35"/>
    </row>
    <row r="298" spans="1:6" ht="13.5" thickBot="1">
      <c r="A298" s="3">
        <v>43898</v>
      </c>
      <c r="B298" s="5" t="s">
        <v>43</v>
      </c>
      <c r="C298" s="4">
        <v>112</v>
      </c>
      <c r="D298" s="3">
        <v>2958101</v>
      </c>
      <c r="E298" s="35"/>
      <c r="F298" s="35"/>
    </row>
    <row r="299" spans="1:6" ht="13.5" thickBot="1">
      <c r="A299" s="3">
        <v>43898</v>
      </c>
      <c r="B299" s="5" t="s">
        <v>44</v>
      </c>
      <c r="C299" s="4">
        <v>158</v>
      </c>
      <c r="D299" s="3">
        <v>2958101</v>
      </c>
      <c r="E299" s="35"/>
      <c r="F299" s="35"/>
    </row>
    <row r="300" spans="1:6" ht="13.5" thickBot="1">
      <c r="A300" s="3">
        <v>43898</v>
      </c>
      <c r="B300" s="5" t="s">
        <v>45</v>
      </c>
      <c r="C300" s="4">
        <v>182</v>
      </c>
      <c r="D300" s="3">
        <v>2958101</v>
      </c>
      <c r="E300" s="35"/>
      <c r="F300" s="35"/>
    </row>
    <row r="301" spans="1:6" ht="13.5" thickBot="1">
      <c r="A301" s="3">
        <v>43898</v>
      </c>
      <c r="B301" s="5" t="s">
        <v>46</v>
      </c>
      <c r="C301" s="4">
        <v>27</v>
      </c>
      <c r="D301" s="3">
        <v>2958101</v>
      </c>
      <c r="E301" s="35"/>
      <c r="F301" s="35"/>
    </row>
    <row r="302" spans="1:6" ht="13.5" thickBot="1">
      <c r="A302" s="3">
        <v>43898</v>
      </c>
      <c r="B302" s="5" t="s">
        <v>82</v>
      </c>
      <c r="C302" s="4">
        <v>101</v>
      </c>
      <c r="D302" s="3">
        <v>2958101</v>
      </c>
      <c r="E302" s="35"/>
      <c r="F302" s="35"/>
    </row>
    <row r="303" spans="1:6" ht="13.5" thickBot="1">
      <c r="A303" s="3">
        <v>43899</v>
      </c>
      <c r="B303" s="5" t="s">
        <v>27</v>
      </c>
      <c r="C303" s="4">
        <v>121</v>
      </c>
      <c r="D303" s="3">
        <v>2958101</v>
      </c>
      <c r="E303" s="35"/>
      <c r="F303" s="35"/>
    </row>
    <row r="304" spans="1:6" ht="13.5" thickBot="1">
      <c r="A304" s="3">
        <v>43899</v>
      </c>
      <c r="B304" s="5" t="s">
        <v>28</v>
      </c>
      <c r="C304" s="4">
        <v>30</v>
      </c>
      <c r="D304" s="3">
        <v>2958101</v>
      </c>
      <c r="E304" s="35"/>
      <c r="F304" s="35"/>
    </row>
    <row r="305" spans="1:6" ht="13.5" thickBot="1">
      <c r="A305" s="3">
        <v>43899</v>
      </c>
      <c r="B305" s="5" t="s">
        <v>29</v>
      </c>
      <c r="C305" s="4">
        <v>180</v>
      </c>
      <c r="D305" s="3">
        <v>2958101</v>
      </c>
      <c r="E305" s="35"/>
      <c r="F305" s="35"/>
    </row>
    <row r="306" spans="1:6" ht="13.5" thickBot="1">
      <c r="A306" s="3">
        <v>43899</v>
      </c>
      <c r="B306" s="5" t="s">
        <v>30</v>
      </c>
      <c r="C306" s="4">
        <v>38</v>
      </c>
      <c r="D306" s="3">
        <v>2958101</v>
      </c>
      <c r="E306" s="35"/>
      <c r="F306" s="35"/>
    </row>
    <row r="307" spans="1:6" ht="13.5" thickBot="1">
      <c r="A307" s="3">
        <v>43899</v>
      </c>
      <c r="B307" s="5" t="s">
        <v>31</v>
      </c>
      <c r="C307" s="4">
        <v>100</v>
      </c>
      <c r="D307" s="3">
        <v>2958101</v>
      </c>
      <c r="E307" s="35"/>
      <c r="F307" s="35"/>
    </row>
    <row r="308" spans="1:6" ht="13.5" thickBot="1">
      <c r="A308" s="3">
        <v>43899</v>
      </c>
      <c r="B308" s="5" t="s">
        <v>96</v>
      </c>
      <c r="C308" s="4">
        <v>102</v>
      </c>
      <c r="D308" s="3">
        <v>2958101</v>
      </c>
      <c r="E308" s="35"/>
      <c r="F308" s="35"/>
    </row>
    <row r="309" spans="1:6" ht="13.5" thickBot="1">
      <c r="A309" s="3">
        <v>43899</v>
      </c>
      <c r="B309" s="5" t="s">
        <v>97</v>
      </c>
      <c r="C309" s="4">
        <v>102</v>
      </c>
      <c r="D309" s="3">
        <v>2958101</v>
      </c>
      <c r="E309" s="35"/>
      <c r="F309" s="35"/>
    </row>
    <row r="310" spans="1:6" ht="13.5" thickBot="1">
      <c r="A310" s="3">
        <v>43899</v>
      </c>
      <c r="B310" s="5" t="s">
        <v>32</v>
      </c>
      <c r="C310" s="4">
        <v>22</v>
      </c>
      <c r="D310" s="3">
        <v>2958101</v>
      </c>
      <c r="E310" s="35"/>
      <c r="F310" s="35"/>
    </row>
    <row r="311" spans="1:6" ht="13.5" thickBot="1">
      <c r="A311" s="3">
        <v>43899</v>
      </c>
      <c r="B311" s="5" t="s">
        <v>33</v>
      </c>
      <c r="C311" s="4">
        <v>7</v>
      </c>
      <c r="D311" s="3">
        <v>2958101</v>
      </c>
      <c r="E311" s="35"/>
      <c r="F311" s="35"/>
    </row>
    <row r="312" spans="1:6" ht="13.5" thickBot="1">
      <c r="A312" s="3">
        <v>43899</v>
      </c>
      <c r="B312" s="5" t="s">
        <v>83</v>
      </c>
      <c r="C312" s="4">
        <v>101</v>
      </c>
      <c r="D312" s="3">
        <v>2958101</v>
      </c>
      <c r="E312" s="35"/>
      <c r="F312" s="35"/>
    </row>
    <row r="313" spans="1:6" ht="13.5" thickBot="1">
      <c r="A313" s="3">
        <v>43899</v>
      </c>
      <c r="B313" s="5" t="s">
        <v>34</v>
      </c>
      <c r="C313" s="4">
        <v>50</v>
      </c>
      <c r="D313" s="3">
        <v>2958101</v>
      </c>
      <c r="E313" s="35"/>
      <c r="F313" s="35"/>
    </row>
    <row r="314" spans="1:6" ht="13.5" thickBot="1">
      <c r="A314" s="3">
        <v>43899</v>
      </c>
      <c r="B314" s="5" t="s">
        <v>35</v>
      </c>
      <c r="C314" s="4">
        <v>50</v>
      </c>
      <c r="D314" s="3">
        <v>2958101</v>
      </c>
      <c r="E314" s="35"/>
      <c r="F314" s="35"/>
    </row>
    <row r="315" spans="1:6" ht="13.5" thickBot="1">
      <c r="A315" s="3">
        <v>43899</v>
      </c>
      <c r="B315" s="5" t="s">
        <v>36</v>
      </c>
      <c r="C315" s="4">
        <v>102</v>
      </c>
      <c r="D315" s="3">
        <v>2958101</v>
      </c>
      <c r="E315" s="35"/>
      <c r="F315" s="35"/>
    </row>
    <row r="316" spans="1:6" ht="13.5" thickBot="1">
      <c r="A316" s="3">
        <v>43899</v>
      </c>
      <c r="B316" s="5" t="s">
        <v>80</v>
      </c>
      <c r="C316" s="4">
        <v>121</v>
      </c>
      <c r="D316" s="3">
        <v>2958101</v>
      </c>
      <c r="E316" s="35"/>
      <c r="F316" s="35"/>
    </row>
    <row r="317" spans="1:6" ht="13.5" thickBot="1">
      <c r="A317" s="3">
        <v>43899</v>
      </c>
      <c r="B317" s="5" t="s">
        <v>81</v>
      </c>
      <c r="C317" s="4">
        <v>119</v>
      </c>
      <c r="D317" s="3">
        <v>2958101</v>
      </c>
      <c r="E317" s="35"/>
      <c r="F317" s="35"/>
    </row>
    <row r="318" spans="1:6" ht="13.5" thickBot="1">
      <c r="A318" s="3">
        <v>43899</v>
      </c>
      <c r="B318" s="5" t="s">
        <v>37</v>
      </c>
      <c r="C318" s="4">
        <v>39</v>
      </c>
      <c r="D318" s="3">
        <v>2958101</v>
      </c>
      <c r="E318" s="35"/>
      <c r="F318" s="35"/>
    </row>
    <row r="319" spans="1:6" ht="13.5" thickBot="1">
      <c r="A319" s="3">
        <v>43899</v>
      </c>
      <c r="B319" s="5" t="s">
        <v>21</v>
      </c>
      <c r="C319" s="4">
        <v>125</v>
      </c>
      <c r="D319" s="3">
        <v>2958101</v>
      </c>
      <c r="E319" s="35"/>
      <c r="F319" s="35"/>
    </row>
    <row r="320" spans="1:6" ht="13.5" thickBot="1">
      <c r="A320" s="3">
        <v>43899</v>
      </c>
      <c r="B320" s="5" t="s">
        <v>22</v>
      </c>
      <c r="C320" s="4">
        <v>128</v>
      </c>
      <c r="D320" s="3">
        <v>2958101</v>
      </c>
      <c r="E320" s="35"/>
      <c r="F320" s="35"/>
    </row>
    <row r="321" spans="1:6" ht="13.5" thickBot="1">
      <c r="A321" s="3">
        <v>43899</v>
      </c>
      <c r="B321" s="5" t="s">
        <v>98</v>
      </c>
      <c r="C321" s="4">
        <v>103</v>
      </c>
      <c r="D321" s="3">
        <v>2958101</v>
      </c>
      <c r="E321" s="35"/>
      <c r="F321" s="35"/>
    </row>
    <row r="322" spans="1:6" ht="13.5" thickBot="1">
      <c r="A322" s="3">
        <v>43899</v>
      </c>
      <c r="B322" s="5" t="s">
        <v>99</v>
      </c>
      <c r="C322" s="4">
        <v>103</v>
      </c>
      <c r="D322" s="3">
        <v>2958101</v>
      </c>
      <c r="E322" s="35"/>
      <c r="F322" s="35"/>
    </row>
    <row r="323" spans="1:6" ht="13.5" thickBot="1">
      <c r="A323" s="3">
        <v>43899</v>
      </c>
      <c r="B323" s="5" t="s">
        <v>100</v>
      </c>
      <c r="C323" s="4">
        <v>98</v>
      </c>
      <c r="D323" s="3">
        <v>2958101</v>
      </c>
      <c r="E323" s="35"/>
      <c r="F323" s="35"/>
    </row>
    <row r="324" spans="1:6" ht="13.5" thickBot="1">
      <c r="A324" s="3">
        <v>43899</v>
      </c>
      <c r="B324" s="5" t="s">
        <v>101</v>
      </c>
      <c r="C324" s="4">
        <v>108</v>
      </c>
      <c r="D324" s="3">
        <v>2958101</v>
      </c>
      <c r="E324" s="35"/>
      <c r="F324" s="35"/>
    </row>
    <row r="325" spans="1:6" ht="13.5" thickBot="1">
      <c r="A325" s="3">
        <v>43899</v>
      </c>
      <c r="B325" s="5" t="s">
        <v>38</v>
      </c>
      <c r="C325" s="4">
        <v>79</v>
      </c>
      <c r="D325" s="3">
        <v>2958101</v>
      </c>
      <c r="E325" s="35"/>
      <c r="F325" s="35"/>
    </row>
    <row r="326" spans="1:6" ht="13.5" thickBot="1">
      <c r="A326" s="3">
        <v>43899</v>
      </c>
      <c r="B326" s="5" t="s">
        <v>39</v>
      </c>
      <c r="C326" s="4">
        <v>79</v>
      </c>
      <c r="D326" s="3">
        <v>2958101</v>
      </c>
      <c r="E326" s="35"/>
      <c r="F326" s="35"/>
    </row>
    <row r="327" spans="1:6" ht="13.5" thickBot="1">
      <c r="A327" s="3">
        <v>43899</v>
      </c>
      <c r="B327" s="5" t="s">
        <v>40</v>
      </c>
      <c r="C327" s="4">
        <v>150</v>
      </c>
      <c r="D327" s="3">
        <v>2958101</v>
      </c>
      <c r="E327" s="35"/>
      <c r="F327" s="35"/>
    </row>
    <row r="328" spans="1:6" ht="13.5" thickBot="1">
      <c r="A328" s="3">
        <v>43899</v>
      </c>
      <c r="B328" s="5" t="s">
        <v>41</v>
      </c>
      <c r="C328" s="4">
        <v>110</v>
      </c>
      <c r="D328" s="3">
        <v>2958101</v>
      </c>
      <c r="E328" s="35"/>
      <c r="F328" s="35"/>
    </row>
    <row r="329" spans="1:6" ht="13.5" thickBot="1">
      <c r="A329" s="3">
        <v>43899</v>
      </c>
      <c r="B329" s="5" t="s">
        <v>42</v>
      </c>
      <c r="C329" s="4">
        <v>49</v>
      </c>
      <c r="D329" s="3">
        <v>2958101</v>
      </c>
      <c r="E329" s="35"/>
      <c r="F329" s="35"/>
    </row>
    <row r="330" spans="1:6" ht="13.5" thickBot="1">
      <c r="A330" s="3">
        <v>43899</v>
      </c>
      <c r="B330" s="5" t="s">
        <v>43</v>
      </c>
      <c r="C330" s="4">
        <v>112</v>
      </c>
      <c r="D330" s="3">
        <v>2958101</v>
      </c>
      <c r="E330" s="35"/>
      <c r="F330" s="35"/>
    </row>
    <row r="331" spans="1:6" ht="13.5" thickBot="1">
      <c r="A331" s="3">
        <v>43899</v>
      </c>
      <c r="B331" s="5" t="s">
        <v>44</v>
      </c>
      <c r="C331" s="4">
        <v>158</v>
      </c>
      <c r="D331" s="3">
        <v>2958101</v>
      </c>
      <c r="E331" s="35"/>
      <c r="F331" s="35"/>
    </row>
    <row r="332" spans="1:6" ht="13.5" thickBot="1">
      <c r="A332" s="3">
        <v>43899</v>
      </c>
      <c r="B332" s="5" t="s">
        <v>45</v>
      </c>
      <c r="C332" s="4">
        <v>182</v>
      </c>
      <c r="D332" s="3">
        <v>2958101</v>
      </c>
      <c r="E332" s="35"/>
      <c r="F332" s="35"/>
    </row>
    <row r="333" spans="1:6" ht="13.5" thickBot="1">
      <c r="A333" s="3">
        <v>43899</v>
      </c>
      <c r="B333" s="5" t="s">
        <v>46</v>
      </c>
      <c r="C333" s="4">
        <v>27</v>
      </c>
      <c r="D333" s="3">
        <v>2958101</v>
      </c>
      <c r="E333" s="35"/>
      <c r="F333" s="35"/>
    </row>
    <row r="334" spans="1:6" ht="13.5" thickBot="1">
      <c r="A334" s="3">
        <v>43899</v>
      </c>
      <c r="B334" s="5" t="s">
        <v>82</v>
      </c>
      <c r="C334" s="4">
        <v>101</v>
      </c>
      <c r="D334" s="3">
        <v>2958101</v>
      </c>
      <c r="E334" s="35"/>
      <c r="F334" s="35"/>
    </row>
    <row r="335" spans="1:6" ht="13.5" thickBot="1">
      <c r="A335" s="3">
        <v>43900</v>
      </c>
      <c r="B335" s="5" t="s">
        <v>27</v>
      </c>
      <c r="C335" s="4">
        <v>121</v>
      </c>
      <c r="D335" s="3">
        <v>2958101</v>
      </c>
      <c r="E335" s="35"/>
      <c r="F335" s="35"/>
    </row>
    <row r="336" spans="1:6" ht="13.5" thickBot="1">
      <c r="A336" s="3">
        <v>43900</v>
      </c>
      <c r="B336" s="5" t="s">
        <v>28</v>
      </c>
      <c r="C336" s="4">
        <v>30</v>
      </c>
      <c r="D336" s="3">
        <v>2958101</v>
      </c>
      <c r="E336" s="35"/>
      <c r="F336" s="35"/>
    </row>
    <row r="337" spans="1:6" ht="13.5" thickBot="1">
      <c r="A337" s="3">
        <v>43900</v>
      </c>
      <c r="B337" s="5" t="s">
        <v>29</v>
      </c>
      <c r="C337" s="4">
        <v>180</v>
      </c>
      <c r="D337" s="3">
        <v>2958101</v>
      </c>
      <c r="E337" s="35"/>
      <c r="F337" s="35"/>
    </row>
    <row r="338" spans="1:6" ht="13.5" thickBot="1">
      <c r="A338" s="3">
        <v>43900</v>
      </c>
      <c r="B338" s="5" t="s">
        <v>30</v>
      </c>
      <c r="C338" s="4">
        <v>38</v>
      </c>
      <c r="D338" s="3">
        <v>2958101</v>
      </c>
      <c r="E338" s="35"/>
      <c r="F338" s="35"/>
    </row>
    <row r="339" spans="1:6" ht="13.5" thickBot="1">
      <c r="A339" s="3">
        <v>43900</v>
      </c>
      <c r="B339" s="5" t="s">
        <v>31</v>
      </c>
      <c r="C339" s="4">
        <v>100</v>
      </c>
      <c r="D339" s="3">
        <v>2958101</v>
      </c>
      <c r="E339" s="35"/>
      <c r="F339" s="35"/>
    </row>
    <row r="340" spans="1:6" ht="13.5" thickBot="1">
      <c r="A340" s="3">
        <v>43900</v>
      </c>
      <c r="B340" s="5" t="s">
        <v>96</v>
      </c>
      <c r="C340" s="4">
        <v>102</v>
      </c>
      <c r="D340" s="3">
        <v>2958101</v>
      </c>
      <c r="E340" s="35"/>
      <c r="F340" s="35"/>
    </row>
    <row r="341" spans="1:6" ht="13.5" thickBot="1">
      <c r="A341" s="3">
        <v>43900</v>
      </c>
      <c r="B341" s="5" t="s">
        <v>97</v>
      </c>
      <c r="C341" s="4">
        <v>102</v>
      </c>
      <c r="D341" s="3">
        <v>2958101</v>
      </c>
      <c r="E341" s="35"/>
      <c r="F341" s="35"/>
    </row>
    <row r="342" spans="1:6" ht="13.5" thickBot="1">
      <c r="A342" s="3">
        <v>43900</v>
      </c>
      <c r="B342" s="5" t="s">
        <v>32</v>
      </c>
      <c r="C342" s="4">
        <v>22</v>
      </c>
      <c r="D342" s="3">
        <v>2958101</v>
      </c>
      <c r="E342" s="35"/>
      <c r="F342" s="35"/>
    </row>
    <row r="343" spans="1:6" ht="13.5" thickBot="1">
      <c r="A343" s="3">
        <v>43900</v>
      </c>
      <c r="B343" s="5" t="s">
        <v>33</v>
      </c>
      <c r="C343" s="4">
        <v>7</v>
      </c>
      <c r="D343" s="3">
        <v>2958101</v>
      </c>
      <c r="E343" s="35"/>
      <c r="F343" s="35"/>
    </row>
    <row r="344" spans="1:6" ht="13.5" thickBot="1">
      <c r="A344" s="3">
        <v>43900</v>
      </c>
      <c r="B344" s="5" t="s">
        <v>83</v>
      </c>
      <c r="C344" s="4">
        <v>101</v>
      </c>
      <c r="D344" s="3">
        <v>2958101</v>
      </c>
      <c r="E344" s="35"/>
      <c r="F344" s="35"/>
    </row>
    <row r="345" spans="1:6" ht="13.5" thickBot="1">
      <c r="A345" s="3">
        <v>43900</v>
      </c>
      <c r="B345" s="5" t="s">
        <v>34</v>
      </c>
      <c r="C345" s="4">
        <v>50</v>
      </c>
      <c r="D345" s="3">
        <v>2958101</v>
      </c>
      <c r="E345" s="35"/>
      <c r="F345" s="35"/>
    </row>
    <row r="346" spans="1:6" ht="13.5" thickBot="1">
      <c r="A346" s="3">
        <v>43900</v>
      </c>
      <c r="B346" s="5" t="s">
        <v>35</v>
      </c>
      <c r="C346" s="4">
        <v>50</v>
      </c>
      <c r="D346" s="3">
        <v>2958101</v>
      </c>
      <c r="E346" s="35"/>
      <c r="F346" s="35"/>
    </row>
    <row r="347" spans="1:6" ht="13.5" thickBot="1">
      <c r="A347" s="3">
        <v>43900</v>
      </c>
      <c r="B347" s="5" t="s">
        <v>36</v>
      </c>
      <c r="C347" s="4">
        <v>102</v>
      </c>
      <c r="D347" s="3">
        <v>2958101</v>
      </c>
      <c r="E347" s="35"/>
      <c r="F347" s="35"/>
    </row>
    <row r="348" spans="1:6" ht="13.5" thickBot="1">
      <c r="A348" s="3">
        <v>43900</v>
      </c>
      <c r="B348" s="5" t="s">
        <v>80</v>
      </c>
      <c r="C348" s="4">
        <v>121</v>
      </c>
      <c r="D348" s="3">
        <v>2958101</v>
      </c>
      <c r="E348" s="35"/>
      <c r="F348" s="35"/>
    </row>
    <row r="349" spans="1:6" ht="13.5" thickBot="1">
      <c r="A349" s="3">
        <v>43900</v>
      </c>
      <c r="B349" s="5" t="s">
        <v>81</v>
      </c>
      <c r="C349" s="4">
        <v>119</v>
      </c>
      <c r="D349" s="3">
        <v>2958101</v>
      </c>
      <c r="E349" s="35"/>
      <c r="F349" s="35"/>
    </row>
    <row r="350" spans="1:6" ht="13.5" thickBot="1">
      <c r="A350" s="3">
        <v>43900</v>
      </c>
      <c r="B350" s="5" t="s">
        <v>37</v>
      </c>
      <c r="C350" s="4">
        <v>39</v>
      </c>
      <c r="D350" s="3">
        <v>2958101</v>
      </c>
      <c r="E350" s="35"/>
      <c r="F350" s="35"/>
    </row>
    <row r="351" spans="1:6" ht="13.5" thickBot="1">
      <c r="A351" s="3">
        <v>43900</v>
      </c>
      <c r="B351" s="5" t="s">
        <v>21</v>
      </c>
      <c r="C351" s="4">
        <v>125</v>
      </c>
      <c r="D351" s="3">
        <v>2958101</v>
      </c>
      <c r="E351" s="35"/>
      <c r="F351" s="35"/>
    </row>
    <row r="352" spans="1:6" ht="13.5" thickBot="1">
      <c r="A352" s="3">
        <v>43900</v>
      </c>
      <c r="B352" s="5" t="s">
        <v>22</v>
      </c>
      <c r="C352" s="4">
        <v>128</v>
      </c>
      <c r="D352" s="3">
        <v>2958101</v>
      </c>
      <c r="E352" s="35"/>
      <c r="F352" s="35"/>
    </row>
    <row r="353" spans="1:6" ht="13.5" thickBot="1">
      <c r="A353" s="3">
        <v>43900</v>
      </c>
      <c r="B353" s="5" t="s">
        <v>98</v>
      </c>
      <c r="C353" s="4">
        <v>103</v>
      </c>
      <c r="D353" s="3">
        <v>2958101</v>
      </c>
      <c r="E353" s="35"/>
      <c r="F353" s="35"/>
    </row>
    <row r="354" spans="1:6" ht="13.5" thickBot="1">
      <c r="A354" s="3">
        <v>43900</v>
      </c>
      <c r="B354" s="5" t="s">
        <v>99</v>
      </c>
      <c r="C354" s="4">
        <v>103</v>
      </c>
      <c r="D354" s="3">
        <v>2958101</v>
      </c>
      <c r="E354" s="35"/>
      <c r="F354" s="35"/>
    </row>
    <row r="355" spans="1:6" ht="13.5" thickBot="1">
      <c r="A355" s="3">
        <v>43900</v>
      </c>
      <c r="B355" s="5" t="s">
        <v>100</v>
      </c>
      <c r="C355" s="4">
        <v>98</v>
      </c>
      <c r="D355" s="3">
        <v>2958101</v>
      </c>
      <c r="E355" s="35"/>
      <c r="F355" s="35"/>
    </row>
    <row r="356" spans="1:6" ht="13.5" thickBot="1">
      <c r="A356" s="3">
        <v>43900</v>
      </c>
      <c r="B356" s="5" t="s">
        <v>101</v>
      </c>
      <c r="C356" s="4">
        <v>108</v>
      </c>
      <c r="D356" s="3">
        <v>2958101</v>
      </c>
      <c r="E356" s="35"/>
      <c r="F356" s="35"/>
    </row>
    <row r="357" spans="1:6" ht="13.5" thickBot="1">
      <c r="A357" s="3">
        <v>43900</v>
      </c>
      <c r="B357" s="5" t="s">
        <v>38</v>
      </c>
      <c r="C357" s="4">
        <v>79</v>
      </c>
      <c r="D357" s="3">
        <v>2958101</v>
      </c>
      <c r="E357" s="35"/>
      <c r="F357" s="35"/>
    </row>
    <row r="358" spans="1:6" ht="13.5" thickBot="1">
      <c r="A358" s="3">
        <v>43900</v>
      </c>
      <c r="B358" s="5" t="s">
        <v>39</v>
      </c>
      <c r="C358" s="4">
        <v>79</v>
      </c>
      <c r="D358" s="3">
        <v>2958101</v>
      </c>
      <c r="E358" s="35"/>
      <c r="F358" s="35"/>
    </row>
    <row r="359" spans="1:6" ht="13.5" thickBot="1">
      <c r="A359" s="3">
        <v>43900</v>
      </c>
      <c r="B359" s="5" t="s">
        <v>40</v>
      </c>
      <c r="C359" s="4">
        <v>150</v>
      </c>
      <c r="D359" s="3">
        <v>2958101</v>
      </c>
      <c r="E359" s="35"/>
      <c r="F359" s="35"/>
    </row>
    <row r="360" spans="1:6" ht="13.5" thickBot="1">
      <c r="A360" s="3">
        <v>43900</v>
      </c>
      <c r="B360" s="5" t="s">
        <v>41</v>
      </c>
      <c r="C360" s="4">
        <v>110</v>
      </c>
      <c r="D360" s="3">
        <v>2958101</v>
      </c>
      <c r="E360" s="35"/>
      <c r="F360" s="35"/>
    </row>
    <row r="361" spans="1:6" ht="13.5" thickBot="1">
      <c r="A361" s="3">
        <v>43900</v>
      </c>
      <c r="B361" s="5" t="s">
        <v>42</v>
      </c>
      <c r="C361" s="4">
        <v>49</v>
      </c>
      <c r="D361" s="3">
        <v>2958101</v>
      </c>
      <c r="E361" s="35"/>
      <c r="F361" s="35"/>
    </row>
    <row r="362" spans="1:6" ht="13.5" thickBot="1">
      <c r="A362" s="3">
        <v>43900</v>
      </c>
      <c r="B362" s="5" t="s">
        <v>43</v>
      </c>
      <c r="C362" s="4">
        <v>112</v>
      </c>
      <c r="D362" s="3">
        <v>2958101</v>
      </c>
      <c r="E362" s="35"/>
      <c r="F362" s="35"/>
    </row>
    <row r="363" spans="1:6" ht="13.5" thickBot="1">
      <c r="A363" s="3">
        <v>43900</v>
      </c>
      <c r="B363" s="5" t="s">
        <v>44</v>
      </c>
      <c r="C363" s="4">
        <v>158</v>
      </c>
      <c r="D363" s="3">
        <v>2958101</v>
      </c>
      <c r="E363" s="35"/>
      <c r="F363" s="35"/>
    </row>
    <row r="364" spans="1:6" ht="13.5" thickBot="1">
      <c r="A364" s="3">
        <v>43900</v>
      </c>
      <c r="B364" s="5" t="s">
        <v>45</v>
      </c>
      <c r="C364" s="4">
        <v>182</v>
      </c>
      <c r="D364" s="3">
        <v>2958101</v>
      </c>
      <c r="E364" s="35"/>
      <c r="F364" s="35"/>
    </row>
    <row r="365" spans="1:6" ht="13.5" thickBot="1">
      <c r="A365" s="3">
        <v>43900</v>
      </c>
      <c r="B365" s="5" t="s">
        <v>46</v>
      </c>
      <c r="C365" s="4">
        <v>27</v>
      </c>
      <c r="D365" s="3">
        <v>2958101</v>
      </c>
      <c r="E365" s="35"/>
      <c r="F365" s="35"/>
    </row>
    <row r="366" spans="1:6" ht="13.5" thickBot="1">
      <c r="A366" s="3">
        <v>43900</v>
      </c>
      <c r="B366" s="5" t="s">
        <v>82</v>
      </c>
      <c r="C366" s="4">
        <v>101</v>
      </c>
      <c r="D366" s="3">
        <v>2958101</v>
      </c>
      <c r="E366" s="35"/>
      <c r="F366" s="35"/>
    </row>
    <row r="367" spans="1:6" ht="13.5" thickBot="1">
      <c r="A367" s="3">
        <v>43901</v>
      </c>
      <c r="B367" s="5" t="s">
        <v>27</v>
      </c>
      <c r="C367" s="4">
        <v>121</v>
      </c>
      <c r="D367" s="3">
        <v>2958101</v>
      </c>
      <c r="E367" s="35"/>
      <c r="F367" s="35"/>
    </row>
    <row r="368" spans="1:6" ht="13.5" thickBot="1">
      <c r="A368" s="3">
        <v>43901</v>
      </c>
      <c r="B368" s="5" t="s">
        <v>28</v>
      </c>
      <c r="C368" s="4">
        <v>30</v>
      </c>
      <c r="D368" s="3">
        <v>2958101</v>
      </c>
      <c r="E368" s="35"/>
      <c r="F368" s="35"/>
    </row>
    <row r="369" spans="1:6" ht="13.5" thickBot="1">
      <c r="A369" s="3">
        <v>43901</v>
      </c>
      <c r="B369" s="5" t="s">
        <v>29</v>
      </c>
      <c r="C369" s="4">
        <v>180</v>
      </c>
      <c r="D369" s="3">
        <v>2958101</v>
      </c>
      <c r="E369" s="35"/>
      <c r="F369" s="35"/>
    </row>
    <row r="370" spans="1:6" ht="13.5" thickBot="1">
      <c r="A370" s="3">
        <v>43901</v>
      </c>
      <c r="B370" s="5" t="s">
        <v>30</v>
      </c>
      <c r="C370" s="4">
        <v>38</v>
      </c>
      <c r="D370" s="3">
        <v>2958101</v>
      </c>
      <c r="E370" s="35"/>
      <c r="F370" s="35"/>
    </row>
    <row r="371" spans="1:6" ht="13.5" thickBot="1">
      <c r="A371" s="3">
        <v>43901</v>
      </c>
      <c r="B371" s="5" t="s">
        <v>31</v>
      </c>
      <c r="C371" s="4">
        <v>100</v>
      </c>
      <c r="D371" s="3">
        <v>2958101</v>
      </c>
      <c r="E371" s="35"/>
      <c r="F371" s="35"/>
    </row>
    <row r="372" spans="1:6" ht="13.5" thickBot="1">
      <c r="A372" s="3">
        <v>43901</v>
      </c>
      <c r="B372" s="5" t="s">
        <v>96</v>
      </c>
      <c r="C372" s="4">
        <v>102</v>
      </c>
      <c r="D372" s="3">
        <v>2958101</v>
      </c>
      <c r="E372" s="35"/>
      <c r="F372" s="35"/>
    </row>
    <row r="373" spans="1:6" ht="13.5" thickBot="1">
      <c r="A373" s="3">
        <v>43901</v>
      </c>
      <c r="B373" s="5" t="s">
        <v>97</v>
      </c>
      <c r="C373" s="4">
        <v>102</v>
      </c>
      <c r="D373" s="3">
        <v>2958101</v>
      </c>
      <c r="E373" s="35"/>
      <c r="F373" s="35"/>
    </row>
    <row r="374" spans="1:6" ht="13.5" thickBot="1">
      <c r="A374" s="3">
        <v>43901</v>
      </c>
      <c r="B374" s="5" t="s">
        <v>32</v>
      </c>
      <c r="C374" s="4">
        <v>22</v>
      </c>
      <c r="D374" s="3">
        <v>2958101</v>
      </c>
      <c r="E374" s="35"/>
      <c r="F374" s="35"/>
    </row>
    <row r="375" spans="1:6" ht="13.5" thickBot="1">
      <c r="A375" s="3">
        <v>43901</v>
      </c>
      <c r="B375" s="5" t="s">
        <v>33</v>
      </c>
      <c r="C375" s="4">
        <v>7</v>
      </c>
      <c r="D375" s="3">
        <v>2958101</v>
      </c>
      <c r="E375" s="35"/>
      <c r="F375" s="35"/>
    </row>
    <row r="376" spans="1:6" ht="13.5" thickBot="1">
      <c r="A376" s="3">
        <v>43901</v>
      </c>
      <c r="B376" s="5" t="s">
        <v>83</v>
      </c>
      <c r="C376" s="4">
        <v>101</v>
      </c>
      <c r="D376" s="3">
        <v>2958101</v>
      </c>
      <c r="E376" s="35"/>
      <c r="F376" s="35"/>
    </row>
    <row r="377" spans="1:6" ht="13.5" thickBot="1">
      <c r="A377" s="3">
        <v>43901</v>
      </c>
      <c r="B377" s="5" t="s">
        <v>34</v>
      </c>
      <c r="C377" s="4">
        <v>50</v>
      </c>
      <c r="D377" s="3">
        <v>2958101</v>
      </c>
      <c r="E377" s="35"/>
      <c r="F377" s="35"/>
    </row>
    <row r="378" spans="1:6" ht="13.5" thickBot="1">
      <c r="A378" s="3">
        <v>43901</v>
      </c>
      <c r="B378" s="5" t="s">
        <v>35</v>
      </c>
      <c r="C378" s="4">
        <v>50</v>
      </c>
      <c r="D378" s="3">
        <v>2958101</v>
      </c>
      <c r="E378" s="35"/>
      <c r="F378" s="35"/>
    </row>
    <row r="379" spans="1:6" ht="13.5" thickBot="1">
      <c r="A379" s="3">
        <v>43901</v>
      </c>
      <c r="B379" s="5" t="s">
        <v>36</v>
      </c>
      <c r="C379" s="4">
        <v>102</v>
      </c>
      <c r="D379" s="3">
        <v>2958101</v>
      </c>
      <c r="E379" s="35"/>
      <c r="F379" s="35"/>
    </row>
    <row r="380" spans="1:6" ht="13.5" thickBot="1">
      <c r="A380" s="3">
        <v>43901</v>
      </c>
      <c r="B380" s="5" t="s">
        <v>80</v>
      </c>
      <c r="C380" s="4">
        <v>121</v>
      </c>
      <c r="D380" s="3">
        <v>2958101</v>
      </c>
      <c r="E380" s="35"/>
      <c r="F380" s="35"/>
    </row>
    <row r="381" spans="1:6" ht="13.5" thickBot="1">
      <c r="A381" s="3">
        <v>43901</v>
      </c>
      <c r="B381" s="5" t="s">
        <v>81</v>
      </c>
      <c r="C381" s="4">
        <v>119</v>
      </c>
      <c r="D381" s="3">
        <v>2958101</v>
      </c>
      <c r="E381" s="35"/>
      <c r="F381" s="35"/>
    </row>
    <row r="382" spans="1:6" ht="13.5" thickBot="1">
      <c r="A382" s="3">
        <v>43901</v>
      </c>
      <c r="B382" s="5" t="s">
        <v>37</v>
      </c>
      <c r="C382" s="4">
        <v>39</v>
      </c>
      <c r="D382" s="3">
        <v>2958101</v>
      </c>
      <c r="E382" s="35"/>
      <c r="F382" s="35"/>
    </row>
    <row r="383" spans="1:6" ht="13.5" thickBot="1">
      <c r="A383" s="3">
        <v>43901</v>
      </c>
      <c r="B383" s="5" t="s">
        <v>21</v>
      </c>
      <c r="C383" s="4">
        <v>125</v>
      </c>
      <c r="D383" s="3">
        <v>2958101</v>
      </c>
      <c r="E383" s="35"/>
      <c r="F383" s="35"/>
    </row>
    <row r="384" spans="1:6" ht="13.5" thickBot="1">
      <c r="A384" s="3">
        <v>43901</v>
      </c>
      <c r="B384" s="5" t="s">
        <v>22</v>
      </c>
      <c r="C384" s="4">
        <v>128</v>
      </c>
      <c r="D384" s="3">
        <v>2958101</v>
      </c>
      <c r="E384" s="35"/>
      <c r="F384" s="35"/>
    </row>
    <row r="385" spans="1:6" ht="13.5" thickBot="1">
      <c r="A385" s="3">
        <v>43901</v>
      </c>
      <c r="B385" s="5" t="s">
        <v>98</v>
      </c>
      <c r="C385" s="4">
        <v>103</v>
      </c>
      <c r="D385" s="3">
        <v>2958101</v>
      </c>
      <c r="E385" s="35"/>
      <c r="F385" s="35"/>
    </row>
    <row r="386" spans="1:6" ht="13.5" thickBot="1">
      <c r="A386" s="3">
        <v>43901</v>
      </c>
      <c r="B386" s="5" t="s">
        <v>99</v>
      </c>
      <c r="C386" s="4">
        <v>103</v>
      </c>
      <c r="D386" s="3">
        <v>2958101</v>
      </c>
      <c r="E386" s="35"/>
      <c r="F386" s="35"/>
    </row>
    <row r="387" spans="1:6" ht="13.5" thickBot="1">
      <c r="A387" s="3">
        <v>43901</v>
      </c>
      <c r="B387" s="5" t="s">
        <v>100</v>
      </c>
      <c r="C387" s="4">
        <v>98</v>
      </c>
      <c r="D387" s="3">
        <v>2958101</v>
      </c>
      <c r="E387" s="35"/>
      <c r="F387" s="35"/>
    </row>
    <row r="388" spans="1:6" ht="13.5" thickBot="1">
      <c r="A388" s="3">
        <v>43901</v>
      </c>
      <c r="B388" s="5" t="s">
        <v>101</v>
      </c>
      <c r="C388" s="4">
        <v>108</v>
      </c>
      <c r="D388" s="3">
        <v>2958101</v>
      </c>
      <c r="E388" s="35"/>
      <c r="F388" s="35"/>
    </row>
    <row r="389" spans="1:6" ht="13.5" thickBot="1">
      <c r="A389" s="3">
        <v>43901</v>
      </c>
      <c r="B389" s="5" t="s">
        <v>38</v>
      </c>
      <c r="C389" s="4">
        <v>79</v>
      </c>
      <c r="D389" s="3">
        <v>2958101</v>
      </c>
      <c r="E389" s="35"/>
      <c r="F389" s="35"/>
    </row>
    <row r="390" spans="1:6" ht="13.5" thickBot="1">
      <c r="A390" s="3">
        <v>43901</v>
      </c>
      <c r="B390" s="5" t="s">
        <v>39</v>
      </c>
      <c r="C390" s="4">
        <v>79</v>
      </c>
      <c r="D390" s="3">
        <v>2958101</v>
      </c>
      <c r="E390" s="35"/>
      <c r="F390" s="35"/>
    </row>
    <row r="391" spans="1:6" ht="13.5" thickBot="1">
      <c r="A391" s="3">
        <v>43901</v>
      </c>
      <c r="B391" s="5" t="s">
        <v>40</v>
      </c>
      <c r="C391" s="4">
        <v>150</v>
      </c>
      <c r="D391" s="3">
        <v>2958101</v>
      </c>
      <c r="E391" s="35"/>
      <c r="F391" s="35"/>
    </row>
    <row r="392" spans="1:6" ht="13.5" thickBot="1">
      <c r="A392" s="3">
        <v>43901</v>
      </c>
      <c r="B392" s="5" t="s">
        <v>41</v>
      </c>
      <c r="C392" s="4">
        <v>110</v>
      </c>
      <c r="D392" s="3">
        <v>2958101</v>
      </c>
      <c r="E392" s="35"/>
      <c r="F392" s="35"/>
    </row>
    <row r="393" spans="1:6" ht="13.5" thickBot="1">
      <c r="A393" s="3">
        <v>43901</v>
      </c>
      <c r="B393" s="5" t="s">
        <v>42</v>
      </c>
      <c r="C393" s="4">
        <v>49</v>
      </c>
      <c r="D393" s="3">
        <v>2958101</v>
      </c>
      <c r="E393" s="35"/>
      <c r="F393" s="35"/>
    </row>
    <row r="394" spans="1:6" ht="13.5" thickBot="1">
      <c r="A394" s="3">
        <v>43901</v>
      </c>
      <c r="B394" s="5" t="s">
        <v>43</v>
      </c>
      <c r="C394" s="4">
        <v>112</v>
      </c>
      <c r="D394" s="3">
        <v>2958101</v>
      </c>
      <c r="E394" s="35"/>
      <c r="F394" s="35"/>
    </row>
    <row r="395" spans="1:6" ht="13.5" thickBot="1">
      <c r="A395" s="3">
        <v>43901</v>
      </c>
      <c r="B395" s="5" t="s">
        <v>44</v>
      </c>
      <c r="C395" s="4">
        <v>158</v>
      </c>
      <c r="D395" s="3">
        <v>2958101</v>
      </c>
      <c r="E395" s="35"/>
      <c r="F395" s="35"/>
    </row>
    <row r="396" spans="1:6" ht="13.5" thickBot="1">
      <c r="A396" s="3">
        <v>43901</v>
      </c>
      <c r="B396" s="5" t="s">
        <v>45</v>
      </c>
      <c r="C396" s="4">
        <v>182</v>
      </c>
      <c r="D396" s="3">
        <v>2958101</v>
      </c>
      <c r="E396" s="35"/>
      <c r="F396" s="35"/>
    </row>
    <row r="397" spans="1:6" ht="13.5" thickBot="1">
      <c r="A397" s="3">
        <v>43901</v>
      </c>
      <c r="B397" s="5" t="s">
        <v>46</v>
      </c>
      <c r="C397" s="4">
        <v>27</v>
      </c>
      <c r="D397" s="3">
        <v>2958101</v>
      </c>
      <c r="E397" s="35"/>
      <c r="F397" s="35"/>
    </row>
    <row r="398" spans="1:6" ht="13.5" thickBot="1">
      <c r="A398" s="3">
        <v>43901</v>
      </c>
      <c r="B398" s="5" t="s">
        <v>82</v>
      </c>
      <c r="C398" s="4">
        <v>101</v>
      </c>
      <c r="D398" s="3">
        <v>2958101</v>
      </c>
      <c r="E398" s="35"/>
      <c r="F398" s="35"/>
    </row>
    <row r="399" spans="1:6" ht="13.5" thickBot="1">
      <c r="A399" s="3">
        <v>43902</v>
      </c>
      <c r="B399" s="5" t="s">
        <v>27</v>
      </c>
      <c r="C399" s="4">
        <v>121</v>
      </c>
      <c r="D399" s="3">
        <v>2958101</v>
      </c>
      <c r="E399" s="35"/>
      <c r="F399" s="35"/>
    </row>
    <row r="400" spans="1:6" ht="13.5" thickBot="1">
      <c r="A400" s="3">
        <v>43902</v>
      </c>
      <c r="B400" s="5" t="s">
        <v>28</v>
      </c>
      <c r="C400" s="4">
        <v>30</v>
      </c>
      <c r="D400" s="3">
        <v>2958101</v>
      </c>
      <c r="E400" s="35"/>
      <c r="F400" s="35"/>
    </row>
    <row r="401" spans="1:6" ht="13.5" thickBot="1">
      <c r="A401" s="3">
        <v>43902</v>
      </c>
      <c r="B401" s="5" t="s">
        <v>29</v>
      </c>
      <c r="C401" s="4">
        <v>180</v>
      </c>
      <c r="D401" s="3">
        <v>2958101</v>
      </c>
      <c r="E401" s="35"/>
      <c r="F401" s="35"/>
    </row>
    <row r="402" spans="1:6" ht="13.5" thickBot="1">
      <c r="A402" s="3">
        <v>43902</v>
      </c>
      <c r="B402" s="5" t="s">
        <v>30</v>
      </c>
      <c r="C402" s="4">
        <v>38</v>
      </c>
      <c r="D402" s="3">
        <v>2958101</v>
      </c>
      <c r="E402" s="35"/>
      <c r="F402" s="35"/>
    </row>
    <row r="403" spans="1:6" ht="13.5" thickBot="1">
      <c r="A403" s="3">
        <v>43902</v>
      </c>
      <c r="B403" s="5" t="s">
        <v>31</v>
      </c>
      <c r="C403" s="4">
        <v>100</v>
      </c>
      <c r="D403" s="3">
        <v>2958101</v>
      </c>
      <c r="E403" s="35"/>
      <c r="F403" s="35"/>
    </row>
    <row r="404" spans="1:6" ht="13.5" thickBot="1">
      <c r="A404" s="3">
        <v>43902</v>
      </c>
      <c r="B404" s="5" t="s">
        <v>96</v>
      </c>
      <c r="C404" s="4">
        <v>102</v>
      </c>
      <c r="D404" s="3">
        <v>2958101</v>
      </c>
      <c r="E404" s="35"/>
      <c r="F404" s="35"/>
    </row>
    <row r="405" spans="1:6" ht="13.5" thickBot="1">
      <c r="A405" s="3">
        <v>43902</v>
      </c>
      <c r="B405" s="5" t="s">
        <v>97</v>
      </c>
      <c r="C405" s="4">
        <v>102</v>
      </c>
      <c r="D405" s="3">
        <v>2958101</v>
      </c>
      <c r="E405" s="35"/>
      <c r="F405" s="35"/>
    </row>
    <row r="406" spans="1:6" ht="13.5" thickBot="1">
      <c r="A406" s="3">
        <v>43902</v>
      </c>
      <c r="B406" s="5" t="s">
        <v>32</v>
      </c>
      <c r="C406" s="4">
        <v>22</v>
      </c>
      <c r="D406" s="3">
        <v>2958101</v>
      </c>
      <c r="E406" s="35"/>
      <c r="F406" s="35"/>
    </row>
    <row r="407" spans="1:6" ht="13.5" thickBot="1">
      <c r="A407" s="3">
        <v>43902</v>
      </c>
      <c r="B407" s="5" t="s">
        <v>33</v>
      </c>
      <c r="C407" s="4">
        <v>7</v>
      </c>
      <c r="D407" s="3">
        <v>2958101</v>
      </c>
      <c r="E407" s="35"/>
      <c r="F407" s="35"/>
    </row>
    <row r="408" spans="1:6" ht="13.5" thickBot="1">
      <c r="A408" s="3">
        <v>43902</v>
      </c>
      <c r="B408" s="5" t="s">
        <v>83</v>
      </c>
      <c r="C408" s="4">
        <v>101</v>
      </c>
      <c r="D408" s="3">
        <v>2958101</v>
      </c>
      <c r="E408" s="35"/>
      <c r="F408" s="35"/>
    </row>
    <row r="409" spans="1:6" ht="13.5" thickBot="1">
      <c r="A409" s="3">
        <v>43902</v>
      </c>
      <c r="B409" s="5" t="s">
        <v>34</v>
      </c>
      <c r="C409" s="4">
        <v>50</v>
      </c>
      <c r="D409" s="3">
        <v>2958101</v>
      </c>
      <c r="E409" s="35"/>
      <c r="F409" s="35"/>
    </row>
    <row r="410" spans="1:6" ht="13.5" thickBot="1">
      <c r="A410" s="3">
        <v>43902</v>
      </c>
      <c r="B410" s="5" t="s">
        <v>35</v>
      </c>
      <c r="C410" s="4">
        <v>50</v>
      </c>
      <c r="D410" s="3">
        <v>2958101</v>
      </c>
      <c r="E410" s="35"/>
      <c r="F410" s="35"/>
    </row>
    <row r="411" spans="1:6" ht="13.5" thickBot="1">
      <c r="A411" s="3">
        <v>43902</v>
      </c>
      <c r="B411" s="5" t="s">
        <v>36</v>
      </c>
      <c r="C411" s="4">
        <v>102</v>
      </c>
      <c r="D411" s="3">
        <v>2958101</v>
      </c>
      <c r="E411" s="35"/>
      <c r="F411" s="35"/>
    </row>
    <row r="412" spans="1:6" ht="13.5" thickBot="1">
      <c r="A412" s="3">
        <v>43902</v>
      </c>
      <c r="B412" s="5" t="s">
        <v>80</v>
      </c>
      <c r="C412" s="4">
        <v>121</v>
      </c>
      <c r="D412" s="3">
        <v>2958101</v>
      </c>
      <c r="E412" s="35"/>
      <c r="F412" s="35"/>
    </row>
    <row r="413" spans="1:6" ht="13.5" thickBot="1">
      <c r="A413" s="3">
        <v>43902</v>
      </c>
      <c r="B413" s="5" t="s">
        <v>81</v>
      </c>
      <c r="C413" s="4">
        <v>119</v>
      </c>
      <c r="D413" s="3">
        <v>2958101</v>
      </c>
      <c r="E413" s="35"/>
      <c r="F413" s="35"/>
    </row>
    <row r="414" spans="1:6" ht="13.5" thickBot="1">
      <c r="A414" s="3">
        <v>43902</v>
      </c>
      <c r="B414" s="5" t="s">
        <v>37</v>
      </c>
      <c r="C414" s="4">
        <v>39</v>
      </c>
      <c r="D414" s="3">
        <v>2958101</v>
      </c>
      <c r="E414" s="35"/>
      <c r="F414" s="35"/>
    </row>
    <row r="415" spans="1:6" ht="13.5" thickBot="1">
      <c r="A415" s="3">
        <v>43902</v>
      </c>
      <c r="B415" s="5" t="s">
        <v>21</v>
      </c>
      <c r="C415" s="4">
        <v>125</v>
      </c>
      <c r="D415" s="3">
        <v>2958101</v>
      </c>
      <c r="E415" s="35"/>
      <c r="F415" s="35"/>
    </row>
    <row r="416" spans="1:6" ht="13.5" thickBot="1">
      <c r="A416" s="3">
        <v>43902</v>
      </c>
      <c r="B416" s="5" t="s">
        <v>22</v>
      </c>
      <c r="C416" s="4">
        <v>128</v>
      </c>
      <c r="D416" s="3">
        <v>2958101</v>
      </c>
      <c r="E416" s="35"/>
      <c r="F416" s="35"/>
    </row>
    <row r="417" spans="1:6" ht="13.5" thickBot="1">
      <c r="A417" s="3">
        <v>43902</v>
      </c>
      <c r="B417" s="5" t="s">
        <v>98</v>
      </c>
      <c r="C417" s="4">
        <v>103</v>
      </c>
      <c r="D417" s="3">
        <v>2958101</v>
      </c>
      <c r="E417" s="35"/>
      <c r="F417" s="35"/>
    </row>
    <row r="418" spans="1:6" ht="13.5" thickBot="1">
      <c r="A418" s="3">
        <v>43902</v>
      </c>
      <c r="B418" s="5" t="s">
        <v>99</v>
      </c>
      <c r="C418" s="4">
        <v>103</v>
      </c>
      <c r="D418" s="3">
        <v>2958101</v>
      </c>
      <c r="E418" s="35"/>
      <c r="F418" s="35"/>
    </row>
    <row r="419" spans="1:6" ht="13.5" thickBot="1">
      <c r="A419" s="3">
        <v>43902</v>
      </c>
      <c r="B419" s="5" t="s">
        <v>100</v>
      </c>
      <c r="C419" s="4">
        <v>98</v>
      </c>
      <c r="D419" s="3">
        <v>2958101</v>
      </c>
      <c r="E419" s="35"/>
      <c r="F419" s="35"/>
    </row>
    <row r="420" spans="1:6" ht="13.5" thickBot="1">
      <c r="A420" s="3">
        <v>43902</v>
      </c>
      <c r="B420" s="5" t="s">
        <v>101</v>
      </c>
      <c r="C420" s="4">
        <v>108</v>
      </c>
      <c r="D420" s="3">
        <v>2958101</v>
      </c>
      <c r="E420" s="35"/>
      <c r="F420" s="35"/>
    </row>
    <row r="421" spans="1:6" ht="13.5" thickBot="1">
      <c r="A421" s="3">
        <v>43902</v>
      </c>
      <c r="B421" s="5" t="s">
        <v>38</v>
      </c>
      <c r="C421" s="4">
        <v>79</v>
      </c>
      <c r="D421" s="3">
        <v>2958101</v>
      </c>
      <c r="E421" s="35"/>
      <c r="F421" s="35"/>
    </row>
    <row r="422" spans="1:6" ht="13.5" thickBot="1">
      <c r="A422" s="3">
        <v>43902</v>
      </c>
      <c r="B422" s="5" t="s">
        <v>39</v>
      </c>
      <c r="C422" s="4">
        <v>79</v>
      </c>
      <c r="D422" s="3">
        <v>2958101</v>
      </c>
      <c r="E422" s="35"/>
      <c r="F422" s="35"/>
    </row>
    <row r="423" spans="1:6" ht="13.5" thickBot="1">
      <c r="A423" s="3">
        <v>43902</v>
      </c>
      <c r="B423" s="5" t="s">
        <v>40</v>
      </c>
      <c r="C423" s="4">
        <v>150</v>
      </c>
      <c r="D423" s="3">
        <v>2958101</v>
      </c>
      <c r="E423" s="35"/>
      <c r="F423" s="35"/>
    </row>
    <row r="424" spans="1:6" ht="13.5" thickBot="1">
      <c r="A424" s="3">
        <v>43902</v>
      </c>
      <c r="B424" s="5" t="s">
        <v>41</v>
      </c>
      <c r="C424" s="4">
        <v>110</v>
      </c>
      <c r="D424" s="3">
        <v>2958101</v>
      </c>
      <c r="E424" s="35"/>
      <c r="F424" s="35"/>
    </row>
    <row r="425" spans="1:6" ht="13.5" thickBot="1">
      <c r="A425" s="3">
        <v>43902</v>
      </c>
      <c r="B425" s="5" t="s">
        <v>42</v>
      </c>
      <c r="C425" s="4">
        <v>49</v>
      </c>
      <c r="D425" s="3">
        <v>2958101</v>
      </c>
      <c r="E425" s="35"/>
      <c r="F425" s="35"/>
    </row>
    <row r="426" spans="1:6" ht="13.5" thickBot="1">
      <c r="A426" s="3">
        <v>43902</v>
      </c>
      <c r="B426" s="5" t="s">
        <v>43</v>
      </c>
      <c r="C426" s="4">
        <v>112</v>
      </c>
      <c r="D426" s="3">
        <v>2958101</v>
      </c>
      <c r="E426" s="35"/>
      <c r="F426" s="35"/>
    </row>
    <row r="427" spans="1:6" ht="13.5" thickBot="1">
      <c r="A427" s="3">
        <v>43902</v>
      </c>
      <c r="B427" s="5" t="s">
        <v>44</v>
      </c>
      <c r="C427" s="4">
        <v>158</v>
      </c>
      <c r="D427" s="3">
        <v>2958101</v>
      </c>
      <c r="E427" s="35"/>
      <c r="F427" s="35"/>
    </row>
    <row r="428" spans="1:6" ht="13.5" thickBot="1">
      <c r="A428" s="3">
        <v>43902</v>
      </c>
      <c r="B428" s="5" t="s">
        <v>45</v>
      </c>
      <c r="C428" s="4">
        <v>182</v>
      </c>
      <c r="D428" s="3">
        <v>2958101</v>
      </c>
      <c r="E428" s="35"/>
      <c r="F428" s="35"/>
    </row>
    <row r="429" spans="1:6" ht="13.5" thickBot="1">
      <c r="A429" s="3">
        <v>43902</v>
      </c>
      <c r="B429" s="5" t="s">
        <v>46</v>
      </c>
      <c r="C429" s="4">
        <v>27</v>
      </c>
      <c r="D429" s="3">
        <v>2958101</v>
      </c>
      <c r="E429" s="35"/>
      <c r="F429" s="35"/>
    </row>
    <row r="430" spans="1:6" ht="13.5" thickBot="1">
      <c r="A430" s="3">
        <v>43902</v>
      </c>
      <c r="B430" s="5" t="s">
        <v>82</v>
      </c>
      <c r="C430" s="4">
        <v>101</v>
      </c>
      <c r="D430" s="3">
        <v>2958101</v>
      </c>
      <c r="E430" s="35"/>
      <c r="F430" s="35"/>
    </row>
    <row r="431" spans="1:6" ht="13.5" thickBot="1">
      <c r="A431" s="3">
        <v>43903</v>
      </c>
      <c r="B431" s="5" t="s">
        <v>27</v>
      </c>
      <c r="C431" s="4">
        <v>121</v>
      </c>
      <c r="D431" s="3">
        <v>2958101</v>
      </c>
      <c r="E431" s="35"/>
      <c r="F431" s="35"/>
    </row>
    <row r="432" spans="1:6" ht="13.5" thickBot="1">
      <c r="A432" s="3">
        <v>43903</v>
      </c>
      <c r="B432" s="5" t="s">
        <v>28</v>
      </c>
      <c r="C432" s="4">
        <v>30</v>
      </c>
      <c r="D432" s="3">
        <v>2958101</v>
      </c>
      <c r="E432" s="35"/>
      <c r="F432" s="35"/>
    </row>
    <row r="433" spans="1:6" ht="13.5" thickBot="1">
      <c r="A433" s="3">
        <v>43903</v>
      </c>
      <c r="B433" s="5" t="s">
        <v>29</v>
      </c>
      <c r="C433" s="4">
        <v>180</v>
      </c>
      <c r="D433" s="3">
        <v>2958101</v>
      </c>
      <c r="E433" s="35"/>
      <c r="F433" s="35"/>
    </row>
    <row r="434" spans="1:6" ht="13.5" thickBot="1">
      <c r="A434" s="3">
        <v>43903</v>
      </c>
      <c r="B434" s="5" t="s">
        <v>30</v>
      </c>
      <c r="C434" s="4">
        <v>38</v>
      </c>
      <c r="D434" s="3">
        <v>2958101</v>
      </c>
      <c r="E434" s="35"/>
      <c r="F434" s="35"/>
    </row>
    <row r="435" spans="1:6" ht="13.5" thickBot="1">
      <c r="A435" s="3">
        <v>43903</v>
      </c>
      <c r="B435" s="5" t="s">
        <v>31</v>
      </c>
      <c r="C435" s="4">
        <v>100</v>
      </c>
      <c r="D435" s="3">
        <v>2958101</v>
      </c>
      <c r="E435" s="35"/>
      <c r="F435" s="35"/>
    </row>
    <row r="436" spans="1:6" ht="13.5" thickBot="1">
      <c r="A436" s="3">
        <v>43903</v>
      </c>
      <c r="B436" s="5" t="s">
        <v>96</v>
      </c>
      <c r="C436" s="4">
        <v>102</v>
      </c>
      <c r="D436" s="3">
        <v>2958101</v>
      </c>
      <c r="E436" s="35"/>
      <c r="F436" s="35"/>
    </row>
    <row r="437" spans="1:6" ht="13.5" thickBot="1">
      <c r="A437" s="3">
        <v>43903</v>
      </c>
      <c r="B437" s="5" t="s">
        <v>97</v>
      </c>
      <c r="C437" s="4">
        <v>102</v>
      </c>
      <c r="D437" s="3">
        <v>2958101</v>
      </c>
      <c r="E437" s="35"/>
      <c r="F437" s="35"/>
    </row>
    <row r="438" spans="1:6" ht="13.5" thickBot="1">
      <c r="A438" s="3">
        <v>43903</v>
      </c>
      <c r="B438" s="5" t="s">
        <v>32</v>
      </c>
      <c r="C438" s="4">
        <v>22</v>
      </c>
      <c r="D438" s="3">
        <v>2958101</v>
      </c>
      <c r="E438" s="35"/>
      <c r="F438" s="35"/>
    </row>
    <row r="439" spans="1:6" ht="13.5" thickBot="1">
      <c r="A439" s="3">
        <v>43903</v>
      </c>
      <c r="B439" s="5" t="s">
        <v>33</v>
      </c>
      <c r="C439" s="4">
        <v>7</v>
      </c>
      <c r="D439" s="3">
        <v>2958101</v>
      </c>
      <c r="E439" s="35"/>
      <c r="F439" s="35"/>
    </row>
    <row r="440" spans="1:6" ht="13.5" thickBot="1">
      <c r="A440" s="3">
        <v>43903</v>
      </c>
      <c r="B440" s="5" t="s">
        <v>83</v>
      </c>
      <c r="C440" s="4">
        <v>101</v>
      </c>
      <c r="D440" s="3">
        <v>2958101</v>
      </c>
      <c r="E440" s="35"/>
      <c r="F440" s="35"/>
    </row>
    <row r="441" spans="1:6" ht="13.5" thickBot="1">
      <c r="A441" s="3">
        <v>43903</v>
      </c>
      <c r="B441" s="5" t="s">
        <v>34</v>
      </c>
      <c r="C441" s="4">
        <v>50</v>
      </c>
      <c r="D441" s="3">
        <v>2958101</v>
      </c>
      <c r="E441" s="35"/>
      <c r="F441" s="35"/>
    </row>
    <row r="442" spans="1:6" ht="13.5" thickBot="1">
      <c r="A442" s="3">
        <v>43903</v>
      </c>
      <c r="B442" s="5" t="s">
        <v>35</v>
      </c>
      <c r="C442" s="4">
        <v>50</v>
      </c>
      <c r="D442" s="3">
        <v>2958101</v>
      </c>
      <c r="E442" s="35"/>
      <c r="F442" s="35"/>
    </row>
    <row r="443" spans="1:6" ht="13.5" thickBot="1">
      <c r="A443" s="3">
        <v>43903</v>
      </c>
      <c r="B443" s="5" t="s">
        <v>36</v>
      </c>
      <c r="C443" s="4">
        <v>102</v>
      </c>
      <c r="D443" s="3">
        <v>2958101</v>
      </c>
      <c r="E443" s="35"/>
      <c r="F443" s="35"/>
    </row>
    <row r="444" spans="1:6" ht="13.5" thickBot="1">
      <c r="A444" s="3">
        <v>43903</v>
      </c>
      <c r="B444" s="5" t="s">
        <v>80</v>
      </c>
      <c r="C444" s="4">
        <v>121</v>
      </c>
      <c r="D444" s="3">
        <v>2958101</v>
      </c>
      <c r="E444" s="35"/>
      <c r="F444" s="35"/>
    </row>
    <row r="445" spans="1:6" ht="13.5" thickBot="1">
      <c r="A445" s="3">
        <v>43903</v>
      </c>
      <c r="B445" s="5" t="s">
        <v>81</v>
      </c>
      <c r="C445" s="4">
        <v>119</v>
      </c>
      <c r="D445" s="3">
        <v>2958101</v>
      </c>
      <c r="E445" s="35"/>
      <c r="F445" s="35"/>
    </row>
    <row r="446" spans="1:6" ht="13.5" thickBot="1">
      <c r="A446" s="3">
        <v>43903</v>
      </c>
      <c r="B446" s="5" t="s">
        <v>37</v>
      </c>
      <c r="C446" s="4">
        <v>39</v>
      </c>
      <c r="D446" s="3">
        <v>2958101</v>
      </c>
      <c r="E446" s="35"/>
      <c r="F446" s="35"/>
    </row>
    <row r="447" spans="1:6" ht="13.5" thickBot="1">
      <c r="A447" s="3">
        <v>43903</v>
      </c>
      <c r="B447" s="5" t="s">
        <v>21</v>
      </c>
      <c r="C447" s="4">
        <v>125</v>
      </c>
      <c r="D447" s="3">
        <v>2958101</v>
      </c>
      <c r="E447" s="35"/>
      <c r="F447" s="35"/>
    </row>
    <row r="448" spans="1:6" ht="13.5" thickBot="1">
      <c r="A448" s="3">
        <v>43903</v>
      </c>
      <c r="B448" s="5" t="s">
        <v>22</v>
      </c>
      <c r="C448" s="4">
        <v>128</v>
      </c>
      <c r="D448" s="3">
        <v>2958101</v>
      </c>
      <c r="E448" s="35"/>
      <c r="F448" s="35"/>
    </row>
    <row r="449" spans="1:6" ht="13.5" thickBot="1">
      <c r="A449" s="3">
        <v>43903</v>
      </c>
      <c r="B449" s="5" t="s">
        <v>98</v>
      </c>
      <c r="C449" s="4">
        <v>103</v>
      </c>
      <c r="D449" s="3">
        <v>2958101</v>
      </c>
      <c r="E449" s="35"/>
      <c r="F449" s="35"/>
    </row>
    <row r="450" spans="1:6" ht="13.5" thickBot="1">
      <c r="A450" s="3">
        <v>43903</v>
      </c>
      <c r="B450" s="5" t="s">
        <v>99</v>
      </c>
      <c r="C450" s="4">
        <v>103</v>
      </c>
      <c r="D450" s="3">
        <v>2958101</v>
      </c>
      <c r="E450" s="35"/>
      <c r="F450" s="35"/>
    </row>
    <row r="451" spans="1:6" ht="13.5" thickBot="1">
      <c r="A451" s="3">
        <v>43903</v>
      </c>
      <c r="B451" s="5" t="s">
        <v>100</v>
      </c>
      <c r="C451" s="4">
        <v>98</v>
      </c>
      <c r="D451" s="3">
        <v>2958101</v>
      </c>
      <c r="E451" s="35"/>
      <c r="F451" s="35"/>
    </row>
    <row r="452" spans="1:6" ht="13.5" thickBot="1">
      <c r="A452" s="3">
        <v>43903</v>
      </c>
      <c r="B452" s="5" t="s">
        <v>101</v>
      </c>
      <c r="C452" s="4">
        <v>108</v>
      </c>
      <c r="D452" s="3">
        <v>2958101</v>
      </c>
      <c r="E452" s="35"/>
      <c r="F452" s="35"/>
    </row>
    <row r="453" spans="1:6" ht="13.5" thickBot="1">
      <c r="A453" s="3">
        <v>43903</v>
      </c>
      <c r="B453" s="5" t="s">
        <v>38</v>
      </c>
      <c r="C453" s="4">
        <v>79</v>
      </c>
      <c r="D453" s="3">
        <v>2958101</v>
      </c>
      <c r="E453" s="35"/>
      <c r="F453" s="35"/>
    </row>
    <row r="454" spans="1:6" ht="13.5" thickBot="1">
      <c r="A454" s="3">
        <v>43903</v>
      </c>
      <c r="B454" s="5" t="s">
        <v>39</v>
      </c>
      <c r="C454" s="4">
        <v>79</v>
      </c>
      <c r="D454" s="3">
        <v>2958101</v>
      </c>
      <c r="E454" s="35"/>
      <c r="F454" s="35"/>
    </row>
    <row r="455" spans="1:6" ht="13.5" thickBot="1">
      <c r="A455" s="3">
        <v>43903</v>
      </c>
      <c r="B455" s="5" t="s">
        <v>40</v>
      </c>
      <c r="C455" s="4">
        <v>150</v>
      </c>
      <c r="D455" s="3">
        <v>2958101</v>
      </c>
      <c r="E455" s="35"/>
      <c r="F455" s="35"/>
    </row>
    <row r="456" spans="1:6" ht="13.5" thickBot="1">
      <c r="A456" s="3">
        <v>43903</v>
      </c>
      <c r="B456" s="5" t="s">
        <v>41</v>
      </c>
      <c r="C456" s="4">
        <v>110</v>
      </c>
      <c r="D456" s="3">
        <v>2958101</v>
      </c>
      <c r="E456" s="35"/>
      <c r="F456" s="35"/>
    </row>
    <row r="457" spans="1:6" ht="13.5" thickBot="1">
      <c r="A457" s="3">
        <v>43903</v>
      </c>
      <c r="B457" s="5" t="s">
        <v>42</v>
      </c>
      <c r="C457" s="4">
        <v>49</v>
      </c>
      <c r="D457" s="3">
        <v>2958101</v>
      </c>
      <c r="E457" s="35"/>
      <c r="F457" s="35"/>
    </row>
    <row r="458" spans="1:6" ht="13.5" thickBot="1">
      <c r="A458" s="3">
        <v>43903</v>
      </c>
      <c r="B458" s="5" t="s">
        <v>43</v>
      </c>
      <c r="C458" s="4">
        <v>112</v>
      </c>
      <c r="D458" s="3">
        <v>2958101</v>
      </c>
      <c r="E458" s="35"/>
      <c r="F458" s="35"/>
    </row>
    <row r="459" spans="1:6" ht="13.5" thickBot="1">
      <c r="A459" s="3">
        <v>43903</v>
      </c>
      <c r="B459" s="5" t="s">
        <v>44</v>
      </c>
      <c r="C459" s="4">
        <v>158</v>
      </c>
      <c r="D459" s="3">
        <v>2958101</v>
      </c>
      <c r="E459" s="35"/>
      <c r="F459" s="35"/>
    </row>
    <row r="460" spans="1:6" ht="13.5" thickBot="1">
      <c r="A460" s="3">
        <v>43903</v>
      </c>
      <c r="B460" s="5" t="s">
        <v>45</v>
      </c>
      <c r="C460" s="4">
        <v>182</v>
      </c>
      <c r="D460" s="3">
        <v>2958101</v>
      </c>
      <c r="E460" s="35"/>
      <c r="F460" s="35"/>
    </row>
    <row r="461" spans="1:6" ht="13.5" thickBot="1">
      <c r="A461" s="3">
        <v>43903</v>
      </c>
      <c r="B461" s="5" t="s">
        <v>46</v>
      </c>
      <c r="C461" s="4">
        <v>27</v>
      </c>
      <c r="D461" s="3">
        <v>2958101</v>
      </c>
      <c r="E461" s="35"/>
      <c r="F461" s="35"/>
    </row>
    <row r="462" spans="1:6" ht="13.5" thickBot="1">
      <c r="A462" s="3">
        <v>43903</v>
      </c>
      <c r="B462" s="5" t="s">
        <v>82</v>
      </c>
      <c r="C462" s="4">
        <v>101</v>
      </c>
      <c r="D462" s="3">
        <v>2958101</v>
      </c>
      <c r="E462" s="35"/>
      <c r="F462" s="35"/>
    </row>
    <row r="463" spans="1:6" ht="13.5" thickBot="1">
      <c r="A463" s="3">
        <v>43904</v>
      </c>
      <c r="B463" s="5" t="s">
        <v>27</v>
      </c>
      <c r="C463" s="4">
        <v>121</v>
      </c>
      <c r="D463" s="3">
        <v>2958101</v>
      </c>
      <c r="E463" s="35"/>
      <c r="F463" s="35"/>
    </row>
    <row r="464" spans="1:6" ht="13.5" thickBot="1">
      <c r="A464" s="3">
        <v>43904</v>
      </c>
      <c r="B464" s="5" t="s">
        <v>28</v>
      </c>
      <c r="C464" s="4">
        <v>30</v>
      </c>
      <c r="D464" s="3">
        <v>2958101</v>
      </c>
      <c r="E464" s="35"/>
      <c r="F464" s="35"/>
    </row>
    <row r="465" spans="1:6" ht="13.5" thickBot="1">
      <c r="A465" s="3">
        <v>43904</v>
      </c>
      <c r="B465" s="5" t="s">
        <v>29</v>
      </c>
      <c r="C465" s="4">
        <v>180</v>
      </c>
      <c r="D465" s="3">
        <v>2958101</v>
      </c>
      <c r="E465" s="35"/>
      <c r="F465" s="35"/>
    </row>
    <row r="466" spans="1:6" ht="13.5" thickBot="1">
      <c r="A466" s="3">
        <v>43904</v>
      </c>
      <c r="B466" s="5" t="s">
        <v>30</v>
      </c>
      <c r="C466" s="4">
        <v>38</v>
      </c>
      <c r="D466" s="3">
        <v>2958101</v>
      </c>
      <c r="E466" s="35"/>
      <c r="F466" s="35"/>
    </row>
    <row r="467" spans="1:6" ht="13.5" thickBot="1">
      <c r="A467" s="3">
        <v>43904</v>
      </c>
      <c r="B467" s="5" t="s">
        <v>31</v>
      </c>
      <c r="C467" s="4">
        <v>100</v>
      </c>
      <c r="D467" s="3">
        <v>2958101</v>
      </c>
      <c r="E467" s="35"/>
      <c r="F467" s="35"/>
    </row>
    <row r="468" spans="1:6" ht="13.5" thickBot="1">
      <c r="A468" s="3">
        <v>43904</v>
      </c>
      <c r="B468" s="5" t="s">
        <v>96</v>
      </c>
      <c r="C468" s="4">
        <v>102</v>
      </c>
      <c r="D468" s="3">
        <v>2958101</v>
      </c>
      <c r="E468" s="35"/>
      <c r="F468" s="35"/>
    </row>
    <row r="469" spans="1:6" ht="13.5" thickBot="1">
      <c r="A469" s="3">
        <v>43904</v>
      </c>
      <c r="B469" s="5" t="s">
        <v>97</v>
      </c>
      <c r="C469" s="4">
        <v>102</v>
      </c>
      <c r="D469" s="3">
        <v>2958101</v>
      </c>
      <c r="E469" s="35"/>
      <c r="F469" s="35"/>
    </row>
    <row r="470" spans="1:6" ht="13.5" thickBot="1">
      <c r="A470" s="3">
        <v>43904</v>
      </c>
      <c r="B470" s="5" t="s">
        <v>32</v>
      </c>
      <c r="C470" s="4">
        <v>22</v>
      </c>
      <c r="D470" s="3">
        <v>2958101</v>
      </c>
      <c r="E470" s="35"/>
      <c r="F470" s="35"/>
    </row>
    <row r="471" spans="1:6" ht="13.5" thickBot="1">
      <c r="A471" s="3">
        <v>43904</v>
      </c>
      <c r="B471" s="5" t="s">
        <v>33</v>
      </c>
      <c r="C471" s="4">
        <v>7</v>
      </c>
      <c r="D471" s="3">
        <v>2958101</v>
      </c>
      <c r="E471" s="35"/>
      <c r="F471" s="35"/>
    </row>
    <row r="472" spans="1:6" ht="13.5" thickBot="1">
      <c r="A472" s="3">
        <v>43904</v>
      </c>
      <c r="B472" s="5" t="s">
        <v>83</v>
      </c>
      <c r="C472" s="4">
        <v>101</v>
      </c>
      <c r="D472" s="3">
        <v>2958101</v>
      </c>
      <c r="E472" s="35"/>
      <c r="F472" s="35"/>
    </row>
    <row r="473" spans="1:6" ht="13.5" thickBot="1">
      <c r="A473" s="3">
        <v>43904</v>
      </c>
      <c r="B473" s="5" t="s">
        <v>34</v>
      </c>
      <c r="C473" s="4">
        <v>50</v>
      </c>
      <c r="D473" s="3">
        <v>2958101</v>
      </c>
      <c r="E473" s="35"/>
      <c r="F473" s="35"/>
    </row>
    <row r="474" spans="1:6" ht="13.5" thickBot="1">
      <c r="A474" s="3">
        <v>43904</v>
      </c>
      <c r="B474" s="5" t="s">
        <v>35</v>
      </c>
      <c r="C474" s="4">
        <v>50</v>
      </c>
      <c r="D474" s="3">
        <v>2958101</v>
      </c>
      <c r="E474" s="35"/>
      <c r="F474" s="35"/>
    </row>
    <row r="475" spans="1:6" ht="13.5" thickBot="1">
      <c r="A475" s="3">
        <v>43904</v>
      </c>
      <c r="B475" s="5" t="s">
        <v>36</v>
      </c>
      <c r="C475" s="4">
        <v>102</v>
      </c>
      <c r="D475" s="3">
        <v>2958101</v>
      </c>
      <c r="E475" s="35"/>
      <c r="F475" s="35"/>
    </row>
    <row r="476" spans="1:6" ht="13.5" thickBot="1">
      <c r="A476" s="3">
        <v>43904</v>
      </c>
      <c r="B476" s="5" t="s">
        <v>80</v>
      </c>
      <c r="C476" s="4">
        <v>121</v>
      </c>
      <c r="D476" s="3">
        <v>2958101</v>
      </c>
      <c r="E476" s="35"/>
      <c r="F476" s="35"/>
    </row>
    <row r="477" spans="1:6" ht="13.5" thickBot="1">
      <c r="A477" s="3">
        <v>43904</v>
      </c>
      <c r="B477" s="5" t="s">
        <v>81</v>
      </c>
      <c r="C477" s="4">
        <v>119</v>
      </c>
      <c r="D477" s="3">
        <v>2958101</v>
      </c>
      <c r="E477" s="35"/>
      <c r="F477" s="35"/>
    </row>
    <row r="478" spans="1:6" ht="13.5" thickBot="1">
      <c r="A478" s="3">
        <v>43904</v>
      </c>
      <c r="B478" s="5" t="s">
        <v>37</v>
      </c>
      <c r="C478" s="4">
        <v>39</v>
      </c>
      <c r="D478" s="3">
        <v>2958101</v>
      </c>
      <c r="E478" s="35"/>
      <c r="F478" s="35"/>
    </row>
    <row r="479" spans="1:6" ht="13.5" thickBot="1">
      <c r="A479" s="3">
        <v>43904</v>
      </c>
      <c r="B479" s="5" t="s">
        <v>21</v>
      </c>
      <c r="C479" s="4">
        <v>125</v>
      </c>
      <c r="D479" s="3">
        <v>2958101</v>
      </c>
      <c r="E479" s="35"/>
      <c r="F479" s="35"/>
    </row>
    <row r="480" spans="1:6" ht="13.5" thickBot="1">
      <c r="A480" s="3">
        <v>43904</v>
      </c>
      <c r="B480" s="5" t="s">
        <v>22</v>
      </c>
      <c r="C480" s="4">
        <v>128</v>
      </c>
      <c r="D480" s="3">
        <v>2958101</v>
      </c>
      <c r="E480" s="35"/>
      <c r="F480" s="35"/>
    </row>
    <row r="481" spans="1:6" ht="13.5" thickBot="1">
      <c r="A481" s="3">
        <v>43904</v>
      </c>
      <c r="B481" s="5" t="s">
        <v>98</v>
      </c>
      <c r="C481" s="4">
        <v>103</v>
      </c>
      <c r="D481" s="3">
        <v>2958101</v>
      </c>
      <c r="E481" s="35"/>
      <c r="F481" s="35"/>
    </row>
    <row r="482" spans="1:6" ht="13.5" thickBot="1">
      <c r="A482" s="3">
        <v>43904</v>
      </c>
      <c r="B482" s="5" t="s">
        <v>99</v>
      </c>
      <c r="C482" s="4">
        <v>103</v>
      </c>
      <c r="D482" s="3">
        <v>2958101</v>
      </c>
      <c r="E482" s="35"/>
      <c r="F482" s="35"/>
    </row>
    <row r="483" spans="1:6" ht="13.5" thickBot="1">
      <c r="A483" s="3">
        <v>43904</v>
      </c>
      <c r="B483" s="5" t="s">
        <v>100</v>
      </c>
      <c r="C483" s="4">
        <v>98</v>
      </c>
      <c r="D483" s="3">
        <v>2958101</v>
      </c>
      <c r="E483" s="35"/>
      <c r="F483" s="35"/>
    </row>
    <row r="484" spans="1:6" ht="13.5" thickBot="1">
      <c r="A484" s="3">
        <v>43904</v>
      </c>
      <c r="B484" s="5" t="s">
        <v>101</v>
      </c>
      <c r="C484" s="4">
        <v>108</v>
      </c>
      <c r="D484" s="3">
        <v>2958101</v>
      </c>
      <c r="E484" s="35"/>
      <c r="F484" s="35"/>
    </row>
    <row r="485" spans="1:6" ht="13.5" thickBot="1">
      <c r="A485" s="3">
        <v>43904</v>
      </c>
      <c r="B485" s="5" t="s">
        <v>38</v>
      </c>
      <c r="C485" s="4">
        <v>79</v>
      </c>
      <c r="D485" s="3">
        <v>2958101</v>
      </c>
      <c r="E485" s="35"/>
      <c r="F485" s="35"/>
    </row>
    <row r="486" spans="1:6" ht="13.5" thickBot="1">
      <c r="A486" s="3">
        <v>43904</v>
      </c>
      <c r="B486" s="5" t="s">
        <v>39</v>
      </c>
      <c r="C486" s="4">
        <v>79</v>
      </c>
      <c r="D486" s="3">
        <v>2958101</v>
      </c>
      <c r="E486" s="35"/>
      <c r="F486" s="35"/>
    </row>
    <row r="487" spans="1:6" ht="13.5" thickBot="1">
      <c r="A487" s="3">
        <v>43904</v>
      </c>
      <c r="B487" s="5" t="s">
        <v>40</v>
      </c>
      <c r="C487" s="4">
        <v>150</v>
      </c>
      <c r="D487" s="3">
        <v>2958101</v>
      </c>
      <c r="E487" s="35"/>
      <c r="F487" s="35"/>
    </row>
    <row r="488" spans="1:6" ht="13.5" thickBot="1">
      <c r="A488" s="3">
        <v>43904</v>
      </c>
      <c r="B488" s="5" t="s">
        <v>41</v>
      </c>
      <c r="C488" s="4">
        <v>110</v>
      </c>
      <c r="D488" s="3">
        <v>2958101</v>
      </c>
      <c r="E488" s="35"/>
      <c r="F488" s="35"/>
    </row>
    <row r="489" spans="1:6" ht="13.5" thickBot="1">
      <c r="A489" s="3">
        <v>43904</v>
      </c>
      <c r="B489" s="5" t="s">
        <v>42</v>
      </c>
      <c r="C489" s="4">
        <v>49</v>
      </c>
      <c r="D489" s="3">
        <v>2958101</v>
      </c>
      <c r="E489" s="35"/>
      <c r="F489" s="35"/>
    </row>
    <row r="490" spans="1:6" ht="13.5" thickBot="1">
      <c r="A490" s="3">
        <v>43904</v>
      </c>
      <c r="B490" s="5" t="s">
        <v>43</v>
      </c>
      <c r="C490" s="4">
        <v>112</v>
      </c>
      <c r="D490" s="3">
        <v>2958101</v>
      </c>
      <c r="E490" s="35"/>
      <c r="F490" s="35"/>
    </row>
    <row r="491" spans="1:6" ht="13.5" thickBot="1">
      <c r="A491" s="3">
        <v>43904</v>
      </c>
      <c r="B491" s="5" t="s">
        <v>44</v>
      </c>
      <c r="C491" s="4">
        <v>158</v>
      </c>
      <c r="D491" s="3">
        <v>2958101</v>
      </c>
      <c r="E491" s="35"/>
      <c r="F491" s="35"/>
    </row>
    <row r="492" spans="1:6" ht="13.5" thickBot="1">
      <c r="A492" s="3">
        <v>43904</v>
      </c>
      <c r="B492" s="5" t="s">
        <v>45</v>
      </c>
      <c r="C492" s="4">
        <v>182</v>
      </c>
      <c r="D492" s="3">
        <v>2958101</v>
      </c>
      <c r="E492" s="35"/>
      <c r="F492" s="35"/>
    </row>
    <row r="493" spans="1:6" ht="13.5" thickBot="1">
      <c r="A493" s="3">
        <v>43904</v>
      </c>
      <c r="B493" s="5" t="s">
        <v>46</v>
      </c>
      <c r="C493" s="4">
        <v>27</v>
      </c>
      <c r="D493" s="3">
        <v>2958101</v>
      </c>
      <c r="E493" s="35"/>
      <c r="F493" s="35"/>
    </row>
    <row r="494" spans="1:6" ht="13.5" thickBot="1">
      <c r="A494" s="3">
        <v>43904</v>
      </c>
      <c r="B494" s="5" t="s">
        <v>82</v>
      </c>
      <c r="C494" s="4">
        <v>101</v>
      </c>
      <c r="D494" s="3">
        <v>2958101</v>
      </c>
      <c r="E494" s="35"/>
      <c r="F494" s="35"/>
    </row>
    <row r="495" spans="1:6" ht="13.5" thickBot="1">
      <c r="A495" s="3">
        <v>43905</v>
      </c>
      <c r="B495" s="5" t="s">
        <v>27</v>
      </c>
      <c r="C495" s="4">
        <v>121</v>
      </c>
      <c r="D495" s="3">
        <v>2958101</v>
      </c>
      <c r="E495" s="35"/>
      <c r="F495" s="35"/>
    </row>
    <row r="496" spans="1:6" ht="13.5" thickBot="1">
      <c r="A496" s="3">
        <v>43905</v>
      </c>
      <c r="B496" s="5" t="s">
        <v>28</v>
      </c>
      <c r="C496" s="4">
        <v>30</v>
      </c>
      <c r="D496" s="3">
        <v>2958101</v>
      </c>
      <c r="E496" s="35"/>
      <c r="F496" s="35"/>
    </row>
    <row r="497" spans="1:6" ht="13.5" thickBot="1">
      <c r="A497" s="3">
        <v>43905</v>
      </c>
      <c r="B497" s="5" t="s">
        <v>29</v>
      </c>
      <c r="C497" s="4">
        <v>180</v>
      </c>
      <c r="D497" s="3">
        <v>2958101</v>
      </c>
      <c r="E497" s="35"/>
      <c r="F497" s="35"/>
    </row>
    <row r="498" spans="1:6" ht="13.5" thickBot="1">
      <c r="A498" s="3">
        <v>43905</v>
      </c>
      <c r="B498" s="5" t="s">
        <v>30</v>
      </c>
      <c r="C498" s="4">
        <v>38</v>
      </c>
      <c r="D498" s="3">
        <v>2958101</v>
      </c>
      <c r="E498" s="35"/>
      <c r="F498" s="35"/>
    </row>
    <row r="499" spans="1:6" ht="13.5" thickBot="1">
      <c r="A499" s="3">
        <v>43905</v>
      </c>
      <c r="B499" s="5" t="s">
        <v>31</v>
      </c>
      <c r="C499" s="4">
        <v>100</v>
      </c>
      <c r="D499" s="3">
        <v>2958101</v>
      </c>
      <c r="E499" s="35"/>
      <c r="F499" s="35"/>
    </row>
    <row r="500" spans="1:6" ht="13.5" thickBot="1">
      <c r="A500" s="3">
        <v>43905</v>
      </c>
      <c r="B500" s="5" t="s">
        <v>96</v>
      </c>
      <c r="C500" s="4">
        <v>102</v>
      </c>
      <c r="D500" s="3">
        <v>2958101</v>
      </c>
      <c r="E500" s="35"/>
      <c r="F500" s="35"/>
    </row>
    <row r="501" spans="1:6" ht="13.5" thickBot="1">
      <c r="A501" s="3">
        <v>43905</v>
      </c>
      <c r="B501" s="5" t="s">
        <v>97</v>
      </c>
      <c r="C501" s="4">
        <v>102</v>
      </c>
      <c r="D501" s="3">
        <v>2958101</v>
      </c>
      <c r="E501" s="35"/>
      <c r="F501" s="35"/>
    </row>
    <row r="502" spans="1:6" ht="13.5" thickBot="1">
      <c r="A502" s="3">
        <v>43905</v>
      </c>
      <c r="B502" s="5" t="s">
        <v>32</v>
      </c>
      <c r="C502" s="4">
        <v>22</v>
      </c>
      <c r="D502" s="3">
        <v>2958101</v>
      </c>
      <c r="E502" s="35"/>
      <c r="F502" s="35"/>
    </row>
    <row r="503" spans="1:6" ht="13.5" thickBot="1">
      <c r="A503" s="3">
        <v>43905</v>
      </c>
      <c r="B503" s="5" t="s">
        <v>33</v>
      </c>
      <c r="C503" s="4">
        <v>7</v>
      </c>
      <c r="D503" s="3">
        <v>2958101</v>
      </c>
      <c r="E503" s="35"/>
      <c r="F503" s="35"/>
    </row>
    <row r="504" spans="1:6" ht="13.5" thickBot="1">
      <c r="A504" s="3">
        <v>43905</v>
      </c>
      <c r="B504" s="5" t="s">
        <v>83</v>
      </c>
      <c r="C504" s="4">
        <v>101</v>
      </c>
      <c r="D504" s="3">
        <v>2958101</v>
      </c>
      <c r="E504" s="35"/>
      <c r="F504" s="35"/>
    </row>
    <row r="505" spans="1:6" ht="13.5" thickBot="1">
      <c r="A505" s="3">
        <v>43905</v>
      </c>
      <c r="B505" s="5" t="s">
        <v>34</v>
      </c>
      <c r="C505" s="4">
        <v>50</v>
      </c>
      <c r="D505" s="3">
        <v>2958101</v>
      </c>
      <c r="E505" s="35"/>
      <c r="F505" s="35"/>
    </row>
    <row r="506" spans="1:6" ht="13.5" thickBot="1">
      <c r="A506" s="3">
        <v>43905</v>
      </c>
      <c r="B506" s="5" t="s">
        <v>35</v>
      </c>
      <c r="C506" s="4">
        <v>50</v>
      </c>
      <c r="D506" s="3">
        <v>2958101</v>
      </c>
      <c r="E506" s="35"/>
      <c r="F506" s="35"/>
    </row>
    <row r="507" spans="1:6" ht="13.5" thickBot="1">
      <c r="A507" s="3">
        <v>43905</v>
      </c>
      <c r="B507" s="5" t="s">
        <v>36</v>
      </c>
      <c r="C507" s="4">
        <v>102</v>
      </c>
      <c r="D507" s="3">
        <v>2958101</v>
      </c>
      <c r="E507" s="35"/>
      <c r="F507" s="35"/>
    </row>
    <row r="508" spans="1:6" ht="13.5" thickBot="1">
      <c r="A508" s="3">
        <v>43905</v>
      </c>
      <c r="B508" s="5" t="s">
        <v>80</v>
      </c>
      <c r="C508" s="4">
        <v>121</v>
      </c>
      <c r="D508" s="3">
        <v>2958101</v>
      </c>
      <c r="E508" s="35"/>
      <c r="F508" s="35"/>
    </row>
    <row r="509" spans="1:6" ht="13.5" thickBot="1">
      <c r="A509" s="3">
        <v>43905</v>
      </c>
      <c r="B509" s="5" t="s">
        <v>81</v>
      </c>
      <c r="C509" s="4">
        <v>119</v>
      </c>
      <c r="D509" s="3">
        <v>2958101</v>
      </c>
      <c r="E509" s="35"/>
      <c r="F509" s="35"/>
    </row>
    <row r="510" spans="1:6" ht="13.5" thickBot="1">
      <c r="A510" s="3">
        <v>43905</v>
      </c>
      <c r="B510" s="5" t="s">
        <v>37</v>
      </c>
      <c r="C510" s="4">
        <v>39</v>
      </c>
      <c r="D510" s="3">
        <v>2958101</v>
      </c>
      <c r="E510" s="35"/>
      <c r="F510" s="35"/>
    </row>
    <row r="511" spans="1:6" ht="13.5" thickBot="1">
      <c r="A511" s="3">
        <v>43905</v>
      </c>
      <c r="B511" s="5" t="s">
        <v>21</v>
      </c>
      <c r="C511" s="4">
        <v>125</v>
      </c>
      <c r="D511" s="3">
        <v>2958101</v>
      </c>
      <c r="E511" s="35"/>
      <c r="F511" s="35"/>
    </row>
    <row r="512" spans="1:6" ht="13.5" thickBot="1">
      <c r="A512" s="3">
        <v>43905</v>
      </c>
      <c r="B512" s="5" t="s">
        <v>22</v>
      </c>
      <c r="C512" s="4">
        <v>128</v>
      </c>
      <c r="D512" s="3">
        <v>2958101</v>
      </c>
      <c r="E512" s="35"/>
      <c r="F512" s="35"/>
    </row>
    <row r="513" spans="1:6" ht="13.5" thickBot="1">
      <c r="A513" s="3">
        <v>43905</v>
      </c>
      <c r="B513" s="5" t="s">
        <v>98</v>
      </c>
      <c r="C513" s="4">
        <v>103</v>
      </c>
      <c r="D513" s="3">
        <v>2958101</v>
      </c>
      <c r="E513" s="35"/>
      <c r="F513" s="35"/>
    </row>
    <row r="514" spans="1:6" ht="13.5" thickBot="1">
      <c r="A514" s="3">
        <v>43905</v>
      </c>
      <c r="B514" s="5" t="s">
        <v>99</v>
      </c>
      <c r="C514" s="4">
        <v>103</v>
      </c>
      <c r="D514" s="3">
        <v>2958101</v>
      </c>
      <c r="E514" s="35"/>
      <c r="F514" s="35"/>
    </row>
    <row r="515" spans="1:6" ht="13.5" thickBot="1">
      <c r="A515" s="3">
        <v>43905</v>
      </c>
      <c r="B515" s="5" t="s">
        <v>100</v>
      </c>
      <c r="C515" s="4">
        <v>98</v>
      </c>
      <c r="D515" s="3">
        <v>2958101</v>
      </c>
      <c r="E515" s="35"/>
      <c r="F515" s="35"/>
    </row>
    <row r="516" spans="1:6" ht="13.5" thickBot="1">
      <c r="A516" s="3">
        <v>43905</v>
      </c>
      <c r="B516" s="5" t="s">
        <v>101</v>
      </c>
      <c r="C516" s="4">
        <v>108</v>
      </c>
      <c r="D516" s="3">
        <v>2958101</v>
      </c>
      <c r="E516" s="35"/>
      <c r="F516" s="35"/>
    </row>
    <row r="517" spans="1:6" ht="13.5" thickBot="1">
      <c r="A517" s="3">
        <v>43905</v>
      </c>
      <c r="B517" s="5" t="s">
        <v>38</v>
      </c>
      <c r="C517" s="4">
        <v>79</v>
      </c>
      <c r="D517" s="3">
        <v>2958101</v>
      </c>
      <c r="E517" s="35"/>
      <c r="F517" s="35"/>
    </row>
    <row r="518" spans="1:6" ht="13.5" thickBot="1">
      <c r="A518" s="3">
        <v>43905</v>
      </c>
      <c r="B518" s="5" t="s">
        <v>39</v>
      </c>
      <c r="C518" s="4">
        <v>79</v>
      </c>
      <c r="D518" s="3">
        <v>2958101</v>
      </c>
      <c r="E518" s="35"/>
      <c r="F518" s="35"/>
    </row>
    <row r="519" spans="1:6" ht="13.5" thickBot="1">
      <c r="A519" s="3">
        <v>43905</v>
      </c>
      <c r="B519" s="5" t="s">
        <v>40</v>
      </c>
      <c r="C519" s="4">
        <v>150</v>
      </c>
      <c r="D519" s="3">
        <v>2958101</v>
      </c>
      <c r="E519" s="35"/>
      <c r="F519" s="35"/>
    </row>
    <row r="520" spans="1:6" ht="13.5" thickBot="1">
      <c r="A520" s="3">
        <v>43905</v>
      </c>
      <c r="B520" s="5" t="s">
        <v>41</v>
      </c>
      <c r="C520" s="4">
        <v>110</v>
      </c>
      <c r="D520" s="3">
        <v>2958101</v>
      </c>
      <c r="E520" s="35"/>
      <c r="F520" s="35"/>
    </row>
    <row r="521" spans="1:6" ht="13.5" thickBot="1">
      <c r="A521" s="3">
        <v>43905</v>
      </c>
      <c r="B521" s="5" t="s">
        <v>42</v>
      </c>
      <c r="C521" s="4">
        <v>49</v>
      </c>
      <c r="D521" s="3">
        <v>2958101</v>
      </c>
      <c r="E521" s="35"/>
      <c r="F521" s="35"/>
    </row>
    <row r="522" spans="1:6" ht="13.5" thickBot="1">
      <c r="A522" s="3">
        <v>43905</v>
      </c>
      <c r="B522" s="5" t="s">
        <v>43</v>
      </c>
      <c r="C522" s="4">
        <v>112</v>
      </c>
      <c r="D522" s="3">
        <v>2958101</v>
      </c>
      <c r="E522" s="35"/>
      <c r="F522" s="35"/>
    </row>
    <row r="523" spans="1:6" ht="13.5" thickBot="1">
      <c r="A523" s="3">
        <v>43905</v>
      </c>
      <c r="B523" s="5" t="s">
        <v>44</v>
      </c>
      <c r="C523" s="4">
        <v>158</v>
      </c>
      <c r="D523" s="3">
        <v>2958101</v>
      </c>
      <c r="E523" s="35"/>
      <c r="F523" s="35"/>
    </row>
    <row r="524" spans="1:6" ht="13.5" thickBot="1">
      <c r="A524" s="3">
        <v>43905</v>
      </c>
      <c r="B524" s="5" t="s">
        <v>45</v>
      </c>
      <c r="C524" s="4">
        <v>182</v>
      </c>
      <c r="D524" s="3">
        <v>2958101</v>
      </c>
      <c r="E524" s="35"/>
      <c r="F524" s="35"/>
    </row>
    <row r="525" spans="1:6" ht="13.5" thickBot="1">
      <c r="A525" s="3">
        <v>43905</v>
      </c>
      <c r="B525" s="5" t="s">
        <v>46</v>
      </c>
      <c r="C525" s="4">
        <v>27</v>
      </c>
      <c r="D525" s="3">
        <v>2958101</v>
      </c>
      <c r="E525" s="35"/>
      <c r="F525" s="35"/>
    </row>
    <row r="526" spans="1:6" ht="13.5" thickBot="1">
      <c r="A526" s="3">
        <v>43905</v>
      </c>
      <c r="B526" s="5" t="s">
        <v>82</v>
      </c>
      <c r="C526" s="4">
        <v>101</v>
      </c>
      <c r="D526" s="3">
        <v>2958101</v>
      </c>
      <c r="E526" s="35"/>
      <c r="F526" s="35"/>
    </row>
    <row r="527" spans="1:6" ht="13.5" thickBot="1">
      <c r="A527" s="3">
        <v>43906</v>
      </c>
      <c r="B527" s="5" t="s">
        <v>27</v>
      </c>
      <c r="C527" s="4">
        <v>121</v>
      </c>
      <c r="D527" s="3">
        <v>2958101</v>
      </c>
      <c r="E527" s="35"/>
      <c r="F527" s="35"/>
    </row>
    <row r="528" spans="1:6" ht="13.5" thickBot="1">
      <c r="A528" s="3">
        <v>43906</v>
      </c>
      <c r="B528" s="5" t="s">
        <v>28</v>
      </c>
      <c r="C528" s="4">
        <v>30</v>
      </c>
      <c r="D528" s="3">
        <v>2958101</v>
      </c>
      <c r="E528" s="35"/>
      <c r="F528" s="35"/>
    </row>
    <row r="529" spans="1:6" ht="13.5" thickBot="1">
      <c r="A529" s="3">
        <v>43906</v>
      </c>
      <c r="B529" s="5" t="s">
        <v>29</v>
      </c>
      <c r="C529" s="4">
        <v>180</v>
      </c>
      <c r="D529" s="3">
        <v>2958101</v>
      </c>
      <c r="E529" s="35"/>
      <c r="F529" s="35"/>
    </row>
    <row r="530" spans="1:6" ht="13.5" thickBot="1">
      <c r="A530" s="3">
        <v>43906</v>
      </c>
      <c r="B530" s="5" t="s">
        <v>30</v>
      </c>
      <c r="C530" s="4">
        <v>38</v>
      </c>
      <c r="D530" s="3">
        <v>2958101</v>
      </c>
      <c r="E530" s="35"/>
      <c r="F530" s="35"/>
    </row>
    <row r="531" spans="1:6" ht="13.5" thickBot="1">
      <c r="A531" s="3">
        <v>43906</v>
      </c>
      <c r="B531" s="5" t="s">
        <v>31</v>
      </c>
      <c r="C531" s="4">
        <v>100</v>
      </c>
      <c r="D531" s="3">
        <v>2958101</v>
      </c>
      <c r="E531" s="35"/>
      <c r="F531" s="35"/>
    </row>
    <row r="532" spans="1:6" ht="13.5" thickBot="1">
      <c r="A532" s="3">
        <v>43906</v>
      </c>
      <c r="B532" s="5" t="s">
        <v>96</v>
      </c>
      <c r="C532" s="4">
        <v>102</v>
      </c>
      <c r="D532" s="3">
        <v>2958101</v>
      </c>
      <c r="E532" s="35"/>
      <c r="F532" s="35"/>
    </row>
    <row r="533" spans="1:6" ht="13.5" thickBot="1">
      <c r="A533" s="3">
        <v>43906</v>
      </c>
      <c r="B533" s="5" t="s">
        <v>97</v>
      </c>
      <c r="C533" s="4">
        <v>102</v>
      </c>
      <c r="D533" s="3">
        <v>2958101</v>
      </c>
      <c r="E533" s="35"/>
      <c r="F533" s="35"/>
    </row>
    <row r="534" spans="1:6" ht="13.5" thickBot="1">
      <c r="A534" s="3">
        <v>43906</v>
      </c>
      <c r="B534" s="5" t="s">
        <v>32</v>
      </c>
      <c r="C534" s="4">
        <v>22</v>
      </c>
      <c r="D534" s="3">
        <v>2958101</v>
      </c>
      <c r="E534" s="35"/>
      <c r="F534" s="35"/>
    </row>
    <row r="535" spans="1:6" ht="13.5" thickBot="1">
      <c r="A535" s="3">
        <v>43906</v>
      </c>
      <c r="B535" s="5" t="s">
        <v>33</v>
      </c>
      <c r="C535" s="4">
        <v>7</v>
      </c>
      <c r="D535" s="3">
        <v>2958101</v>
      </c>
      <c r="E535" s="35"/>
      <c r="F535" s="35"/>
    </row>
    <row r="536" spans="1:6" ht="13.5" thickBot="1">
      <c r="A536" s="3">
        <v>43906</v>
      </c>
      <c r="B536" s="5" t="s">
        <v>83</v>
      </c>
      <c r="C536" s="4">
        <v>101</v>
      </c>
      <c r="D536" s="3">
        <v>2958101</v>
      </c>
      <c r="E536" s="35"/>
      <c r="F536" s="35"/>
    </row>
    <row r="537" spans="1:6" ht="13.5" thickBot="1">
      <c r="A537" s="3">
        <v>43906</v>
      </c>
      <c r="B537" s="5" t="s">
        <v>34</v>
      </c>
      <c r="C537" s="4">
        <v>50</v>
      </c>
      <c r="D537" s="3">
        <v>2958101</v>
      </c>
      <c r="E537" s="35"/>
      <c r="F537" s="35"/>
    </row>
    <row r="538" spans="1:6" ht="13.5" thickBot="1">
      <c r="A538" s="3">
        <v>43906</v>
      </c>
      <c r="B538" s="5" t="s">
        <v>35</v>
      </c>
      <c r="C538" s="4">
        <v>50</v>
      </c>
      <c r="D538" s="3">
        <v>2958101</v>
      </c>
      <c r="E538" s="35"/>
      <c r="F538" s="35"/>
    </row>
    <row r="539" spans="1:6" ht="13.5" thickBot="1">
      <c r="A539" s="3">
        <v>43906</v>
      </c>
      <c r="B539" s="5" t="s">
        <v>36</v>
      </c>
      <c r="C539" s="4">
        <v>102</v>
      </c>
      <c r="D539" s="3">
        <v>2958101</v>
      </c>
      <c r="E539" s="35"/>
      <c r="F539" s="35"/>
    </row>
    <row r="540" spans="1:6" ht="13.5" thickBot="1">
      <c r="A540" s="3">
        <v>43906</v>
      </c>
      <c r="B540" s="5" t="s">
        <v>80</v>
      </c>
      <c r="C540" s="4">
        <v>121</v>
      </c>
      <c r="D540" s="3">
        <v>2958101</v>
      </c>
      <c r="E540" s="35"/>
      <c r="F540" s="35"/>
    </row>
    <row r="541" spans="1:6" ht="13.5" thickBot="1">
      <c r="A541" s="3">
        <v>43906</v>
      </c>
      <c r="B541" s="5" t="s">
        <v>81</v>
      </c>
      <c r="C541" s="4">
        <v>119</v>
      </c>
      <c r="D541" s="3">
        <v>2958101</v>
      </c>
      <c r="E541" s="35"/>
      <c r="F541" s="35"/>
    </row>
    <row r="542" spans="1:6" ht="13.5" thickBot="1">
      <c r="A542" s="3">
        <v>43906</v>
      </c>
      <c r="B542" s="5" t="s">
        <v>37</v>
      </c>
      <c r="C542" s="4">
        <v>39</v>
      </c>
      <c r="D542" s="3">
        <v>2958101</v>
      </c>
      <c r="E542" s="35"/>
      <c r="F542" s="35"/>
    </row>
    <row r="543" spans="1:6" ht="13.5" thickBot="1">
      <c r="A543" s="3">
        <v>43906</v>
      </c>
      <c r="B543" s="5" t="s">
        <v>21</v>
      </c>
      <c r="C543" s="4">
        <v>125</v>
      </c>
      <c r="D543" s="3">
        <v>2958101</v>
      </c>
      <c r="E543" s="35"/>
      <c r="F543" s="35"/>
    </row>
    <row r="544" spans="1:6" ht="13.5" thickBot="1">
      <c r="A544" s="3">
        <v>43906</v>
      </c>
      <c r="B544" s="5" t="s">
        <v>22</v>
      </c>
      <c r="C544" s="4">
        <v>128</v>
      </c>
      <c r="D544" s="3">
        <v>2958101</v>
      </c>
      <c r="E544" s="35"/>
      <c r="F544" s="35"/>
    </row>
    <row r="545" spans="1:6" ht="13.5" thickBot="1">
      <c r="A545" s="3">
        <v>43906</v>
      </c>
      <c r="B545" s="5" t="s">
        <v>98</v>
      </c>
      <c r="C545" s="4">
        <v>103</v>
      </c>
      <c r="D545" s="3">
        <v>2958101</v>
      </c>
      <c r="E545" s="35"/>
      <c r="F545" s="35"/>
    </row>
    <row r="546" spans="1:6" ht="13.5" thickBot="1">
      <c r="A546" s="3">
        <v>43906</v>
      </c>
      <c r="B546" s="5" t="s">
        <v>99</v>
      </c>
      <c r="C546" s="4">
        <v>103</v>
      </c>
      <c r="D546" s="3">
        <v>2958101</v>
      </c>
      <c r="E546" s="35"/>
      <c r="F546" s="35"/>
    </row>
    <row r="547" spans="1:6" ht="13.5" thickBot="1">
      <c r="A547" s="3">
        <v>43906</v>
      </c>
      <c r="B547" s="5" t="s">
        <v>100</v>
      </c>
      <c r="C547" s="4">
        <v>98</v>
      </c>
      <c r="D547" s="3">
        <v>2958101</v>
      </c>
      <c r="E547" s="35"/>
      <c r="F547" s="35"/>
    </row>
    <row r="548" spans="1:6" ht="13.5" thickBot="1">
      <c r="A548" s="3">
        <v>43906</v>
      </c>
      <c r="B548" s="5" t="s">
        <v>101</v>
      </c>
      <c r="C548" s="4">
        <v>108</v>
      </c>
      <c r="D548" s="3">
        <v>2958101</v>
      </c>
      <c r="E548" s="35"/>
      <c r="F548" s="35"/>
    </row>
    <row r="549" spans="1:6" ht="13.5" thickBot="1">
      <c r="A549" s="3">
        <v>43906</v>
      </c>
      <c r="B549" s="5" t="s">
        <v>38</v>
      </c>
      <c r="C549" s="4">
        <v>79</v>
      </c>
      <c r="D549" s="3">
        <v>2958101</v>
      </c>
      <c r="E549" s="35"/>
      <c r="F549" s="35"/>
    </row>
    <row r="550" spans="1:6" ht="13.5" thickBot="1">
      <c r="A550" s="3">
        <v>43906</v>
      </c>
      <c r="B550" s="5" t="s">
        <v>39</v>
      </c>
      <c r="C550" s="4">
        <v>79</v>
      </c>
      <c r="D550" s="3">
        <v>2958101</v>
      </c>
      <c r="E550" s="35"/>
      <c r="F550" s="35"/>
    </row>
    <row r="551" spans="1:6" ht="13.5" thickBot="1">
      <c r="A551" s="3">
        <v>43906</v>
      </c>
      <c r="B551" s="5" t="s">
        <v>40</v>
      </c>
      <c r="C551" s="4">
        <v>150</v>
      </c>
      <c r="D551" s="3">
        <v>2958101</v>
      </c>
      <c r="E551" s="35"/>
      <c r="F551" s="35"/>
    </row>
    <row r="552" spans="1:6" ht="13.5" thickBot="1">
      <c r="A552" s="3">
        <v>43906</v>
      </c>
      <c r="B552" s="5" t="s">
        <v>41</v>
      </c>
      <c r="C552" s="4">
        <v>110</v>
      </c>
      <c r="D552" s="3">
        <v>2958101</v>
      </c>
      <c r="E552" s="35"/>
      <c r="F552" s="35"/>
    </row>
    <row r="553" spans="1:6" ht="13.5" thickBot="1">
      <c r="A553" s="3">
        <v>43906</v>
      </c>
      <c r="B553" s="5" t="s">
        <v>42</v>
      </c>
      <c r="C553" s="4">
        <v>49</v>
      </c>
      <c r="D553" s="3">
        <v>2958101</v>
      </c>
      <c r="E553" s="35"/>
      <c r="F553" s="35"/>
    </row>
    <row r="554" spans="1:6" ht="13.5" thickBot="1">
      <c r="A554" s="3">
        <v>43906</v>
      </c>
      <c r="B554" s="5" t="s">
        <v>43</v>
      </c>
      <c r="C554" s="4">
        <v>112</v>
      </c>
      <c r="D554" s="3">
        <v>2958101</v>
      </c>
      <c r="E554" s="35"/>
      <c r="F554" s="35"/>
    </row>
    <row r="555" spans="1:6" ht="13.5" thickBot="1">
      <c r="A555" s="3">
        <v>43906</v>
      </c>
      <c r="B555" s="5" t="s">
        <v>44</v>
      </c>
      <c r="C555" s="4">
        <v>158</v>
      </c>
      <c r="D555" s="3">
        <v>2958101</v>
      </c>
      <c r="E555" s="35"/>
      <c r="F555" s="35"/>
    </row>
    <row r="556" spans="1:6" ht="13.5" thickBot="1">
      <c r="A556" s="3">
        <v>43906</v>
      </c>
      <c r="B556" s="5" t="s">
        <v>45</v>
      </c>
      <c r="C556" s="4">
        <v>182</v>
      </c>
      <c r="D556" s="3">
        <v>2958101</v>
      </c>
      <c r="E556" s="35"/>
      <c r="F556" s="35"/>
    </row>
    <row r="557" spans="1:6" ht="13.5" thickBot="1">
      <c r="A557" s="3">
        <v>43906</v>
      </c>
      <c r="B557" s="5" t="s">
        <v>46</v>
      </c>
      <c r="C557" s="4">
        <v>27</v>
      </c>
      <c r="D557" s="3">
        <v>2958101</v>
      </c>
      <c r="E557" s="35"/>
      <c r="F557" s="35"/>
    </row>
    <row r="558" spans="1:6" ht="13.5" thickBot="1">
      <c r="A558" s="3">
        <v>43906</v>
      </c>
      <c r="B558" s="5" t="s">
        <v>82</v>
      </c>
      <c r="C558" s="4">
        <v>101</v>
      </c>
      <c r="D558" s="3">
        <v>2958101</v>
      </c>
      <c r="E558" s="35"/>
      <c r="F558" s="35"/>
    </row>
    <row r="559" spans="1:6" ht="13.5" thickBot="1">
      <c r="A559" s="3">
        <v>43907</v>
      </c>
      <c r="B559" s="5" t="s">
        <v>27</v>
      </c>
      <c r="C559" s="4">
        <v>121</v>
      </c>
      <c r="D559" s="3">
        <v>2958101</v>
      </c>
      <c r="E559" s="35"/>
      <c r="F559" s="35"/>
    </row>
    <row r="560" spans="1:6" ht="13.5" thickBot="1">
      <c r="A560" s="3">
        <v>43907</v>
      </c>
      <c r="B560" s="5" t="s">
        <v>28</v>
      </c>
      <c r="C560" s="4">
        <v>30</v>
      </c>
      <c r="D560" s="3">
        <v>2958101</v>
      </c>
      <c r="E560" s="35"/>
      <c r="F560" s="35"/>
    </row>
    <row r="561" spans="1:6" ht="13.5" thickBot="1">
      <c r="A561" s="3">
        <v>43907</v>
      </c>
      <c r="B561" s="5" t="s">
        <v>29</v>
      </c>
      <c r="C561" s="4">
        <v>180</v>
      </c>
      <c r="D561" s="3">
        <v>2958101</v>
      </c>
      <c r="E561" s="35"/>
      <c r="F561" s="35"/>
    </row>
    <row r="562" spans="1:6" ht="13.5" thickBot="1">
      <c r="A562" s="3">
        <v>43907</v>
      </c>
      <c r="B562" s="5" t="s">
        <v>30</v>
      </c>
      <c r="C562" s="4">
        <v>38</v>
      </c>
      <c r="D562" s="3">
        <v>2958101</v>
      </c>
      <c r="E562" s="35"/>
      <c r="F562" s="35"/>
    </row>
    <row r="563" spans="1:6" ht="13.5" thickBot="1">
      <c r="A563" s="3">
        <v>43907</v>
      </c>
      <c r="B563" s="5" t="s">
        <v>31</v>
      </c>
      <c r="C563" s="4">
        <v>100</v>
      </c>
      <c r="D563" s="3">
        <v>2958101</v>
      </c>
      <c r="E563" s="35"/>
      <c r="F563" s="35"/>
    </row>
    <row r="564" spans="1:6" ht="13.5" thickBot="1">
      <c r="A564" s="3">
        <v>43907</v>
      </c>
      <c r="B564" s="5" t="s">
        <v>96</v>
      </c>
      <c r="C564" s="4">
        <v>102</v>
      </c>
      <c r="D564" s="3">
        <v>2958101</v>
      </c>
      <c r="E564" s="35"/>
      <c r="F564" s="35"/>
    </row>
    <row r="565" spans="1:6" ht="13.5" thickBot="1">
      <c r="A565" s="3">
        <v>43907</v>
      </c>
      <c r="B565" s="5" t="s">
        <v>97</v>
      </c>
      <c r="C565" s="4">
        <v>102</v>
      </c>
      <c r="D565" s="3">
        <v>2958101</v>
      </c>
      <c r="E565" s="35"/>
      <c r="F565" s="35"/>
    </row>
    <row r="566" spans="1:6" ht="13.5" thickBot="1">
      <c r="A566" s="3">
        <v>43907</v>
      </c>
      <c r="B566" s="5" t="s">
        <v>32</v>
      </c>
      <c r="C566" s="4">
        <v>22</v>
      </c>
      <c r="D566" s="3">
        <v>2958101</v>
      </c>
      <c r="E566" s="35"/>
      <c r="F566" s="35"/>
    </row>
    <row r="567" spans="1:6" ht="13.5" thickBot="1">
      <c r="A567" s="3">
        <v>43907</v>
      </c>
      <c r="B567" s="5" t="s">
        <v>33</v>
      </c>
      <c r="C567" s="4">
        <v>7</v>
      </c>
      <c r="D567" s="3">
        <v>2958101</v>
      </c>
      <c r="E567" s="35"/>
      <c r="F567" s="35"/>
    </row>
    <row r="568" spans="1:6" ht="13.5" thickBot="1">
      <c r="A568" s="3">
        <v>43907</v>
      </c>
      <c r="B568" s="5" t="s">
        <v>83</v>
      </c>
      <c r="C568" s="4">
        <v>101</v>
      </c>
      <c r="D568" s="3">
        <v>2958101</v>
      </c>
      <c r="E568" s="35"/>
      <c r="F568" s="35"/>
    </row>
    <row r="569" spans="1:6" ht="13.5" thickBot="1">
      <c r="A569" s="3">
        <v>43907</v>
      </c>
      <c r="B569" s="5" t="s">
        <v>34</v>
      </c>
      <c r="C569" s="4">
        <v>50</v>
      </c>
      <c r="D569" s="3">
        <v>2958101</v>
      </c>
      <c r="E569" s="35"/>
      <c r="F569" s="35"/>
    </row>
    <row r="570" spans="1:6" ht="13.5" thickBot="1">
      <c r="A570" s="3">
        <v>43907</v>
      </c>
      <c r="B570" s="5" t="s">
        <v>35</v>
      </c>
      <c r="C570" s="4">
        <v>50</v>
      </c>
      <c r="D570" s="3">
        <v>2958101</v>
      </c>
      <c r="E570" s="35"/>
      <c r="F570" s="35"/>
    </row>
    <row r="571" spans="1:6" ht="13.5" thickBot="1">
      <c r="A571" s="3">
        <v>43907</v>
      </c>
      <c r="B571" s="5" t="s">
        <v>36</v>
      </c>
      <c r="C571" s="4">
        <v>102</v>
      </c>
      <c r="D571" s="3">
        <v>2958101</v>
      </c>
      <c r="E571" s="35"/>
      <c r="F571" s="35"/>
    </row>
    <row r="572" spans="1:6" ht="13.5" thickBot="1">
      <c r="A572" s="3">
        <v>43907</v>
      </c>
      <c r="B572" s="5" t="s">
        <v>80</v>
      </c>
      <c r="C572" s="4">
        <v>121</v>
      </c>
      <c r="D572" s="3">
        <v>2958101</v>
      </c>
      <c r="E572" s="35"/>
      <c r="F572" s="35"/>
    </row>
    <row r="573" spans="1:6" ht="13.5" thickBot="1">
      <c r="A573" s="3">
        <v>43907</v>
      </c>
      <c r="B573" s="5" t="s">
        <v>81</v>
      </c>
      <c r="C573" s="4">
        <v>119</v>
      </c>
      <c r="D573" s="3">
        <v>2958101</v>
      </c>
      <c r="E573" s="35"/>
      <c r="F573" s="35"/>
    </row>
    <row r="574" spans="1:6" ht="13.5" thickBot="1">
      <c r="A574" s="3">
        <v>43907</v>
      </c>
      <c r="B574" s="5" t="s">
        <v>37</v>
      </c>
      <c r="C574" s="4">
        <v>39</v>
      </c>
      <c r="D574" s="3">
        <v>2958101</v>
      </c>
      <c r="E574" s="35"/>
      <c r="F574" s="35"/>
    </row>
    <row r="575" spans="1:6" ht="13.5" thickBot="1">
      <c r="A575" s="3">
        <v>43907</v>
      </c>
      <c r="B575" s="5" t="s">
        <v>21</v>
      </c>
      <c r="C575" s="4">
        <v>125</v>
      </c>
      <c r="D575" s="3">
        <v>2958101</v>
      </c>
      <c r="E575" s="35"/>
      <c r="F575" s="35"/>
    </row>
    <row r="576" spans="1:6" ht="13.5" thickBot="1">
      <c r="A576" s="3">
        <v>43907</v>
      </c>
      <c r="B576" s="5" t="s">
        <v>22</v>
      </c>
      <c r="C576" s="4">
        <v>128</v>
      </c>
      <c r="D576" s="3">
        <v>2958101</v>
      </c>
      <c r="E576" s="35"/>
      <c r="F576" s="35"/>
    </row>
    <row r="577" spans="1:6" ht="13.5" thickBot="1">
      <c r="A577" s="3">
        <v>43907</v>
      </c>
      <c r="B577" s="5" t="s">
        <v>98</v>
      </c>
      <c r="C577" s="4">
        <v>103</v>
      </c>
      <c r="D577" s="3">
        <v>2958101</v>
      </c>
      <c r="E577" s="35"/>
      <c r="F577" s="35"/>
    </row>
    <row r="578" spans="1:6" ht="13.5" thickBot="1">
      <c r="A578" s="3">
        <v>43907</v>
      </c>
      <c r="B578" s="5" t="s">
        <v>99</v>
      </c>
      <c r="C578" s="4">
        <v>103</v>
      </c>
      <c r="D578" s="3">
        <v>2958101</v>
      </c>
      <c r="E578" s="35"/>
      <c r="F578" s="35"/>
    </row>
    <row r="579" spans="1:6" ht="13.5" thickBot="1">
      <c r="A579" s="3">
        <v>43907</v>
      </c>
      <c r="B579" s="5" t="s">
        <v>100</v>
      </c>
      <c r="C579" s="4">
        <v>98</v>
      </c>
      <c r="D579" s="3">
        <v>2958101</v>
      </c>
      <c r="E579" s="35"/>
      <c r="F579" s="35"/>
    </row>
    <row r="580" spans="1:6" ht="13.5" thickBot="1">
      <c r="A580" s="3">
        <v>43907</v>
      </c>
      <c r="B580" s="5" t="s">
        <v>101</v>
      </c>
      <c r="C580" s="4">
        <v>108</v>
      </c>
      <c r="D580" s="3">
        <v>2958101</v>
      </c>
      <c r="E580" s="35"/>
      <c r="F580" s="35"/>
    </row>
    <row r="581" spans="1:6" ht="13.5" thickBot="1">
      <c r="A581" s="3">
        <v>43907</v>
      </c>
      <c r="B581" s="5" t="s">
        <v>38</v>
      </c>
      <c r="C581" s="4">
        <v>79</v>
      </c>
      <c r="D581" s="3">
        <v>2958101</v>
      </c>
      <c r="E581" s="35"/>
      <c r="F581" s="35"/>
    </row>
    <row r="582" spans="1:6" ht="13.5" thickBot="1">
      <c r="A582" s="3">
        <v>43907</v>
      </c>
      <c r="B582" s="5" t="s">
        <v>39</v>
      </c>
      <c r="C582" s="4">
        <v>79</v>
      </c>
      <c r="D582" s="3">
        <v>2958101</v>
      </c>
      <c r="E582" s="35"/>
      <c r="F582" s="35"/>
    </row>
    <row r="583" spans="1:6" ht="13.5" thickBot="1">
      <c r="A583" s="3">
        <v>43907</v>
      </c>
      <c r="B583" s="5" t="s">
        <v>40</v>
      </c>
      <c r="C583" s="4">
        <v>150</v>
      </c>
      <c r="D583" s="3">
        <v>2958101</v>
      </c>
      <c r="E583" s="35"/>
      <c r="F583" s="35"/>
    </row>
    <row r="584" spans="1:6" ht="13.5" thickBot="1">
      <c r="A584" s="3">
        <v>43907</v>
      </c>
      <c r="B584" s="5" t="s">
        <v>41</v>
      </c>
      <c r="C584" s="4">
        <v>110</v>
      </c>
      <c r="D584" s="3">
        <v>2958101</v>
      </c>
      <c r="E584" s="35"/>
      <c r="F584" s="35"/>
    </row>
    <row r="585" spans="1:6" ht="13.5" thickBot="1">
      <c r="A585" s="3">
        <v>43907</v>
      </c>
      <c r="B585" s="5" t="s">
        <v>42</v>
      </c>
      <c r="C585" s="4">
        <v>49</v>
      </c>
      <c r="D585" s="3">
        <v>2958101</v>
      </c>
      <c r="E585" s="35"/>
      <c r="F585" s="35"/>
    </row>
    <row r="586" spans="1:6" ht="13.5" thickBot="1">
      <c r="A586" s="3">
        <v>43907</v>
      </c>
      <c r="B586" s="5" t="s">
        <v>43</v>
      </c>
      <c r="C586" s="4">
        <v>112</v>
      </c>
      <c r="D586" s="3">
        <v>2958101</v>
      </c>
      <c r="E586" s="35"/>
      <c r="F586" s="35"/>
    </row>
    <row r="587" spans="1:6" ht="13.5" thickBot="1">
      <c r="A587" s="3">
        <v>43907</v>
      </c>
      <c r="B587" s="5" t="s">
        <v>44</v>
      </c>
      <c r="C587" s="4">
        <v>158</v>
      </c>
      <c r="D587" s="3">
        <v>2958101</v>
      </c>
      <c r="E587" s="35"/>
      <c r="F587" s="35"/>
    </row>
    <row r="588" spans="1:6" ht="13.5" thickBot="1">
      <c r="A588" s="3">
        <v>43907</v>
      </c>
      <c r="B588" s="5" t="s">
        <v>45</v>
      </c>
      <c r="C588" s="4">
        <v>182</v>
      </c>
      <c r="D588" s="3">
        <v>2958101</v>
      </c>
      <c r="E588" s="35"/>
      <c r="F588" s="35"/>
    </row>
    <row r="589" spans="1:6" ht="13.5" thickBot="1">
      <c r="A589" s="3">
        <v>43907</v>
      </c>
      <c r="B589" s="5" t="s">
        <v>46</v>
      </c>
      <c r="C589" s="4">
        <v>27</v>
      </c>
      <c r="D589" s="3">
        <v>2958101</v>
      </c>
      <c r="E589" s="35"/>
      <c r="F589" s="35"/>
    </row>
    <row r="590" spans="1:6" ht="13.5" thickBot="1">
      <c r="A590" s="3">
        <v>43907</v>
      </c>
      <c r="B590" s="5" t="s">
        <v>82</v>
      </c>
      <c r="C590" s="4">
        <v>101</v>
      </c>
      <c r="D590" s="3">
        <v>2958101</v>
      </c>
      <c r="E590" s="35"/>
      <c r="F590" s="35"/>
    </row>
    <row r="591" spans="1:6" ht="13.5" thickBot="1">
      <c r="A591" s="3">
        <v>43908</v>
      </c>
      <c r="B591" s="5" t="s">
        <v>27</v>
      </c>
      <c r="C591" s="4">
        <v>121</v>
      </c>
      <c r="D591" s="3">
        <v>2958101</v>
      </c>
      <c r="E591" s="35"/>
      <c r="F591" s="35"/>
    </row>
    <row r="592" spans="1:6" ht="13.5" thickBot="1">
      <c r="A592" s="3">
        <v>43908</v>
      </c>
      <c r="B592" s="5" t="s">
        <v>28</v>
      </c>
      <c r="C592" s="4">
        <v>30</v>
      </c>
      <c r="D592" s="3">
        <v>2958101</v>
      </c>
      <c r="E592" s="35"/>
      <c r="F592" s="35"/>
    </row>
    <row r="593" spans="1:6" ht="13.5" thickBot="1">
      <c r="A593" s="3">
        <v>43908</v>
      </c>
      <c r="B593" s="5" t="s">
        <v>29</v>
      </c>
      <c r="C593" s="4">
        <v>180</v>
      </c>
      <c r="D593" s="3">
        <v>2958101</v>
      </c>
      <c r="E593" s="35"/>
      <c r="F593" s="35"/>
    </row>
    <row r="594" spans="1:6" ht="13.5" thickBot="1">
      <c r="A594" s="3">
        <v>43908</v>
      </c>
      <c r="B594" s="5" t="s">
        <v>30</v>
      </c>
      <c r="C594" s="4">
        <v>38</v>
      </c>
      <c r="D594" s="3">
        <v>2958101</v>
      </c>
      <c r="E594" s="35"/>
      <c r="F594" s="35"/>
    </row>
    <row r="595" spans="1:6" ht="13.5" thickBot="1">
      <c r="A595" s="3">
        <v>43908</v>
      </c>
      <c r="B595" s="5" t="s">
        <v>31</v>
      </c>
      <c r="C595" s="4">
        <v>100</v>
      </c>
      <c r="D595" s="3">
        <v>2958101</v>
      </c>
      <c r="E595" s="35"/>
      <c r="F595" s="35"/>
    </row>
    <row r="596" spans="1:6" ht="13.5" thickBot="1">
      <c r="A596" s="3">
        <v>43908</v>
      </c>
      <c r="B596" s="5" t="s">
        <v>96</v>
      </c>
      <c r="C596" s="4">
        <v>102</v>
      </c>
      <c r="D596" s="3">
        <v>2958101</v>
      </c>
      <c r="E596" s="35"/>
      <c r="F596" s="35"/>
    </row>
    <row r="597" spans="1:6" ht="13.5" thickBot="1">
      <c r="A597" s="3">
        <v>43908</v>
      </c>
      <c r="B597" s="5" t="s">
        <v>97</v>
      </c>
      <c r="C597" s="4">
        <v>102</v>
      </c>
      <c r="D597" s="3">
        <v>2958101</v>
      </c>
      <c r="E597" s="35"/>
      <c r="F597" s="35"/>
    </row>
    <row r="598" spans="1:6" ht="13.5" thickBot="1">
      <c r="A598" s="3">
        <v>43908</v>
      </c>
      <c r="B598" s="5" t="s">
        <v>32</v>
      </c>
      <c r="C598" s="4">
        <v>22</v>
      </c>
      <c r="D598" s="3">
        <v>2958101</v>
      </c>
      <c r="E598" s="35"/>
      <c r="F598" s="35"/>
    </row>
    <row r="599" spans="1:6" ht="13.5" thickBot="1">
      <c r="A599" s="3">
        <v>43908</v>
      </c>
      <c r="B599" s="5" t="s">
        <v>33</v>
      </c>
      <c r="C599" s="4">
        <v>7</v>
      </c>
      <c r="D599" s="3">
        <v>2958101</v>
      </c>
      <c r="E599" s="35"/>
      <c r="F599" s="35"/>
    </row>
    <row r="600" spans="1:6" ht="13.5" thickBot="1">
      <c r="A600" s="3">
        <v>43908</v>
      </c>
      <c r="B600" s="5" t="s">
        <v>83</v>
      </c>
      <c r="C600" s="4">
        <v>101</v>
      </c>
      <c r="D600" s="3">
        <v>2958101</v>
      </c>
      <c r="E600" s="35"/>
      <c r="F600" s="35"/>
    </row>
    <row r="601" spans="1:6" ht="13.5" thickBot="1">
      <c r="A601" s="3">
        <v>43908</v>
      </c>
      <c r="B601" s="5" t="s">
        <v>34</v>
      </c>
      <c r="C601" s="4">
        <v>50</v>
      </c>
      <c r="D601" s="3">
        <v>2958101</v>
      </c>
      <c r="E601" s="35"/>
      <c r="F601" s="35"/>
    </row>
    <row r="602" spans="1:6" ht="13.5" thickBot="1">
      <c r="A602" s="3">
        <v>43908</v>
      </c>
      <c r="B602" s="5" t="s">
        <v>35</v>
      </c>
      <c r="C602" s="4">
        <v>50</v>
      </c>
      <c r="D602" s="3">
        <v>2958101</v>
      </c>
      <c r="E602" s="35"/>
      <c r="F602" s="35"/>
    </row>
    <row r="603" spans="1:6" ht="13.5" thickBot="1">
      <c r="A603" s="3">
        <v>43908</v>
      </c>
      <c r="B603" s="5" t="s">
        <v>36</v>
      </c>
      <c r="C603" s="4">
        <v>102</v>
      </c>
      <c r="D603" s="3">
        <v>2958101</v>
      </c>
      <c r="E603" s="35"/>
      <c r="F603" s="35"/>
    </row>
    <row r="604" spans="1:6" ht="13.5" thickBot="1">
      <c r="A604" s="3">
        <v>43908</v>
      </c>
      <c r="B604" s="5" t="s">
        <v>80</v>
      </c>
      <c r="C604" s="4">
        <v>121</v>
      </c>
      <c r="D604" s="3">
        <v>2958101</v>
      </c>
      <c r="E604" s="35"/>
      <c r="F604" s="35"/>
    </row>
    <row r="605" spans="1:6" ht="13.5" thickBot="1">
      <c r="A605" s="3">
        <v>43908</v>
      </c>
      <c r="B605" s="5" t="s">
        <v>81</v>
      </c>
      <c r="C605" s="4">
        <v>119</v>
      </c>
      <c r="D605" s="3">
        <v>2958101</v>
      </c>
      <c r="E605" s="35"/>
      <c r="F605" s="35"/>
    </row>
    <row r="606" spans="1:6" ht="13.5" thickBot="1">
      <c r="A606" s="3">
        <v>43908</v>
      </c>
      <c r="B606" s="5" t="s">
        <v>37</v>
      </c>
      <c r="C606" s="4">
        <v>39</v>
      </c>
      <c r="D606" s="3">
        <v>2958101</v>
      </c>
      <c r="E606" s="35"/>
      <c r="F606" s="35"/>
    </row>
    <row r="607" spans="1:6" ht="13.5" thickBot="1">
      <c r="A607" s="3">
        <v>43908</v>
      </c>
      <c r="B607" s="5" t="s">
        <v>21</v>
      </c>
      <c r="C607" s="4">
        <v>125</v>
      </c>
      <c r="D607" s="3">
        <v>2958101</v>
      </c>
      <c r="E607" s="35"/>
      <c r="F607" s="35"/>
    </row>
    <row r="608" spans="1:6" ht="13.5" thickBot="1">
      <c r="A608" s="3">
        <v>43908</v>
      </c>
      <c r="B608" s="5" t="s">
        <v>22</v>
      </c>
      <c r="C608" s="4">
        <v>128</v>
      </c>
      <c r="D608" s="3">
        <v>2958101</v>
      </c>
      <c r="E608" s="35"/>
      <c r="F608" s="35"/>
    </row>
    <row r="609" spans="1:6" ht="13.5" thickBot="1">
      <c r="A609" s="3">
        <v>43908</v>
      </c>
      <c r="B609" s="5" t="s">
        <v>98</v>
      </c>
      <c r="C609" s="4">
        <v>103</v>
      </c>
      <c r="D609" s="3">
        <v>2958101</v>
      </c>
      <c r="E609" s="35"/>
      <c r="F609" s="35"/>
    </row>
    <row r="610" spans="1:6" ht="13.5" thickBot="1">
      <c r="A610" s="3">
        <v>43908</v>
      </c>
      <c r="B610" s="5" t="s">
        <v>99</v>
      </c>
      <c r="C610" s="4">
        <v>103</v>
      </c>
      <c r="D610" s="3">
        <v>2958101</v>
      </c>
      <c r="E610" s="35"/>
      <c r="F610" s="35"/>
    </row>
    <row r="611" spans="1:6" ht="13.5" thickBot="1">
      <c r="A611" s="3">
        <v>43908</v>
      </c>
      <c r="B611" s="5" t="s">
        <v>100</v>
      </c>
      <c r="C611" s="4">
        <v>98</v>
      </c>
      <c r="D611" s="3">
        <v>2958101</v>
      </c>
      <c r="E611" s="35"/>
      <c r="F611" s="35"/>
    </row>
    <row r="612" spans="1:6" ht="13.5" thickBot="1">
      <c r="A612" s="3">
        <v>43908</v>
      </c>
      <c r="B612" s="5" t="s">
        <v>101</v>
      </c>
      <c r="C612" s="4">
        <v>108</v>
      </c>
      <c r="D612" s="3">
        <v>2958101</v>
      </c>
      <c r="E612" s="35"/>
      <c r="F612" s="35"/>
    </row>
    <row r="613" spans="1:6" ht="13.5" thickBot="1">
      <c r="A613" s="3">
        <v>43908</v>
      </c>
      <c r="B613" s="5" t="s">
        <v>38</v>
      </c>
      <c r="C613" s="4">
        <v>79</v>
      </c>
      <c r="D613" s="3">
        <v>2958101</v>
      </c>
      <c r="E613" s="35"/>
      <c r="F613" s="35"/>
    </row>
    <row r="614" spans="1:6" ht="13.5" thickBot="1">
      <c r="A614" s="3">
        <v>43908</v>
      </c>
      <c r="B614" s="5" t="s">
        <v>39</v>
      </c>
      <c r="C614" s="4">
        <v>79</v>
      </c>
      <c r="D614" s="3">
        <v>2958101</v>
      </c>
      <c r="E614" s="35"/>
      <c r="F614" s="35"/>
    </row>
    <row r="615" spans="1:6" ht="13.5" thickBot="1">
      <c r="A615" s="3">
        <v>43908</v>
      </c>
      <c r="B615" s="5" t="s">
        <v>40</v>
      </c>
      <c r="C615" s="4">
        <v>150</v>
      </c>
      <c r="D615" s="3">
        <v>2958101</v>
      </c>
      <c r="E615" s="35"/>
      <c r="F615" s="35"/>
    </row>
    <row r="616" spans="1:6" ht="13.5" thickBot="1">
      <c r="A616" s="3">
        <v>43908</v>
      </c>
      <c r="B616" s="5" t="s">
        <v>41</v>
      </c>
      <c r="C616" s="4">
        <v>110</v>
      </c>
      <c r="D616" s="3">
        <v>2958101</v>
      </c>
      <c r="E616" s="35"/>
      <c r="F616" s="35"/>
    </row>
    <row r="617" spans="1:6" ht="13.5" thickBot="1">
      <c r="A617" s="3">
        <v>43908</v>
      </c>
      <c r="B617" s="5" t="s">
        <v>42</v>
      </c>
      <c r="C617" s="4">
        <v>49</v>
      </c>
      <c r="D617" s="3">
        <v>2958101</v>
      </c>
      <c r="E617" s="35"/>
      <c r="F617" s="35"/>
    </row>
    <row r="618" spans="1:6" ht="13.5" thickBot="1">
      <c r="A618" s="3">
        <v>43908</v>
      </c>
      <c r="B618" s="5" t="s">
        <v>43</v>
      </c>
      <c r="C618" s="4">
        <v>112</v>
      </c>
      <c r="D618" s="3">
        <v>2958101</v>
      </c>
      <c r="E618" s="35"/>
      <c r="F618" s="35"/>
    </row>
    <row r="619" spans="1:6" ht="13.5" thickBot="1">
      <c r="A619" s="3">
        <v>43908</v>
      </c>
      <c r="B619" s="5" t="s">
        <v>44</v>
      </c>
      <c r="C619" s="4">
        <v>158</v>
      </c>
      <c r="D619" s="3">
        <v>2958101</v>
      </c>
      <c r="E619" s="35"/>
      <c r="F619" s="35"/>
    </row>
    <row r="620" spans="1:6" ht="13.5" thickBot="1">
      <c r="A620" s="3">
        <v>43908</v>
      </c>
      <c r="B620" s="5" t="s">
        <v>45</v>
      </c>
      <c r="C620" s="4">
        <v>182</v>
      </c>
      <c r="D620" s="3">
        <v>2958101</v>
      </c>
      <c r="E620" s="35"/>
      <c r="F620" s="35"/>
    </row>
    <row r="621" spans="1:6" ht="13.5" thickBot="1">
      <c r="A621" s="3">
        <v>43908</v>
      </c>
      <c r="B621" s="5" t="s">
        <v>46</v>
      </c>
      <c r="C621" s="4">
        <v>27</v>
      </c>
      <c r="D621" s="3">
        <v>2958101</v>
      </c>
      <c r="E621" s="35"/>
      <c r="F621" s="35"/>
    </row>
    <row r="622" spans="1:6" ht="13.5" thickBot="1">
      <c r="A622" s="3">
        <v>43908</v>
      </c>
      <c r="B622" s="5" t="s">
        <v>82</v>
      </c>
      <c r="C622" s="4">
        <v>101</v>
      </c>
      <c r="D622" s="3">
        <v>2958101</v>
      </c>
      <c r="E622" s="35"/>
      <c r="F622" s="35"/>
    </row>
    <row r="623" spans="1:6" ht="13.5" thickBot="1">
      <c r="A623" s="3">
        <v>43909</v>
      </c>
      <c r="B623" s="5" t="s">
        <v>27</v>
      </c>
      <c r="C623" s="4">
        <v>121</v>
      </c>
      <c r="D623" s="3">
        <v>2958101</v>
      </c>
      <c r="E623" s="35"/>
      <c r="F623" s="35"/>
    </row>
    <row r="624" spans="1:6" ht="13.5" thickBot="1">
      <c r="A624" s="3">
        <v>43909</v>
      </c>
      <c r="B624" s="5" t="s">
        <v>28</v>
      </c>
      <c r="C624" s="4">
        <v>30</v>
      </c>
      <c r="D624" s="3">
        <v>2958101</v>
      </c>
      <c r="E624" s="35"/>
      <c r="F624" s="35"/>
    </row>
    <row r="625" spans="1:6" ht="13.5" thickBot="1">
      <c r="A625" s="3">
        <v>43909</v>
      </c>
      <c r="B625" s="5" t="s">
        <v>29</v>
      </c>
      <c r="C625" s="4">
        <v>180</v>
      </c>
      <c r="D625" s="3">
        <v>2958101</v>
      </c>
      <c r="E625" s="35"/>
      <c r="F625" s="35"/>
    </row>
    <row r="626" spans="1:6" ht="13.5" thickBot="1">
      <c r="A626" s="3">
        <v>43909</v>
      </c>
      <c r="B626" s="5" t="s">
        <v>30</v>
      </c>
      <c r="C626" s="4">
        <v>38</v>
      </c>
      <c r="D626" s="3">
        <v>2958101</v>
      </c>
      <c r="E626" s="35"/>
      <c r="F626" s="35"/>
    </row>
    <row r="627" spans="1:6" ht="13.5" thickBot="1">
      <c r="A627" s="3">
        <v>43909</v>
      </c>
      <c r="B627" s="5" t="s">
        <v>31</v>
      </c>
      <c r="C627" s="4">
        <v>100</v>
      </c>
      <c r="D627" s="3">
        <v>2958101</v>
      </c>
      <c r="E627" s="35"/>
      <c r="F627" s="35"/>
    </row>
    <row r="628" spans="1:6" ht="13.5" thickBot="1">
      <c r="A628" s="3">
        <v>43909</v>
      </c>
      <c r="B628" s="5" t="s">
        <v>96</v>
      </c>
      <c r="C628" s="4">
        <v>102</v>
      </c>
      <c r="D628" s="3">
        <v>2958101</v>
      </c>
      <c r="E628" s="35"/>
      <c r="F628" s="35"/>
    </row>
    <row r="629" spans="1:6" ht="13.5" thickBot="1">
      <c r="A629" s="3">
        <v>43909</v>
      </c>
      <c r="B629" s="5" t="s">
        <v>97</v>
      </c>
      <c r="C629" s="4">
        <v>102</v>
      </c>
      <c r="D629" s="3">
        <v>2958101</v>
      </c>
      <c r="E629" s="35"/>
      <c r="F629" s="35"/>
    </row>
    <row r="630" spans="1:6" ht="13.5" thickBot="1">
      <c r="A630" s="3">
        <v>43909</v>
      </c>
      <c r="B630" s="5" t="s">
        <v>32</v>
      </c>
      <c r="C630" s="4">
        <v>22</v>
      </c>
      <c r="D630" s="3">
        <v>2958101</v>
      </c>
      <c r="E630" s="35"/>
      <c r="F630" s="35"/>
    </row>
    <row r="631" spans="1:6" ht="13.5" thickBot="1">
      <c r="A631" s="3">
        <v>43909</v>
      </c>
      <c r="B631" s="5" t="s">
        <v>33</v>
      </c>
      <c r="C631" s="4">
        <v>7</v>
      </c>
      <c r="D631" s="3">
        <v>2958101</v>
      </c>
      <c r="E631" s="35"/>
      <c r="F631" s="35"/>
    </row>
    <row r="632" spans="1:6" ht="13.5" thickBot="1">
      <c r="A632" s="3">
        <v>43909</v>
      </c>
      <c r="B632" s="5" t="s">
        <v>83</v>
      </c>
      <c r="C632" s="4">
        <v>101</v>
      </c>
      <c r="D632" s="3">
        <v>2958101</v>
      </c>
      <c r="E632" s="35"/>
      <c r="F632" s="35"/>
    </row>
    <row r="633" spans="1:6" ht="13.5" thickBot="1">
      <c r="A633" s="3">
        <v>43909</v>
      </c>
      <c r="B633" s="5" t="s">
        <v>34</v>
      </c>
      <c r="C633" s="4">
        <v>50</v>
      </c>
      <c r="D633" s="3">
        <v>2958101</v>
      </c>
      <c r="E633" s="35"/>
      <c r="F633" s="35"/>
    </row>
    <row r="634" spans="1:6" ht="13.5" thickBot="1">
      <c r="A634" s="3">
        <v>43909</v>
      </c>
      <c r="B634" s="5" t="s">
        <v>35</v>
      </c>
      <c r="C634" s="4">
        <v>50</v>
      </c>
      <c r="D634" s="3">
        <v>2958101</v>
      </c>
      <c r="E634" s="35"/>
      <c r="F634" s="35"/>
    </row>
    <row r="635" spans="1:6" ht="13.5" thickBot="1">
      <c r="A635" s="3">
        <v>43909</v>
      </c>
      <c r="B635" s="5" t="s">
        <v>36</v>
      </c>
      <c r="C635" s="4">
        <v>102</v>
      </c>
      <c r="D635" s="3">
        <v>2958101</v>
      </c>
      <c r="E635" s="35"/>
      <c r="F635" s="35"/>
    </row>
    <row r="636" spans="1:6" ht="13.5" thickBot="1">
      <c r="A636" s="3">
        <v>43909</v>
      </c>
      <c r="B636" s="5" t="s">
        <v>80</v>
      </c>
      <c r="C636" s="4">
        <v>121</v>
      </c>
      <c r="D636" s="3">
        <v>2958101</v>
      </c>
      <c r="E636" s="35"/>
      <c r="F636" s="35"/>
    </row>
    <row r="637" spans="1:6" ht="13.5" thickBot="1">
      <c r="A637" s="3">
        <v>43909</v>
      </c>
      <c r="B637" s="5" t="s">
        <v>81</v>
      </c>
      <c r="C637" s="4">
        <v>119</v>
      </c>
      <c r="D637" s="3">
        <v>2958101</v>
      </c>
      <c r="E637" s="35"/>
      <c r="F637" s="35"/>
    </row>
    <row r="638" spans="1:6" ht="13.5" thickBot="1">
      <c r="A638" s="3">
        <v>43909</v>
      </c>
      <c r="B638" s="5" t="s">
        <v>37</v>
      </c>
      <c r="C638" s="4">
        <v>39</v>
      </c>
      <c r="D638" s="3">
        <v>2958101</v>
      </c>
      <c r="E638" s="35"/>
      <c r="F638" s="35"/>
    </row>
    <row r="639" spans="1:6" ht="13.5" thickBot="1">
      <c r="A639" s="3">
        <v>43909</v>
      </c>
      <c r="B639" s="5" t="s">
        <v>21</v>
      </c>
      <c r="C639" s="4">
        <v>125</v>
      </c>
      <c r="D639" s="3">
        <v>2958101</v>
      </c>
      <c r="E639" s="35"/>
      <c r="F639" s="35"/>
    </row>
    <row r="640" spans="1:6" ht="13.5" thickBot="1">
      <c r="A640" s="3">
        <v>43909</v>
      </c>
      <c r="B640" s="5" t="s">
        <v>22</v>
      </c>
      <c r="C640" s="4">
        <v>128</v>
      </c>
      <c r="D640" s="3">
        <v>2958101</v>
      </c>
      <c r="E640" s="35"/>
      <c r="F640" s="35"/>
    </row>
    <row r="641" spans="1:6" ht="13.5" thickBot="1">
      <c r="A641" s="3">
        <v>43909</v>
      </c>
      <c r="B641" s="5" t="s">
        <v>98</v>
      </c>
      <c r="C641" s="4">
        <v>103</v>
      </c>
      <c r="D641" s="3">
        <v>2958101</v>
      </c>
      <c r="E641" s="35"/>
      <c r="F641" s="35"/>
    </row>
    <row r="642" spans="1:6" ht="13.5" thickBot="1">
      <c r="A642" s="3">
        <v>43909</v>
      </c>
      <c r="B642" s="5" t="s">
        <v>99</v>
      </c>
      <c r="C642" s="4">
        <v>103</v>
      </c>
      <c r="D642" s="3">
        <v>2958101</v>
      </c>
      <c r="E642" s="35"/>
      <c r="F642" s="35"/>
    </row>
    <row r="643" spans="1:6" ht="13.5" thickBot="1">
      <c r="A643" s="3">
        <v>43909</v>
      </c>
      <c r="B643" s="5" t="s">
        <v>100</v>
      </c>
      <c r="C643" s="4">
        <v>98</v>
      </c>
      <c r="D643" s="3">
        <v>2958101</v>
      </c>
      <c r="E643" s="35"/>
      <c r="F643" s="35"/>
    </row>
    <row r="644" spans="1:6" ht="13.5" thickBot="1">
      <c r="A644" s="3">
        <v>43909</v>
      </c>
      <c r="B644" s="5" t="s">
        <v>101</v>
      </c>
      <c r="C644" s="4">
        <v>108</v>
      </c>
      <c r="D644" s="3">
        <v>2958101</v>
      </c>
      <c r="E644" s="35"/>
      <c r="F644" s="35"/>
    </row>
    <row r="645" spans="1:6" ht="13.5" thickBot="1">
      <c r="A645" s="3">
        <v>43909</v>
      </c>
      <c r="B645" s="5" t="s">
        <v>38</v>
      </c>
      <c r="C645" s="4">
        <v>79</v>
      </c>
      <c r="D645" s="3">
        <v>2958101</v>
      </c>
      <c r="E645" s="35"/>
      <c r="F645" s="35"/>
    </row>
    <row r="646" spans="1:6" ht="13.5" thickBot="1">
      <c r="A646" s="3">
        <v>43909</v>
      </c>
      <c r="B646" s="5" t="s">
        <v>39</v>
      </c>
      <c r="C646" s="4">
        <v>79</v>
      </c>
      <c r="D646" s="3">
        <v>2958101</v>
      </c>
      <c r="E646" s="35"/>
      <c r="F646" s="35"/>
    </row>
    <row r="647" spans="1:6" ht="13.5" thickBot="1">
      <c r="A647" s="3">
        <v>43909</v>
      </c>
      <c r="B647" s="5" t="s">
        <v>40</v>
      </c>
      <c r="C647" s="4">
        <v>150</v>
      </c>
      <c r="D647" s="3">
        <v>2958101</v>
      </c>
      <c r="E647" s="35"/>
      <c r="F647" s="35"/>
    </row>
    <row r="648" spans="1:6" ht="13.5" thickBot="1">
      <c r="A648" s="3">
        <v>43909</v>
      </c>
      <c r="B648" s="5" t="s">
        <v>41</v>
      </c>
      <c r="C648" s="4">
        <v>110</v>
      </c>
      <c r="D648" s="3">
        <v>2958101</v>
      </c>
      <c r="E648" s="35"/>
      <c r="F648" s="35"/>
    </row>
    <row r="649" spans="1:6" ht="13.5" thickBot="1">
      <c r="A649" s="3">
        <v>43909</v>
      </c>
      <c r="B649" s="5" t="s">
        <v>42</v>
      </c>
      <c r="C649" s="4">
        <v>49</v>
      </c>
      <c r="D649" s="3">
        <v>2958101</v>
      </c>
      <c r="E649" s="35"/>
      <c r="F649" s="35"/>
    </row>
    <row r="650" spans="1:6" ht="13.5" thickBot="1">
      <c r="A650" s="3">
        <v>43909</v>
      </c>
      <c r="B650" s="5" t="s">
        <v>43</v>
      </c>
      <c r="C650" s="4">
        <v>112</v>
      </c>
      <c r="D650" s="3">
        <v>2958101</v>
      </c>
      <c r="E650" s="35"/>
      <c r="F650" s="35"/>
    </row>
    <row r="651" spans="1:6" ht="13.5" thickBot="1">
      <c r="A651" s="3">
        <v>43909</v>
      </c>
      <c r="B651" s="5" t="s">
        <v>44</v>
      </c>
      <c r="C651" s="4">
        <v>158</v>
      </c>
      <c r="D651" s="3">
        <v>2958101</v>
      </c>
      <c r="E651" s="35"/>
      <c r="F651" s="35"/>
    </row>
    <row r="652" spans="1:6" ht="13.5" thickBot="1">
      <c r="A652" s="3">
        <v>43909</v>
      </c>
      <c r="B652" s="5" t="s">
        <v>45</v>
      </c>
      <c r="C652" s="4">
        <v>182</v>
      </c>
      <c r="D652" s="3">
        <v>2958101</v>
      </c>
      <c r="E652" s="35"/>
      <c r="F652" s="35"/>
    </row>
    <row r="653" spans="1:6" ht="13.5" thickBot="1">
      <c r="A653" s="3">
        <v>43909</v>
      </c>
      <c r="B653" s="5" t="s">
        <v>46</v>
      </c>
      <c r="C653" s="4">
        <v>27</v>
      </c>
      <c r="D653" s="3">
        <v>2958101</v>
      </c>
      <c r="E653" s="35"/>
      <c r="F653" s="35"/>
    </row>
    <row r="654" spans="1:6" ht="13.5" thickBot="1">
      <c r="A654" s="3">
        <v>43909</v>
      </c>
      <c r="B654" s="5" t="s">
        <v>82</v>
      </c>
      <c r="C654" s="4">
        <v>101</v>
      </c>
      <c r="D654" s="3">
        <v>2958101</v>
      </c>
      <c r="E654" s="35"/>
      <c r="F654" s="35"/>
    </row>
    <row r="655" spans="1:6" ht="13.5" thickBot="1">
      <c r="A655" s="3">
        <v>43910</v>
      </c>
      <c r="B655" s="5" t="s">
        <v>27</v>
      </c>
      <c r="C655" s="4">
        <v>121</v>
      </c>
      <c r="D655" s="3">
        <v>2958101</v>
      </c>
      <c r="E655" s="35"/>
      <c r="F655" s="35"/>
    </row>
    <row r="656" spans="1:6" ht="13.5" thickBot="1">
      <c r="A656" s="3">
        <v>43910</v>
      </c>
      <c r="B656" s="5" t="s">
        <v>28</v>
      </c>
      <c r="C656" s="4">
        <v>30</v>
      </c>
      <c r="D656" s="3">
        <v>2958101</v>
      </c>
      <c r="E656" s="35"/>
      <c r="F656" s="35"/>
    </row>
    <row r="657" spans="1:6" ht="13.5" thickBot="1">
      <c r="A657" s="3">
        <v>43910</v>
      </c>
      <c r="B657" s="5" t="s">
        <v>29</v>
      </c>
      <c r="C657" s="4">
        <v>180</v>
      </c>
      <c r="D657" s="3">
        <v>2958101</v>
      </c>
      <c r="E657" s="35"/>
      <c r="F657" s="35"/>
    </row>
    <row r="658" spans="1:6" ht="13.5" thickBot="1">
      <c r="A658" s="3">
        <v>43910</v>
      </c>
      <c r="B658" s="5" t="s">
        <v>30</v>
      </c>
      <c r="C658" s="4">
        <v>38</v>
      </c>
      <c r="D658" s="3">
        <v>2958101</v>
      </c>
      <c r="E658" s="35"/>
      <c r="F658" s="35"/>
    </row>
    <row r="659" spans="1:6" ht="13.5" thickBot="1">
      <c r="A659" s="3">
        <v>43910</v>
      </c>
      <c r="B659" s="5" t="s">
        <v>31</v>
      </c>
      <c r="C659" s="4">
        <v>100</v>
      </c>
      <c r="D659" s="3">
        <v>2958101</v>
      </c>
      <c r="E659" s="35"/>
      <c r="F659" s="35"/>
    </row>
    <row r="660" spans="1:6" ht="13.5" thickBot="1">
      <c r="A660" s="3">
        <v>43910</v>
      </c>
      <c r="B660" s="5" t="s">
        <v>96</v>
      </c>
      <c r="C660" s="4">
        <v>102</v>
      </c>
      <c r="D660" s="3">
        <v>2958101</v>
      </c>
      <c r="E660" s="35"/>
      <c r="F660" s="35"/>
    </row>
    <row r="661" spans="1:6" ht="13.5" thickBot="1">
      <c r="A661" s="3">
        <v>43910</v>
      </c>
      <c r="B661" s="5" t="s">
        <v>97</v>
      </c>
      <c r="C661" s="4">
        <v>102</v>
      </c>
      <c r="D661" s="3">
        <v>2958101</v>
      </c>
      <c r="E661" s="35"/>
      <c r="F661" s="35"/>
    </row>
    <row r="662" spans="1:6" ht="13.5" thickBot="1">
      <c r="A662" s="3">
        <v>43910</v>
      </c>
      <c r="B662" s="5" t="s">
        <v>32</v>
      </c>
      <c r="C662" s="4">
        <v>22</v>
      </c>
      <c r="D662" s="3">
        <v>2958101</v>
      </c>
      <c r="E662" s="35"/>
      <c r="F662" s="35"/>
    </row>
    <row r="663" spans="1:6" ht="13.5" thickBot="1">
      <c r="A663" s="3">
        <v>43910</v>
      </c>
      <c r="B663" s="5" t="s">
        <v>33</v>
      </c>
      <c r="C663" s="4">
        <v>7</v>
      </c>
      <c r="D663" s="3">
        <v>2958101</v>
      </c>
      <c r="E663" s="35"/>
      <c r="F663" s="35"/>
    </row>
    <row r="664" spans="1:6" ht="13.5" thickBot="1">
      <c r="A664" s="3">
        <v>43910</v>
      </c>
      <c r="B664" s="5" t="s">
        <v>83</v>
      </c>
      <c r="C664" s="4">
        <v>101</v>
      </c>
      <c r="D664" s="3">
        <v>2958101</v>
      </c>
      <c r="E664" s="35"/>
      <c r="F664" s="35"/>
    </row>
    <row r="665" spans="1:6" ht="13.5" thickBot="1">
      <c r="A665" s="3">
        <v>43910</v>
      </c>
      <c r="B665" s="5" t="s">
        <v>34</v>
      </c>
      <c r="C665" s="4">
        <v>50</v>
      </c>
      <c r="D665" s="3">
        <v>2958101</v>
      </c>
      <c r="E665" s="35"/>
      <c r="F665" s="35"/>
    </row>
    <row r="666" spans="1:6" ht="13.5" thickBot="1">
      <c r="A666" s="3">
        <v>43910</v>
      </c>
      <c r="B666" s="5" t="s">
        <v>35</v>
      </c>
      <c r="C666" s="4">
        <v>50</v>
      </c>
      <c r="D666" s="3">
        <v>2958101</v>
      </c>
      <c r="E666" s="35"/>
      <c r="F666" s="35"/>
    </row>
    <row r="667" spans="1:6" ht="13.5" thickBot="1">
      <c r="A667" s="3">
        <v>43910</v>
      </c>
      <c r="B667" s="5" t="s">
        <v>36</v>
      </c>
      <c r="C667" s="4">
        <v>102</v>
      </c>
      <c r="D667" s="3">
        <v>2958101</v>
      </c>
      <c r="E667" s="35"/>
      <c r="F667" s="35"/>
    </row>
    <row r="668" spans="1:6" ht="13.5" thickBot="1">
      <c r="A668" s="3">
        <v>43910</v>
      </c>
      <c r="B668" s="5" t="s">
        <v>80</v>
      </c>
      <c r="C668" s="4">
        <v>121</v>
      </c>
      <c r="D668" s="3">
        <v>2958101</v>
      </c>
      <c r="E668" s="35"/>
      <c r="F668" s="35"/>
    </row>
    <row r="669" spans="1:6" ht="13.5" thickBot="1">
      <c r="A669" s="3">
        <v>43910</v>
      </c>
      <c r="B669" s="5" t="s">
        <v>81</v>
      </c>
      <c r="C669" s="4">
        <v>119</v>
      </c>
      <c r="D669" s="3">
        <v>2958101</v>
      </c>
      <c r="E669" s="35"/>
      <c r="F669" s="35"/>
    </row>
    <row r="670" spans="1:6" ht="13.5" thickBot="1">
      <c r="A670" s="3">
        <v>43910</v>
      </c>
      <c r="B670" s="5" t="s">
        <v>37</v>
      </c>
      <c r="C670" s="4">
        <v>39</v>
      </c>
      <c r="D670" s="3">
        <v>2958101</v>
      </c>
      <c r="E670" s="35"/>
      <c r="F670" s="35"/>
    </row>
    <row r="671" spans="1:6" ht="13.5" thickBot="1">
      <c r="A671" s="3">
        <v>43910</v>
      </c>
      <c r="B671" s="5" t="s">
        <v>21</v>
      </c>
      <c r="C671" s="4">
        <v>125</v>
      </c>
      <c r="D671" s="3">
        <v>2958101</v>
      </c>
      <c r="E671" s="35"/>
      <c r="F671" s="35"/>
    </row>
    <row r="672" spans="1:6" ht="13.5" thickBot="1">
      <c r="A672" s="3">
        <v>43910</v>
      </c>
      <c r="B672" s="5" t="s">
        <v>22</v>
      </c>
      <c r="C672" s="4">
        <v>128</v>
      </c>
      <c r="D672" s="3">
        <v>2958101</v>
      </c>
      <c r="E672" s="35"/>
      <c r="F672" s="35"/>
    </row>
    <row r="673" spans="1:6" ht="13.5" thickBot="1">
      <c r="A673" s="3">
        <v>43910</v>
      </c>
      <c r="B673" s="5" t="s">
        <v>98</v>
      </c>
      <c r="C673" s="4">
        <v>103</v>
      </c>
      <c r="D673" s="3">
        <v>2958101</v>
      </c>
      <c r="E673" s="35"/>
      <c r="F673" s="35"/>
    </row>
    <row r="674" spans="1:6" ht="13.5" thickBot="1">
      <c r="A674" s="3">
        <v>43910</v>
      </c>
      <c r="B674" s="5" t="s">
        <v>99</v>
      </c>
      <c r="C674" s="4">
        <v>103</v>
      </c>
      <c r="D674" s="3">
        <v>2958101</v>
      </c>
      <c r="E674" s="35"/>
      <c r="F674" s="35"/>
    </row>
    <row r="675" spans="1:6" ht="13.5" thickBot="1">
      <c r="A675" s="3">
        <v>43910</v>
      </c>
      <c r="B675" s="5" t="s">
        <v>100</v>
      </c>
      <c r="C675" s="4">
        <v>98</v>
      </c>
      <c r="D675" s="3">
        <v>2958101</v>
      </c>
      <c r="E675" s="35"/>
      <c r="F675" s="35"/>
    </row>
    <row r="676" spans="1:6" ht="13.5" thickBot="1">
      <c r="A676" s="3">
        <v>43910</v>
      </c>
      <c r="B676" s="5" t="s">
        <v>101</v>
      </c>
      <c r="C676" s="4">
        <v>108</v>
      </c>
      <c r="D676" s="3">
        <v>2958101</v>
      </c>
      <c r="E676" s="35"/>
      <c r="F676" s="35"/>
    </row>
    <row r="677" spans="1:6" ht="13.5" thickBot="1">
      <c r="A677" s="3">
        <v>43910</v>
      </c>
      <c r="B677" s="5" t="s">
        <v>38</v>
      </c>
      <c r="C677" s="4">
        <v>79</v>
      </c>
      <c r="D677" s="3">
        <v>2958101</v>
      </c>
      <c r="E677" s="35"/>
      <c r="F677" s="35"/>
    </row>
    <row r="678" spans="1:6" ht="13.5" thickBot="1">
      <c r="A678" s="3">
        <v>43910</v>
      </c>
      <c r="B678" s="5" t="s">
        <v>39</v>
      </c>
      <c r="C678" s="4">
        <v>79</v>
      </c>
      <c r="D678" s="3">
        <v>2958101</v>
      </c>
      <c r="E678" s="35"/>
      <c r="F678" s="35"/>
    </row>
    <row r="679" spans="1:6" ht="13.5" thickBot="1">
      <c r="A679" s="3">
        <v>43910</v>
      </c>
      <c r="B679" s="5" t="s">
        <v>40</v>
      </c>
      <c r="C679" s="4">
        <v>150</v>
      </c>
      <c r="D679" s="3">
        <v>2958101</v>
      </c>
      <c r="E679" s="35"/>
      <c r="F679" s="35"/>
    </row>
    <row r="680" spans="1:6" ht="13.5" thickBot="1">
      <c r="A680" s="3">
        <v>43910</v>
      </c>
      <c r="B680" s="5" t="s">
        <v>41</v>
      </c>
      <c r="C680" s="4">
        <v>110</v>
      </c>
      <c r="D680" s="3">
        <v>2958101</v>
      </c>
      <c r="E680" s="35"/>
      <c r="F680" s="35"/>
    </row>
    <row r="681" spans="1:6" ht="13.5" thickBot="1">
      <c r="A681" s="3">
        <v>43910</v>
      </c>
      <c r="B681" s="5" t="s">
        <v>42</v>
      </c>
      <c r="C681" s="4">
        <v>49</v>
      </c>
      <c r="D681" s="3">
        <v>2958101</v>
      </c>
      <c r="E681" s="35"/>
      <c r="F681" s="35"/>
    </row>
    <row r="682" spans="1:6" ht="13.5" thickBot="1">
      <c r="A682" s="3">
        <v>43910</v>
      </c>
      <c r="B682" s="5" t="s">
        <v>43</v>
      </c>
      <c r="C682" s="4">
        <v>112</v>
      </c>
      <c r="D682" s="3">
        <v>2958101</v>
      </c>
      <c r="E682" s="35"/>
      <c r="F682" s="35"/>
    </row>
    <row r="683" spans="1:6" ht="13.5" thickBot="1">
      <c r="A683" s="3">
        <v>43910</v>
      </c>
      <c r="B683" s="5" t="s">
        <v>44</v>
      </c>
      <c r="C683" s="4">
        <v>158</v>
      </c>
      <c r="D683" s="3">
        <v>2958101</v>
      </c>
      <c r="E683" s="35"/>
      <c r="F683" s="35"/>
    </row>
    <row r="684" spans="1:6" ht="13.5" thickBot="1">
      <c r="A684" s="3">
        <v>43910</v>
      </c>
      <c r="B684" s="5" t="s">
        <v>45</v>
      </c>
      <c r="C684" s="4">
        <v>182</v>
      </c>
      <c r="D684" s="3">
        <v>2958101</v>
      </c>
      <c r="E684" s="35"/>
      <c r="F684" s="35"/>
    </row>
    <row r="685" spans="1:6" ht="13.5" thickBot="1">
      <c r="A685" s="3">
        <v>43910</v>
      </c>
      <c r="B685" s="5" t="s">
        <v>46</v>
      </c>
      <c r="C685" s="4">
        <v>27</v>
      </c>
      <c r="D685" s="3">
        <v>2958101</v>
      </c>
      <c r="E685" s="35"/>
      <c r="F685" s="35"/>
    </row>
    <row r="686" spans="1:6" ht="13.5" thickBot="1">
      <c r="A686" s="3">
        <v>43910</v>
      </c>
      <c r="B686" s="5" t="s">
        <v>82</v>
      </c>
      <c r="C686" s="4">
        <v>101</v>
      </c>
      <c r="D686" s="3">
        <v>2958101</v>
      </c>
      <c r="E686" s="35"/>
      <c r="F686" s="35"/>
    </row>
    <row r="687" spans="1:6" ht="13.5" thickBot="1">
      <c r="A687" s="3">
        <v>43911</v>
      </c>
      <c r="B687" s="5" t="s">
        <v>27</v>
      </c>
      <c r="C687" s="4">
        <v>121</v>
      </c>
      <c r="D687" s="3">
        <v>2958101</v>
      </c>
      <c r="E687" s="35"/>
      <c r="F687" s="35"/>
    </row>
    <row r="688" spans="1:6" ht="13.5" thickBot="1">
      <c r="A688" s="3">
        <v>43911</v>
      </c>
      <c r="B688" s="5" t="s">
        <v>28</v>
      </c>
      <c r="C688" s="4">
        <v>30</v>
      </c>
      <c r="D688" s="3">
        <v>2958101</v>
      </c>
      <c r="E688" s="35"/>
      <c r="F688" s="35"/>
    </row>
    <row r="689" spans="1:6" ht="13.5" thickBot="1">
      <c r="A689" s="3">
        <v>43911</v>
      </c>
      <c r="B689" s="5" t="s">
        <v>29</v>
      </c>
      <c r="C689" s="4">
        <v>180</v>
      </c>
      <c r="D689" s="3">
        <v>2958101</v>
      </c>
      <c r="E689" s="35"/>
      <c r="F689" s="35"/>
    </row>
    <row r="690" spans="1:6" ht="13.5" thickBot="1">
      <c r="A690" s="3">
        <v>43911</v>
      </c>
      <c r="B690" s="5" t="s">
        <v>30</v>
      </c>
      <c r="C690" s="4">
        <v>38</v>
      </c>
      <c r="D690" s="3">
        <v>2958101</v>
      </c>
      <c r="E690" s="35"/>
      <c r="F690" s="35"/>
    </row>
    <row r="691" spans="1:6" ht="13.5" thickBot="1">
      <c r="A691" s="3">
        <v>43911</v>
      </c>
      <c r="B691" s="5" t="s">
        <v>31</v>
      </c>
      <c r="C691" s="4">
        <v>100</v>
      </c>
      <c r="D691" s="3">
        <v>2958101</v>
      </c>
      <c r="E691" s="35"/>
      <c r="F691" s="35"/>
    </row>
    <row r="692" spans="1:6" ht="13.5" thickBot="1">
      <c r="A692" s="3">
        <v>43911</v>
      </c>
      <c r="B692" s="5" t="s">
        <v>96</v>
      </c>
      <c r="C692" s="4">
        <v>102</v>
      </c>
      <c r="D692" s="3">
        <v>2958101</v>
      </c>
      <c r="E692" s="35"/>
      <c r="F692" s="35"/>
    </row>
    <row r="693" spans="1:6" ht="13.5" thickBot="1">
      <c r="A693" s="3">
        <v>43911</v>
      </c>
      <c r="B693" s="5" t="s">
        <v>97</v>
      </c>
      <c r="C693" s="4">
        <v>102</v>
      </c>
      <c r="D693" s="3">
        <v>2958101</v>
      </c>
      <c r="E693" s="35"/>
      <c r="F693" s="35"/>
    </row>
    <row r="694" spans="1:6" ht="13.5" thickBot="1">
      <c r="A694" s="3">
        <v>43911</v>
      </c>
      <c r="B694" s="5" t="s">
        <v>32</v>
      </c>
      <c r="C694" s="4">
        <v>22</v>
      </c>
      <c r="D694" s="3">
        <v>2958101</v>
      </c>
      <c r="E694" s="35"/>
      <c r="F694" s="35"/>
    </row>
    <row r="695" spans="1:6" ht="13.5" thickBot="1">
      <c r="A695" s="3">
        <v>43911</v>
      </c>
      <c r="B695" s="5" t="s">
        <v>33</v>
      </c>
      <c r="C695" s="4">
        <v>7</v>
      </c>
      <c r="D695" s="3">
        <v>2958101</v>
      </c>
      <c r="E695" s="35"/>
      <c r="F695" s="35"/>
    </row>
    <row r="696" spans="1:6" ht="13.5" thickBot="1">
      <c r="A696" s="3">
        <v>43911</v>
      </c>
      <c r="B696" s="5" t="s">
        <v>83</v>
      </c>
      <c r="C696" s="4">
        <v>101</v>
      </c>
      <c r="D696" s="3">
        <v>2958101</v>
      </c>
      <c r="E696" s="35"/>
      <c r="F696" s="35"/>
    </row>
    <row r="697" spans="1:6" ht="13.5" thickBot="1">
      <c r="A697" s="3">
        <v>43911</v>
      </c>
      <c r="B697" s="5" t="s">
        <v>34</v>
      </c>
      <c r="C697" s="4">
        <v>50</v>
      </c>
      <c r="D697" s="3">
        <v>2958101</v>
      </c>
      <c r="E697" s="35"/>
      <c r="F697" s="35"/>
    </row>
    <row r="698" spans="1:6" ht="13.5" thickBot="1">
      <c r="A698" s="3">
        <v>43911</v>
      </c>
      <c r="B698" s="5" t="s">
        <v>35</v>
      </c>
      <c r="C698" s="4">
        <v>50</v>
      </c>
      <c r="D698" s="3">
        <v>2958101</v>
      </c>
      <c r="E698" s="35"/>
      <c r="F698" s="35"/>
    </row>
    <row r="699" spans="1:6" ht="13.5" thickBot="1">
      <c r="A699" s="3">
        <v>43911</v>
      </c>
      <c r="B699" s="5" t="s">
        <v>36</v>
      </c>
      <c r="C699" s="4">
        <v>102</v>
      </c>
      <c r="D699" s="3">
        <v>2958101</v>
      </c>
      <c r="E699" s="35"/>
      <c r="F699" s="35"/>
    </row>
    <row r="700" spans="1:6" ht="13.5" thickBot="1">
      <c r="A700" s="3">
        <v>43911</v>
      </c>
      <c r="B700" s="5" t="s">
        <v>80</v>
      </c>
      <c r="C700" s="4">
        <v>121</v>
      </c>
      <c r="D700" s="3">
        <v>2958101</v>
      </c>
      <c r="E700" s="35"/>
      <c r="F700" s="35"/>
    </row>
    <row r="701" spans="1:6" ht="13.5" thickBot="1">
      <c r="A701" s="3">
        <v>43911</v>
      </c>
      <c r="B701" s="5" t="s">
        <v>81</v>
      </c>
      <c r="C701" s="4">
        <v>119</v>
      </c>
      <c r="D701" s="3">
        <v>2958101</v>
      </c>
      <c r="E701" s="35"/>
      <c r="F701" s="35"/>
    </row>
    <row r="702" spans="1:6" ht="13.5" thickBot="1">
      <c r="A702" s="3">
        <v>43911</v>
      </c>
      <c r="B702" s="5" t="s">
        <v>37</v>
      </c>
      <c r="C702" s="4">
        <v>39</v>
      </c>
      <c r="D702" s="3">
        <v>2958101</v>
      </c>
      <c r="E702" s="35"/>
      <c r="F702" s="35"/>
    </row>
    <row r="703" spans="1:6" ht="13.5" thickBot="1">
      <c r="A703" s="3">
        <v>43911</v>
      </c>
      <c r="B703" s="5" t="s">
        <v>21</v>
      </c>
      <c r="C703" s="4">
        <v>125</v>
      </c>
      <c r="D703" s="3">
        <v>2958101</v>
      </c>
      <c r="E703" s="35"/>
      <c r="F703" s="35"/>
    </row>
    <row r="704" spans="1:6" ht="13.5" thickBot="1">
      <c r="A704" s="3">
        <v>43911</v>
      </c>
      <c r="B704" s="5" t="s">
        <v>22</v>
      </c>
      <c r="C704" s="4">
        <v>128</v>
      </c>
      <c r="D704" s="3">
        <v>2958101</v>
      </c>
      <c r="E704" s="35"/>
      <c r="F704" s="35"/>
    </row>
    <row r="705" spans="1:6" ht="13.5" thickBot="1">
      <c r="A705" s="3">
        <v>43911</v>
      </c>
      <c r="B705" s="5" t="s">
        <v>98</v>
      </c>
      <c r="C705" s="4">
        <v>103</v>
      </c>
      <c r="D705" s="3">
        <v>2958101</v>
      </c>
      <c r="E705" s="35"/>
      <c r="F705" s="35"/>
    </row>
    <row r="706" spans="1:6" ht="13.5" thickBot="1">
      <c r="A706" s="3">
        <v>43911</v>
      </c>
      <c r="B706" s="5" t="s">
        <v>99</v>
      </c>
      <c r="C706" s="4">
        <v>103</v>
      </c>
      <c r="D706" s="3">
        <v>2958101</v>
      </c>
      <c r="E706" s="35"/>
      <c r="F706" s="35"/>
    </row>
    <row r="707" spans="1:6" ht="13.5" thickBot="1">
      <c r="A707" s="3">
        <v>43911</v>
      </c>
      <c r="B707" s="5" t="s">
        <v>100</v>
      </c>
      <c r="C707" s="4">
        <v>98</v>
      </c>
      <c r="D707" s="3">
        <v>2958101</v>
      </c>
      <c r="E707" s="35"/>
      <c r="F707" s="35"/>
    </row>
    <row r="708" spans="1:6" ht="13.5" thickBot="1">
      <c r="A708" s="3">
        <v>43911</v>
      </c>
      <c r="B708" s="5" t="s">
        <v>101</v>
      </c>
      <c r="C708" s="4">
        <v>108</v>
      </c>
      <c r="D708" s="3">
        <v>2958101</v>
      </c>
      <c r="E708" s="35"/>
      <c r="F708" s="35"/>
    </row>
    <row r="709" spans="1:6" ht="13.5" thickBot="1">
      <c r="A709" s="3">
        <v>43911</v>
      </c>
      <c r="B709" s="5" t="s">
        <v>38</v>
      </c>
      <c r="C709" s="4">
        <v>79</v>
      </c>
      <c r="D709" s="3">
        <v>2958101</v>
      </c>
      <c r="E709" s="35"/>
      <c r="F709" s="35"/>
    </row>
    <row r="710" spans="1:6" ht="13.5" thickBot="1">
      <c r="A710" s="3">
        <v>43911</v>
      </c>
      <c r="B710" s="5" t="s">
        <v>39</v>
      </c>
      <c r="C710" s="4">
        <v>79</v>
      </c>
      <c r="D710" s="3">
        <v>2958101</v>
      </c>
      <c r="E710" s="35"/>
      <c r="F710" s="35"/>
    </row>
    <row r="711" spans="1:6" ht="13.5" thickBot="1">
      <c r="A711" s="3">
        <v>43911</v>
      </c>
      <c r="B711" s="5" t="s">
        <v>40</v>
      </c>
      <c r="C711" s="4">
        <v>150</v>
      </c>
      <c r="D711" s="3">
        <v>2958101</v>
      </c>
      <c r="E711" s="35"/>
      <c r="F711" s="35"/>
    </row>
    <row r="712" spans="1:6" ht="13.5" thickBot="1">
      <c r="A712" s="3">
        <v>43911</v>
      </c>
      <c r="B712" s="5" t="s">
        <v>41</v>
      </c>
      <c r="C712" s="4">
        <v>110</v>
      </c>
      <c r="D712" s="3">
        <v>2958101</v>
      </c>
      <c r="E712" s="35"/>
      <c r="F712" s="35"/>
    </row>
    <row r="713" spans="1:6" ht="13.5" thickBot="1">
      <c r="A713" s="3">
        <v>43911</v>
      </c>
      <c r="B713" s="5" t="s">
        <v>42</v>
      </c>
      <c r="C713" s="4">
        <v>49</v>
      </c>
      <c r="D713" s="3">
        <v>2958101</v>
      </c>
      <c r="E713" s="35"/>
      <c r="F713" s="35"/>
    </row>
    <row r="714" spans="1:6" ht="13.5" thickBot="1">
      <c r="A714" s="3">
        <v>43911</v>
      </c>
      <c r="B714" s="5" t="s">
        <v>43</v>
      </c>
      <c r="C714" s="4">
        <v>112</v>
      </c>
      <c r="D714" s="3">
        <v>2958101</v>
      </c>
      <c r="E714" s="35"/>
      <c r="F714" s="35"/>
    </row>
    <row r="715" spans="1:6" ht="13.5" thickBot="1">
      <c r="A715" s="3">
        <v>43911</v>
      </c>
      <c r="B715" s="5" t="s">
        <v>44</v>
      </c>
      <c r="C715" s="4">
        <v>158</v>
      </c>
      <c r="D715" s="3">
        <v>2958101</v>
      </c>
      <c r="E715" s="35"/>
      <c r="F715" s="35"/>
    </row>
    <row r="716" spans="1:6" ht="13.5" thickBot="1">
      <c r="A716" s="3">
        <v>43911</v>
      </c>
      <c r="B716" s="5" t="s">
        <v>45</v>
      </c>
      <c r="C716" s="4">
        <v>182</v>
      </c>
      <c r="D716" s="3">
        <v>2958101</v>
      </c>
      <c r="E716" s="35"/>
      <c r="F716" s="35"/>
    </row>
    <row r="717" spans="1:6" ht="13.5" thickBot="1">
      <c r="A717" s="3">
        <v>43911</v>
      </c>
      <c r="B717" s="5" t="s">
        <v>46</v>
      </c>
      <c r="C717" s="4">
        <v>27</v>
      </c>
      <c r="D717" s="3">
        <v>2958101</v>
      </c>
      <c r="E717" s="35"/>
      <c r="F717" s="35"/>
    </row>
    <row r="718" spans="1:6" ht="13.5" thickBot="1">
      <c r="A718" s="3">
        <v>43911</v>
      </c>
      <c r="B718" s="5" t="s">
        <v>82</v>
      </c>
      <c r="C718" s="4">
        <v>101</v>
      </c>
      <c r="D718" s="3">
        <v>2958101</v>
      </c>
      <c r="E718" s="35"/>
      <c r="F718" s="35"/>
    </row>
    <row r="719" spans="1:6" ht="13.5" thickBot="1">
      <c r="A719" s="3">
        <v>43912</v>
      </c>
      <c r="B719" s="5" t="s">
        <v>27</v>
      </c>
      <c r="C719" s="4">
        <v>121</v>
      </c>
      <c r="D719" s="3">
        <v>2958101</v>
      </c>
      <c r="E719" s="35"/>
      <c r="F719" s="35"/>
    </row>
    <row r="720" spans="1:6" ht="13.5" thickBot="1">
      <c r="A720" s="3">
        <v>43912</v>
      </c>
      <c r="B720" s="5" t="s">
        <v>28</v>
      </c>
      <c r="C720" s="4">
        <v>30</v>
      </c>
      <c r="D720" s="3">
        <v>2958101</v>
      </c>
      <c r="E720" s="35"/>
      <c r="F720" s="35"/>
    </row>
    <row r="721" spans="1:6" ht="13.5" thickBot="1">
      <c r="A721" s="3">
        <v>43912</v>
      </c>
      <c r="B721" s="5" t="s">
        <v>29</v>
      </c>
      <c r="C721" s="4">
        <v>180</v>
      </c>
      <c r="D721" s="3">
        <v>2958101</v>
      </c>
      <c r="E721" s="35"/>
      <c r="F721" s="35"/>
    </row>
    <row r="722" spans="1:6" ht="13.5" thickBot="1">
      <c r="A722" s="3">
        <v>43912</v>
      </c>
      <c r="B722" s="5" t="s">
        <v>30</v>
      </c>
      <c r="C722" s="4">
        <v>38</v>
      </c>
      <c r="D722" s="3">
        <v>2958101</v>
      </c>
      <c r="E722" s="35"/>
      <c r="F722" s="35"/>
    </row>
    <row r="723" spans="1:6" ht="13.5" thickBot="1">
      <c r="A723" s="3">
        <v>43912</v>
      </c>
      <c r="B723" s="5" t="s">
        <v>31</v>
      </c>
      <c r="C723" s="4">
        <v>100</v>
      </c>
      <c r="D723" s="3">
        <v>2958101</v>
      </c>
      <c r="E723" s="35"/>
      <c r="F723" s="35"/>
    </row>
    <row r="724" spans="1:6" ht="13.5" thickBot="1">
      <c r="A724" s="3">
        <v>43912</v>
      </c>
      <c r="B724" s="5" t="s">
        <v>96</v>
      </c>
      <c r="C724" s="4">
        <v>102</v>
      </c>
      <c r="D724" s="3">
        <v>2958101</v>
      </c>
      <c r="E724" s="35"/>
      <c r="F724" s="35"/>
    </row>
    <row r="725" spans="1:6" ht="13.5" thickBot="1">
      <c r="A725" s="3">
        <v>43912</v>
      </c>
      <c r="B725" s="5" t="s">
        <v>97</v>
      </c>
      <c r="C725" s="4">
        <v>102</v>
      </c>
      <c r="D725" s="3">
        <v>2958101</v>
      </c>
      <c r="E725" s="35"/>
      <c r="F725" s="35"/>
    </row>
    <row r="726" spans="1:6" ht="13.5" thickBot="1">
      <c r="A726" s="3">
        <v>43912</v>
      </c>
      <c r="B726" s="5" t="s">
        <v>32</v>
      </c>
      <c r="C726" s="4">
        <v>22</v>
      </c>
      <c r="D726" s="3">
        <v>2958101</v>
      </c>
      <c r="E726" s="35"/>
      <c r="F726" s="35"/>
    </row>
    <row r="727" spans="1:6" ht="13.5" thickBot="1">
      <c r="A727" s="3">
        <v>43912</v>
      </c>
      <c r="B727" s="5" t="s">
        <v>33</v>
      </c>
      <c r="C727" s="4">
        <v>7</v>
      </c>
      <c r="D727" s="3">
        <v>2958101</v>
      </c>
      <c r="E727" s="35"/>
      <c r="F727" s="35"/>
    </row>
    <row r="728" spans="1:6" ht="13.5" thickBot="1">
      <c r="A728" s="3">
        <v>43912</v>
      </c>
      <c r="B728" s="5" t="s">
        <v>83</v>
      </c>
      <c r="C728" s="4">
        <v>101</v>
      </c>
      <c r="D728" s="3">
        <v>2958101</v>
      </c>
      <c r="E728" s="35"/>
      <c r="F728" s="35"/>
    </row>
    <row r="729" spans="1:6" ht="13.5" thickBot="1">
      <c r="A729" s="3">
        <v>43912</v>
      </c>
      <c r="B729" s="5" t="s">
        <v>34</v>
      </c>
      <c r="C729" s="4">
        <v>50</v>
      </c>
      <c r="D729" s="3">
        <v>2958101</v>
      </c>
      <c r="E729" s="35"/>
      <c r="F729" s="35"/>
    </row>
    <row r="730" spans="1:6" ht="13.5" thickBot="1">
      <c r="A730" s="3">
        <v>43912</v>
      </c>
      <c r="B730" s="5" t="s">
        <v>35</v>
      </c>
      <c r="C730" s="4">
        <v>50</v>
      </c>
      <c r="D730" s="3">
        <v>2958101</v>
      </c>
      <c r="E730" s="35"/>
      <c r="F730" s="35"/>
    </row>
    <row r="731" spans="1:6" ht="13.5" thickBot="1">
      <c r="A731" s="3">
        <v>43912</v>
      </c>
      <c r="B731" s="5" t="s">
        <v>36</v>
      </c>
      <c r="C731" s="4">
        <v>102</v>
      </c>
      <c r="D731" s="3">
        <v>2958101</v>
      </c>
      <c r="E731" s="35"/>
      <c r="F731" s="35"/>
    </row>
    <row r="732" spans="1:6" ht="13.5" thickBot="1">
      <c r="A732" s="3">
        <v>43912</v>
      </c>
      <c r="B732" s="5" t="s">
        <v>80</v>
      </c>
      <c r="C732" s="4">
        <v>121</v>
      </c>
      <c r="D732" s="3">
        <v>2958101</v>
      </c>
      <c r="E732" s="35"/>
      <c r="F732" s="35"/>
    </row>
    <row r="733" spans="1:6" ht="13.5" thickBot="1">
      <c r="A733" s="3">
        <v>43912</v>
      </c>
      <c r="B733" s="5" t="s">
        <v>81</v>
      </c>
      <c r="C733" s="4">
        <v>119</v>
      </c>
      <c r="D733" s="3">
        <v>2958101</v>
      </c>
      <c r="E733" s="35"/>
      <c r="F733" s="35"/>
    </row>
    <row r="734" spans="1:6" ht="13.5" thickBot="1">
      <c r="A734" s="3">
        <v>43912</v>
      </c>
      <c r="B734" s="5" t="s">
        <v>37</v>
      </c>
      <c r="C734" s="4">
        <v>39</v>
      </c>
      <c r="D734" s="3">
        <v>2958101</v>
      </c>
      <c r="E734" s="35"/>
      <c r="F734" s="35"/>
    </row>
    <row r="735" spans="1:6" ht="13.5" thickBot="1">
      <c r="A735" s="3">
        <v>43912</v>
      </c>
      <c r="B735" s="5" t="s">
        <v>21</v>
      </c>
      <c r="C735" s="4">
        <v>125</v>
      </c>
      <c r="D735" s="3">
        <v>2958101</v>
      </c>
      <c r="E735" s="35"/>
      <c r="F735" s="35"/>
    </row>
    <row r="736" spans="1:6" ht="12.75" customHeight="1" thickBot="1">
      <c r="A736" s="3">
        <v>43912</v>
      </c>
      <c r="B736" s="5" t="s">
        <v>22</v>
      </c>
      <c r="C736" s="4">
        <v>128</v>
      </c>
      <c r="D736" s="3">
        <v>2958101</v>
      </c>
      <c r="E736" s="35"/>
      <c r="F736" s="35"/>
    </row>
    <row r="737" spans="1:6" ht="12.75" customHeight="1" thickBot="1">
      <c r="A737" s="3">
        <v>43912</v>
      </c>
      <c r="B737" s="5" t="s">
        <v>98</v>
      </c>
      <c r="C737" s="4">
        <v>103</v>
      </c>
      <c r="D737" s="3">
        <v>2958101</v>
      </c>
      <c r="E737" s="35"/>
      <c r="F737" s="35"/>
    </row>
    <row r="738" spans="1:6" ht="12.75" customHeight="1" thickBot="1">
      <c r="A738" s="3">
        <v>43912</v>
      </c>
      <c r="B738" s="5" t="s">
        <v>99</v>
      </c>
      <c r="C738" s="4">
        <v>103</v>
      </c>
      <c r="D738" s="3">
        <v>2958101</v>
      </c>
      <c r="E738" s="35"/>
      <c r="F738" s="35"/>
    </row>
    <row r="739" spans="1:6" ht="12.75" customHeight="1" thickBot="1">
      <c r="A739" s="3">
        <v>43912</v>
      </c>
      <c r="B739" s="5" t="s">
        <v>100</v>
      </c>
      <c r="C739" s="4">
        <v>98</v>
      </c>
      <c r="D739" s="3">
        <v>2958101</v>
      </c>
      <c r="E739" s="35"/>
      <c r="F739" s="35"/>
    </row>
    <row r="740" spans="1:6" ht="12.75" customHeight="1" thickBot="1">
      <c r="A740" s="3">
        <v>43912</v>
      </c>
      <c r="B740" s="5" t="s">
        <v>101</v>
      </c>
      <c r="C740" s="4">
        <v>108</v>
      </c>
      <c r="D740" s="3">
        <v>2958101</v>
      </c>
      <c r="E740" s="35"/>
      <c r="F740" s="35"/>
    </row>
    <row r="741" spans="1:6" ht="12.75" customHeight="1" thickBot="1">
      <c r="A741" s="3">
        <v>43912</v>
      </c>
      <c r="B741" s="5" t="s">
        <v>38</v>
      </c>
      <c r="C741" s="4">
        <v>79</v>
      </c>
      <c r="D741" s="3">
        <v>2958101</v>
      </c>
      <c r="E741" s="35"/>
      <c r="F741" s="35"/>
    </row>
    <row r="742" spans="1:6" ht="12.75" customHeight="1" thickBot="1">
      <c r="A742" s="3">
        <v>43912</v>
      </c>
      <c r="B742" s="5" t="s">
        <v>39</v>
      </c>
      <c r="C742" s="4">
        <v>79</v>
      </c>
      <c r="D742" s="3">
        <v>2958101</v>
      </c>
      <c r="E742" s="35"/>
      <c r="F742" s="35"/>
    </row>
    <row r="743" spans="1:6" ht="12.75" customHeight="1" thickBot="1">
      <c r="A743" s="3">
        <v>43912</v>
      </c>
      <c r="B743" s="5" t="s">
        <v>40</v>
      </c>
      <c r="C743" s="4">
        <v>150</v>
      </c>
      <c r="D743" s="3">
        <v>2958101</v>
      </c>
      <c r="E743" s="35"/>
      <c r="F743" s="35"/>
    </row>
    <row r="744" spans="1:6" ht="12.75" customHeight="1" thickBot="1">
      <c r="A744" s="3">
        <v>43912</v>
      </c>
      <c r="B744" s="5" t="s">
        <v>41</v>
      </c>
      <c r="C744" s="4">
        <v>110</v>
      </c>
      <c r="D744" s="3">
        <v>2958101</v>
      </c>
      <c r="E744" s="35"/>
      <c r="F744" s="35"/>
    </row>
    <row r="745" spans="1:6" ht="12.75" customHeight="1" thickBot="1">
      <c r="A745" s="3">
        <v>43912</v>
      </c>
      <c r="B745" s="5" t="s">
        <v>42</v>
      </c>
      <c r="C745" s="4">
        <v>49</v>
      </c>
      <c r="D745" s="3">
        <v>2958101</v>
      </c>
      <c r="E745" s="35"/>
      <c r="F745" s="35"/>
    </row>
    <row r="746" spans="1:6" ht="12.75" customHeight="1" thickBot="1">
      <c r="A746" s="3">
        <v>43912</v>
      </c>
      <c r="B746" s="5" t="s">
        <v>43</v>
      </c>
      <c r="C746" s="4">
        <v>112</v>
      </c>
      <c r="D746" s="3">
        <v>2958101</v>
      </c>
      <c r="E746" s="35"/>
      <c r="F746" s="35"/>
    </row>
    <row r="747" spans="1:6" ht="12.75" customHeight="1" thickBot="1">
      <c r="A747" s="3">
        <v>43912</v>
      </c>
      <c r="B747" s="5" t="s">
        <v>44</v>
      </c>
      <c r="C747" s="4">
        <v>158</v>
      </c>
      <c r="D747" s="3">
        <v>2958101</v>
      </c>
      <c r="E747" s="35"/>
      <c r="F747" s="35"/>
    </row>
    <row r="748" spans="1:6" ht="12.75" customHeight="1" thickBot="1">
      <c r="A748" s="3">
        <v>43912</v>
      </c>
      <c r="B748" s="5" t="s">
        <v>45</v>
      </c>
      <c r="C748" s="4">
        <v>182</v>
      </c>
      <c r="D748" s="3">
        <v>2958101</v>
      </c>
      <c r="E748" s="35"/>
      <c r="F748" s="35"/>
    </row>
    <row r="749" spans="1:6" ht="12.75" customHeight="1" thickBot="1">
      <c r="A749" s="3">
        <v>43912</v>
      </c>
      <c r="B749" s="5" t="s">
        <v>46</v>
      </c>
      <c r="C749" s="4">
        <v>27</v>
      </c>
      <c r="D749" s="3">
        <v>2958101</v>
      </c>
      <c r="E749" s="35"/>
      <c r="F749" s="35"/>
    </row>
    <row r="750" spans="1:6" ht="12.75" customHeight="1" thickBot="1">
      <c r="A750" s="3">
        <v>43912</v>
      </c>
      <c r="B750" s="5" t="s">
        <v>82</v>
      </c>
      <c r="C750" s="4">
        <v>101</v>
      </c>
      <c r="D750" s="3">
        <v>2958101</v>
      </c>
      <c r="E750" s="35"/>
      <c r="F750" s="35"/>
    </row>
    <row r="751" spans="1:6" ht="12.75" customHeight="1" thickBot="1">
      <c r="A751" s="3">
        <v>43913</v>
      </c>
      <c r="B751" s="5" t="s">
        <v>27</v>
      </c>
      <c r="C751" s="4">
        <v>121</v>
      </c>
      <c r="D751" s="3">
        <v>2958101</v>
      </c>
      <c r="E751" s="35"/>
      <c r="F751" s="35"/>
    </row>
    <row r="752" spans="1:6" ht="12.75" customHeight="1" thickBot="1">
      <c r="A752" s="3">
        <v>43913</v>
      </c>
      <c r="B752" s="5" t="s">
        <v>28</v>
      </c>
      <c r="C752" s="4">
        <v>30</v>
      </c>
      <c r="D752" s="3">
        <v>2958101</v>
      </c>
      <c r="E752" s="35"/>
      <c r="F752" s="35"/>
    </row>
    <row r="753" spans="1:6" ht="12.75" customHeight="1" thickBot="1">
      <c r="A753" s="3">
        <v>43913</v>
      </c>
      <c r="B753" s="5" t="s">
        <v>29</v>
      </c>
      <c r="C753" s="4">
        <v>180</v>
      </c>
      <c r="D753" s="3">
        <v>2958101</v>
      </c>
      <c r="E753" s="35"/>
      <c r="F753" s="35"/>
    </row>
    <row r="754" spans="1:6" ht="12.75" customHeight="1" thickBot="1">
      <c r="A754" s="3">
        <v>43913</v>
      </c>
      <c r="B754" s="5" t="s">
        <v>30</v>
      </c>
      <c r="C754" s="4">
        <v>38</v>
      </c>
      <c r="D754" s="3">
        <v>2958101</v>
      </c>
      <c r="E754" s="35"/>
      <c r="F754" s="35"/>
    </row>
    <row r="755" spans="1:6" ht="12.75" customHeight="1" thickBot="1">
      <c r="A755" s="3">
        <v>43913</v>
      </c>
      <c r="B755" s="5" t="s">
        <v>31</v>
      </c>
      <c r="C755" s="4">
        <v>100</v>
      </c>
      <c r="D755" s="3">
        <v>2958101</v>
      </c>
      <c r="E755" s="35"/>
      <c r="F755" s="35"/>
    </row>
    <row r="756" spans="1:6" ht="12.75" customHeight="1" thickBot="1">
      <c r="A756" s="3">
        <v>43913</v>
      </c>
      <c r="B756" s="5" t="s">
        <v>96</v>
      </c>
      <c r="C756" s="4">
        <v>102</v>
      </c>
      <c r="D756" s="3">
        <v>2958101</v>
      </c>
      <c r="E756" s="35"/>
      <c r="F756" s="35"/>
    </row>
    <row r="757" spans="1:6" ht="12.75" customHeight="1" thickBot="1">
      <c r="A757" s="3">
        <v>43913</v>
      </c>
      <c r="B757" s="5" t="s">
        <v>97</v>
      </c>
      <c r="C757" s="4">
        <v>102</v>
      </c>
      <c r="D757" s="3">
        <v>2958101</v>
      </c>
      <c r="E757" s="35"/>
      <c r="F757" s="35"/>
    </row>
    <row r="758" spans="1:6" ht="12.75" customHeight="1" thickBot="1">
      <c r="A758" s="3">
        <v>43913</v>
      </c>
      <c r="B758" s="5" t="s">
        <v>32</v>
      </c>
      <c r="C758" s="4">
        <v>22</v>
      </c>
      <c r="D758" s="3">
        <v>2958101</v>
      </c>
      <c r="E758" s="35"/>
      <c r="F758" s="35"/>
    </row>
    <row r="759" spans="1:6" ht="12.75" customHeight="1" thickBot="1">
      <c r="A759" s="3">
        <v>43913</v>
      </c>
      <c r="B759" s="5" t="s">
        <v>33</v>
      </c>
      <c r="C759" s="4">
        <v>7</v>
      </c>
      <c r="D759" s="3">
        <v>2958101</v>
      </c>
      <c r="E759" s="35"/>
      <c r="F759" s="35"/>
    </row>
    <row r="760" spans="1:6" ht="12.75" customHeight="1" thickBot="1">
      <c r="A760" s="3">
        <v>43913</v>
      </c>
      <c r="B760" s="5" t="s">
        <v>83</v>
      </c>
      <c r="C760" s="4">
        <v>101</v>
      </c>
      <c r="D760" s="3">
        <v>2958101</v>
      </c>
      <c r="E760" s="35"/>
      <c r="F760" s="35"/>
    </row>
    <row r="761" spans="1:6" ht="12.75" customHeight="1" thickBot="1">
      <c r="A761" s="3">
        <v>43913</v>
      </c>
      <c r="B761" s="5" t="s">
        <v>34</v>
      </c>
      <c r="C761" s="4">
        <v>50</v>
      </c>
      <c r="D761" s="3">
        <v>2958101</v>
      </c>
      <c r="E761" s="35"/>
      <c r="F761" s="35"/>
    </row>
    <row r="762" spans="1:6" ht="12.75" customHeight="1" thickBot="1">
      <c r="A762" s="3">
        <v>43913</v>
      </c>
      <c r="B762" s="5" t="s">
        <v>35</v>
      </c>
      <c r="C762" s="4">
        <v>50</v>
      </c>
      <c r="D762" s="3">
        <v>2958101</v>
      </c>
      <c r="E762" s="35"/>
      <c r="F762" s="35"/>
    </row>
    <row r="763" spans="1:6" ht="12.75" customHeight="1" thickBot="1">
      <c r="A763" s="3">
        <v>43913</v>
      </c>
      <c r="B763" s="5" t="s">
        <v>36</v>
      </c>
      <c r="C763" s="4">
        <v>102</v>
      </c>
      <c r="D763" s="3">
        <v>2958101</v>
      </c>
      <c r="E763" s="35"/>
      <c r="F763" s="35"/>
    </row>
    <row r="764" spans="1:6" ht="12.75" customHeight="1" thickBot="1">
      <c r="A764" s="3">
        <v>43913</v>
      </c>
      <c r="B764" s="5" t="s">
        <v>80</v>
      </c>
      <c r="C764" s="4">
        <v>121</v>
      </c>
      <c r="D764" s="3">
        <v>2958101</v>
      </c>
      <c r="E764" s="35"/>
      <c r="F764" s="35"/>
    </row>
    <row r="765" spans="1:6" ht="12.75" customHeight="1" thickBot="1">
      <c r="A765" s="3">
        <v>43913</v>
      </c>
      <c r="B765" s="5" t="s">
        <v>81</v>
      </c>
      <c r="C765" s="4">
        <v>119</v>
      </c>
      <c r="D765" s="3">
        <v>2958101</v>
      </c>
      <c r="E765" s="35"/>
      <c r="F765" s="35"/>
    </row>
    <row r="766" spans="1:6" ht="12.75" customHeight="1" thickBot="1">
      <c r="A766" s="3">
        <v>43913</v>
      </c>
      <c r="B766" s="5" t="s">
        <v>37</v>
      </c>
      <c r="C766" s="4">
        <v>39</v>
      </c>
      <c r="D766" s="3">
        <v>2958101</v>
      </c>
      <c r="E766" s="35"/>
      <c r="F766" s="35"/>
    </row>
    <row r="767" spans="1:6" ht="12.75" customHeight="1" thickBot="1">
      <c r="A767" s="3">
        <v>43913</v>
      </c>
      <c r="B767" s="5" t="s">
        <v>21</v>
      </c>
      <c r="C767" s="4">
        <v>125</v>
      </c>
      <c r="D767" s="3">
        <v>2958101</v>
      </c>
      <c r="E767" s="35"/>
      <c r="F767" s="35"/>
    </row>
    <row r="768" spans="1:6" ht="12.75" customHeight="1" thickBot="1">
      <c r="A768" s="3">
        <v>43913</v>
      </c>
      <c r="B768" s="5" t="s">
        <v>22</v>
      </c>
      <c r="C768" s="4">
        <v>128</v>
      </c>
      <c r="D768" s="3">
        <v>2958101</v>
      </c>
      <c r="E768" s="35"/>
      <c r="F768" s="35"/>
    </row>
    <row r="769" spans="1:6" ht="12.75" customHeight="1" thickBot="1">
      <c r="A769" s="3">
        <v>43913</v>
      </c>
      <c r="B769" s="5" t="s">
        <v>98</v>
      </c>
      <c r="C769" s="4">
        <v>103</v>
      </c>
      <c r="D769" s="3">
        <v>2958101</v>
      </c>
      <c r="E769" s="35"/>
      <c r="F769" s="35"/>
    </row>
    <row r="770" spans="1:6" ht="12.75" customHeight="1" thickBot="1">
      <c r="A770" s="3">
        <v>43913</v>
      </c>
      <c r="B770" s="5" t="s">
        <v>99</v>
      </c>
      <c r="C770" s="4">
        <v>103</v>
      </c>
      <c r="D770" s="3">
        <v>2958101</v>
      </c>
      <c r="E770" s="35"/>
      <c r="F770" s="35"/>
    </row>
    <row r="771" spans="1:6" ht="12.75" customHeight="1" thickBot="1">
      <c r="A771" s="3">
        <v>43913</v>
      </c>
      <c r="B771" s="5" t="s">
        <v>100</v>
      </c>
      <c r="C771" s="4">
        <v>98</v>
      </c>
      <c r="D771" s="3">
        <v>2958101</v>
      </c>
      <c r="E771" s="35"/>
      <c r="F771" s="35"/>
    </row>
    <row r="772" spans="1:6" ht="12.75" customHeight="1" thickBot="1">
      <c r="A772" s="3">
        <v>43913</v>
      </c>
      <c r="B772" s="5" t="s">
        <v>101</v>
      </c>
      <c r="C772" s="4">
        <v>108</v>
      </c>
      <c r="D772" s="3">
        <v>2958101</v>
      </c>
      <c r="E772" s="35"/>
      <c r="F772" s="35"/>
    </row>
    <row r="773" spans="1:6" ht="12.75" customHeight="1" thickBot="1">
      <c r="A773" s="3">
        <v>43913</v>
      </c>
      <c r="B773" s="5" t="s">
        <v>38</v>
      </c>
      <c r="C773" s="4">
        <v>79</v>
      </c>
      <c r="D773" s="3">
        <v>2958101</v>
      </c>
      <c r="E773" s="35"/>
      <c r="F773" s="35"/>
    </row>
    <row r="774" spans="1:6" ht="12.75" customHeight="1" thickBot="1">
      <c r="A774" s="3">
        <v>43913</v>
      </c>
      <c r="B774" s="5" t="s">
        <v>39</v>
      </c>
      <c r="C774" s="4">
        <v>79</v>
      </c>
      <c r="D774" s="3">
        <v>2958101</v>
      </c>
      <c r="E774" s="35"/>
      <c r="F774" s="35"/>
    </row>
    <row r="775" spans="1:6" ht="12.75" customHeight="1" thickBot="1">
      <c r="A775" s="3">
        <v>43913</v>
      </c>
      <c r="B775" s="5" t="s">
        <v>40</v>
      </c>
      <c r="C775" s="4">
        <v>150</v>
      </c>
      <c r="D775" s="3">
        <v>2958101</v>
      </c>
      <c r="E775" s="35"/>
      <c r="F775" s="35"/>
    </row>
    <row r="776" spans="1:6" ht="12.75" customHeight="1" thickBot="1">
      <c r="A776" s="3">
        <v>43913</v>
      </c>
      <c r="B776" s="5" t="s">
        <v>41</v>
      </c>
      <c r="C776" s="4">
        <v>110</v>
      </c>
      <c r="D776" s="3">
        <v>2958101</v>
      </c>
      <c r="E776" s="35"/>
      <c r="F776" s="35"/>
    </row>
    <row r="777" spans="1:6" ht="12.75" customHeight="1" thickBot="1">
      <c r="A777" s="3">
        <v>43913</v>
      </c>
      <c r="B777" s="5" t="s">
        <v>42</v>
      </c>
      <c r="C777" s="4">
        <v>49</v>
      </c>
      <c r="D777" s="3">
        <v>2958101</v>
      </c>
      <c r="E777" s="35"/>
      <c r="F777" s="35"/>
    </row>
    <row r="778" spans="1:6" ht="12.75" customHeight="1" thickBot="1">
      <c r="A778" s="3">
        <v>43913</v>
      </c>
      <c r="B778" s="5" t="s">
        <v>43</v>
      </c>
      <c r="C778" s="4">
        <v>112</v>
      </c>
      <c r="D778" s="3">
        <v>2958101</v>
      </c>
      <c r="E778" s="35"/>
      <c r="F778" s="35"/>
    </row>
    <row r="779" spans="1:6" ht="12.75" customHeight="1" thickBot="1">
      <c r="A779" s="3">
        <v>43913</v>
      </c>
      <c r="B779" s="5" t="s">
        <v>44</v>
      </c>
      <c r="C779" s="4">
        <v>158</v>
      </c>
      <c r="D779" s="3">
        <v>2958101</v>
      </c>
      <c r="E779" s="35"/>
      <c r="F779" s="35"/>
    </row>
    <row r="780" spans="1:6" ht="12.75" customHeight="1" thickBot="1">
      <c r="A780" s="3">
        <v>43913</v>
      </c>
      <c r="B780" s="5" t="s">
        <v>45</v>
      </c>
      <c r="C780" s="4">
        <v>182</v>
      </c>
      <c r="D780" s="3">
        <v>2958101</v>
      </c>
      <c r="E780" s="35"/>
      <c r="F780" s="35"/>
    </row>
    <row r="781" spans="1:6" ht="12.75" customHeight="1" thickBot="1">
      <c r="A781" s="3">
        <v>43913</v>
      </c>
      <c r="B781" s="5" t="s">
        <v>46</v>
      </c>
      <c r="C781" s="4">
        <v>27</v>
      </c>
      <c r="D781" s="3">
        <v>2958101</v>
      </c>
      <c r="E781" s="35"/>
      <c r="F781" s="35"/>
    </row>
    <row r="782" spans="1:6" ht="12.75" customHeight="1" thickBot="1">
      <c r="A782" s="3">
        <v>43913</v>
      </c>
      <c r="B782" s="5" t="s">
        <v>82</v>
      </c>
      <c r="C782" s="4">
        <v>101</v>
      </c>
      <c r="D782" s="3">
        <v>2958101</v>
      </c>
      <c r="E782" s="35"/>
      <c r="F782" s="35"/>
    </row>
    <row r="783" spans="1:6" ht="12.75" customHeight="1" thickBot="1">
      <c r="A783" s="3">
        <v>43914</v>
      </c>
      <c r="B783" s="5" t="s">
        <v>27</v>
      </c>
      <c r="C783" s="4">
        <v>121</v>
      </c>
      <c r="D783" s="3">
        <v>2958101</v>
      </c>
      <c r="E783" s="35"/>
      <c r="F783" s="35"/>
    </row>
    <row r="784" spans="1:6" ht="12.75" customHeight="1" thickBot="1">
      <c r="A784" s="3">
        <v>43914</v>
      </c>
      <c r="B784" s="5" t="s">
        <v>28</v>
      </c>
      <c r="C784" s="4">
        <v>30</v>
      </c>
      <c r="D784" s="3">
        <v>2958101</v>
      </c>
      <c r="E784" s="35"/>
      <c r="F784" s="35"/>
    </row>
    <row r="785" spans="1:6" ht="12.75" customHeight="1" thickBot="1">
      <c r="A785" s="3">
        <v>43914</v>
      </c>
      <c r="B785" s="5" t="s">
        <v>29</v>
      </c>
      <c r="C785" s="4">
        <v>180</v>
      </c>
      <c r="D785" s="3">
        <v>2958101</v>
      </c>
      <c r="E785" s="35"/>
      <c r="F785" s="35"/>
    </row>
    <row r="786" spans="1:6" ht="12.75" customHeight="1" thickBot="1">
      <c r="A786" s="3">
        <v>43914</v>
      </c>
      <c r="B786" s="5" t="s">
        <v>30</v>
      </c>
      <c r="C786" s="4">
        <v>38</v>
      </c>
      <c r="D786" s="3">
        <v>2958101</v>
      </c>
      <c r="E786" s="35"/>
      <c r="F786" s="35"/>
    </row>
    <row r="787" spans="1:6" ht="12.75" customHeight="1" thickBot="1">
      <c r="A787" s="3">
        <v>43914</v>
      </c>
      <c r="B787" s="5" t="s">
        <v>31</v>
      </c>
      <c r="C787" s="4">
        <v>100</v>
      </c>
      <c r="D787" s="3">
        <v>2958101</v>
      </c>
      <c r="E787" s="35"/>
      <c r="F787" s="35"/>
    </row>
    <row r="788" spans="1:6" ht="12.75" customHeight="1" thickBot="1">
      <c r="A788" s="3">
        <v>43914</v>
      </c>
      <c r="B788" s="5" t="s">
        <v>96</v>
      </c>
      <c r="C788" s="4">
        <v>102</v>
      </c>
      <c r="D788" s="3">
        <v>2958101</v>
      </c>
      <c r="E788" s="35"/>
      <c r="F788" s="35"/>
    </row>
    <row r="789" spans="1:6" ht="12.75" customHeight="1" thickBot="1">
      <c r="A789" s="3">
        <v>43914</v>
      </c>
      <c r="B789" s="5" t="s">
        <v>97</v>
      </c>
      <c r="C789" s="4">
        <v>102</v>
      </c>
      <c r="D789" s="3">
        <v>2958101</v>
      </c>
      <c r="E789" s="35"/>
      <c r="F789" s="35"/>
    </row>
    <row r="790" spans="1:6" ht="12.75" customHeight="1" thickBot="1">
      <c r="A790" s="3">
        <v>43914</v>
      </c>
      <c r="B790" s="5" t="s">
        <v>32</v>
      </c>
      <c r="C790" s="4">
        <v>22</v>
      </c>
      <c r="D790" s="3">
        <v>2958101</v>
      </c>
      <c r="E790" s="35"/>
      <c r="F790" s="35"/>
    </row>
    <row r="791" spans="1:6" ht="12.75" customHeight="1" thickBot="1">
      <c r="A791" s="3">
        <v>43914</v>
      </c>
      <c r="B791" s="5" t="s">
        <v>33</v>
      </c>
      <c r="C791" s="4">
        <v>7</v>
      </c>
      <c r="D791" s="3">
        <v>2958101</v>
      </c>
      <c r="E791" s="35"/>
      <c r="F791" s="35"/>
    </row>
    <row r="792" spans="1:6" ht="12.75" customHeight="1" thickBot="1">
      <c r="A792" s="3">
        <v>43914</v>
      </c>
      <c r="B792" s="5" t="s">
        <v>83</v>
      </c>
      <c r="C792" s="4">
        <v>101</v>
      </c>
      <c r="D792" s="3">
        <v>2958101</v>
      </c>
      <c r="E792" s="35"/>
      <c r="F792" s="35"/>
    </row>
    <row r="793" spans="1:6" ht="12.75" customHeight="1" thickBot="1">
      <c r="A793" s="3">
        <v>43914</v>
      </c>
      <c r="B793" s="5" t="s">
        <v>34</v>
      </c>
      <c r="C793" s="4">
        <v>50</v>
      </c>
      <c r="D793" s="3">
        <v>2958101</v>
      </c>
      <c r="E793" s="35"/>
      <c r="F793" s="35"/>
    </row>
    <row r="794" spans="1:6" ht="12.75" customHeight="1" thickBot="1">
      <c r="A794" s="3">
        <v>43914</v>
      </c>
      <c r="B794" s="5" t="s">
        <v>35</v>
      </c>
      <c r="C794" s="4">
        <v>50</v>
      </c>
      <c r="D794" s="3">
        <v>2958101</v>
      </c>
      <c r="E794" s="35"/>
      <c r="F794" s="35"/>
    </row>
    <row r="795" spans="1:6" ht="12.75" customHeight="1" thickBot="1">
      <c r="A795" s="3">
        <v>43914</v>
      </c>
      <c r="B795" s="5" t="s">
        <v>36</v>
      </c>
      <c r="C795" s="4">
        <v>102</v>
      </c>
      <c r="D795" s="3">
        <v>2958101</v>
      </c>
      <c r="E795" s="35"/>
      <c r="F795" s="35"/>
    </row>
    <row r="796" spans="1:6" ht="12.75" customHeight="1" thickBot="1">
      <c r="A796" s="3">
        <v>43914</v>
      </c>
      <c r="B796" s="5" t="s">
        <v>80</v>
      </c>
      <c r="C796" s="4">
        <v>121</v>
      </c>
      <c r="D796" s="3">
        <v>2958101</v>
      </c>
      <c r="E796" s="35"/>
      <c r="F796" s="35"/>
    </row>
    <row r="797" spans="1:6" ht="12.75" customHeight="1" thickBot="1">
      <c r="A797" s="3">
        <v>43914</v>
      </c>
      <c r="B797" s="5" t="s">
        <v>81</v>
      </c>
      <c r="C797" s="4">
        <v>119</v>
      </c>
      <c r="D797" s="3">
        <v>2958101</v>
      </c>
      <c r="E797" s="35"/>
      <c r="F797" s="35"/>
    </row>
    <row r="798" spans="1:6" ht="12.75" customHeight="1" thickBot="1">
      <c r="A798" s="3">
        <v>43914</v>
      </c>
      <c r="B798" s="5" t="s">
        <v>37</v>
      </c>
      <c r="C798" s="4">
        <v>39</v>
      </c>
      <c r="D798" s="3">
        <v>2958101</v>
      </c>
      <c r="E798" s="35"/>
      <c r="F798" s="35"/>
    </row>
    <row r="799" spans="1:6" ht="12.75" customHeight="1" thickBot="1">
      <c r="A799" s="3">
        <v>43914</v>
      </c>
      <c r="B799" s="5" t="s">
        <v>21</v>
      </c>
      <c r="C799" s="4">
        <v>125</v>
      </c>
      <c r="D799" s="3">
        <v>2958101</v>
      </c>
      <c r="E799" s="35"/>
      <c r="F799" s="35"/>
    </row>
    <row r="800" spans="1:6" ht="12.75" customHeight="1" thickBot="1">
      <c r="A800" s="3">
        <v>43914</v>
      </c>
      <c r="B800" s="5" t="s">
        <v>22</v>
      </c>
      <c r="C800" s="4">
        <v>128</v>
      </c>
      <c r="D800" s="3">
        <v>2958101</v>
      </c>
      <c r="E800" s="35"/>
      <c r="F800" s="35"/>
    </row>
    <row r="801" spans="1:6" ht="12.75" customHeight="1" thickBot="1">
      <c r="A801" s="3">
        <v>43914</v>
      </c>
      <c r="B801" s="5" t="s">
        <v>98</v>
      </c>
      <c r="C801" s="4">
        <v>103</v>
      </c>
      <c r="D801" s="3">
        <v>2958101</v>
      </c>
      <c r="E801" s="35"/>
      <c r="F801" s="35"/>
    </row>
    <row r="802" spans="1:6" ht="12.75" customHeight="1" thickBot="1">
      <c r="A802" s="3">
        <v>43914</v>
      </c>
      <c r="B802" s="5" t="s">
        <v>99</v>
      </c>
      <c r="C802" s="4">
        <v>103</v>
      </c>
      <c r="D802" s="3">
        <v>2958101</v>
      </c>
      <c r="E802" s="35"/>
      <c r="F802" s="35"/>
    </row>
    <row r="803" spans="1:6" ht="12.75" customHeight="1" thickBot="1">
      <c r="A803" s="3">
        <v>43914</v>
      </c>
      <c r="B803" s="5" t="s">
        <v>100</v>
      </c>
      <c r="C803" s="4">
        <v>98</v>
      </c>
      <c r="D803" s="3">
        <v>2958101</v>
      </c>
      <c r="E803" s="35"/>
      <c r="F803" s="35"/>
    </row>
    <row r="804" spans="1:6" ht="12.75" customHeight="1" thickBot="1">
      <c r="A804" s="3">
        <v>43914</v>
      </c>
      <c r="B804" s="5" t="s">
        <v>101</v>
      </c>
      <c r="C804" s="4">
        <v>108</v>
      </c>
      <c r="D804" s="3">
        <v>2958101</v>
      </c>
      <c r="E804" s="35"/>
      <c r="F804" s="35"/>
    </row>
    <row r="805" spans="1:6" ht="12.75" customHeight="1" thickBot="1">
      <c r="A805" s="3">
        <v>43914</v>
      </c>
      <c r="B805" s="5" t="s">
        <v>38</v>
      </c>
      <c r="C805" s="4">
        <v>79</v>
      </c>
      <c r="D805" s="3">
        <v>2958101</v>
      </c>
      <c r="E805" s="35"/>
      <c r="F805" s="35"/>
    </row>
    <row r="806" spans="1:6" ht="12.75" customHeight="1" thickBot="1">
      <c r="A806" s="3">
        <v>43914</v>
      </c>
      <c r="B806" s="5" t="s">
        <v>39</v>
      </c>
      <c r="C806" s="4">
        <v>79</v>
      </c>
      <c r="D806" s="3">
        <v>2958101</v>
      </c>
      <c r="E806" s="35"/>
      <c r="F806" s="35"/>
    </row>
    <row r="807" spans="1:6" ht="12.75" customHeight="1" thickBot="1">
      <c r="A807" s="3">
        <v>43914</v>
      </c>
      <c r="B807" s="5" t="s">
        <v>40</v>
      </c>
      <c r="C807" s="4">
        <v>150</v>
      </c>
      <c r="D807" s="3">
        <v>2958101</v>
      </c>
      <c r="E807" s="35"/>
      <c r="F807" s="35"/>
    </row>
    <row r="808" spans="1:6" ht="12.75" customHeight="1" thickBot="1">
      <c r="A808" s="3">
        <v>43914</v>
      </c>
      <c r="B808" s="5" t="s">
        <v>41</v>
      </c>
      <c r="C808" s="4">
        <v>110</v>
      </c>
      <c r="D808" s="3">
        <v>2958101</v>
      </c>
      <c r="E808" s="35"/>
      <c r="F808" s="35"/>
    </row>
    <row r="809" spans="1:6" ht="12.75" customHeight="1" thickBot="1">
      <c r="A809" s="3">
        <v>43914</v>
      </c>
      <c r="B809" s="5" t="s">
        <v>42</v>
      </c>
      <c r="C809" s="4">
        <v>49</v>
      </c>
      <c r="D809" s="3">
        <v>2958101</v>
      </c>
      <c r="E809" s="35"/>
      <c r="F809" s="35"/>
    </row>
    <row r="810" spans="1:6" ht="12.75" customHeight="1" thickBot="1">
      <c r="A810" s="3">
        <v>43914</v>
      </c>
      <c r="B810" s="5" t="s">
        <v>43</v>
      </c>
      <c r="C810" s="4">
        <v>112</v>
      </c>
      <c r="D810" s="3">
        <v>2958101</v>
      </c>
      <c r="E810" s="35"/>
      <c r="F810" s="35"/>
    </row>
    <row r="811" spans="1:6" ht="12.75" customHeight="1" thickBot="1">
      <c r="A811" s="3">
        <v>43914</v>
      </c>
      <c r="B811" s="5" t="s">
        <v>44</v>
      </c>
      <c r="C811" s="4">
        <v>158</v>
      </c>
      <c r="D811" s="3">
        <v>2958101</v>
      </c>
      <c r="E811" s="35"/>
      <c r="F811" s="35"/>
    </row>
    <row r="812" spans="1:6" ht="12.75" customHeight="1" thickBot="1">
      <c r="A812" s="3">
        <v>43914</v>
      </c>
      <c r="B812" s="5" t="s">
        <v>45</v>
      </c>
      <c r="C812" s="4">
        <v>182</v>
      </c>
      <c r="D812" s="3">
        <v>2958101</v>
      </c>
      <c r="E812" s="35"/>
      <c r="F812" s="35"/>
    </row>
    <row r="813" spans="1:6" ht="12.75" customHeight="1" thickBot="1">
      <c r="A813" s="3">
        <v>43914</v>
      </c>
      <c r="B813" s="5" t="s">
        <v>46</v>
      </c>
      <c r="C813" s="4">
        <v>27</v>
      </c>
      <c r="D813" s="3">
        <v>2958101</v>
      </c>
      <c r="E813" s="35"/>
      <c r="F813" s="35"/>
    </row>
    <row r="814" spans="1:6" ht="12.75" customHeight="1" thickBot="1">
      <c r="A814" s="3">
        <v>43914</v>
      </c>
      <c r="B814" s="5" t="s">
        <v>82</v>
      </c>
      <c r="C814" s="4">
        <v>101</v>
      </c>
      <c r="D814" s="3">
        <v>2958101</v>
      </c>
      <c r="E814" s="35"/>
      <c r="F814" s="35"/>
    </row>
    <row r="815" spans="1:6" ht="12.75" customHeight="1" thickBot="1">
      <c r="A815" s="3">
        <v>43915</v>
      </c>
      <c r="B815" s="5" t="s">
        <v>27</v>
      </c>
      <c r="C815" s="4">
        <v>121</v>
      </c>
      <c r="D815" s="3">
        <v>2958101</v>
      </c>
      <c r="E815" s="35"/>
      <c r="F815" s="35"/>
    </row>
    <row r="816" spans="1:6" ht="12.75" customHeight="1" thickBot="1">
      <c r="A816" s="3">
        <v>43915</v>
      </c>
      <c r="B816" s="5" t="s">
        <v>28</v>
      </c>
      <c r="C816" s="4">
        <v>30</v>
      </c>
      <c r="D816" s="3">
        <v>2958101</v>
      </c>
      <c r="E816" s="35"/>
      <c r="F816" s="35"/>
    </row>
    <row r="817" spans="1:6" ht="12.75" customHeight="1" thickBot="1">
      <c r="A817" s="3">
        <v>43915</v>
      </c>
      <c r="B817" s="5" t="s">
        <v>29</v>
      </c>
      <c r="C817" s="4">
        <v>180</v>
      </c>
      <c r="D817" s="3">
        <v>2958101</v>
      </c>
      <c r="E817" s="35"/>
      <c r="F817" s="35"/>
    </row>
    <row r="818" spans="1:6" ht="12.75" customHeight="1" thickBot="1">
      <c r="A818" s="3">
        <v>43915</v>
      </c>
      <c r="B818" s="5" t="s">
        <v>30</v>
      </c>
      <c r="C818" s="4">
        <v>38</v>
      </c>
      <c r="D818" s="3">
        <v>2958101</v>
      </c>
      <c r="E818" s="35"/>
      <c r="F818" s="35"/>
    </row>
    <row r="819" spans="1:6" ht="12.75" customHeight="1" thickBot="1">
      <c r="A819" s="3">
        <v>43915</v>
      </c>
      <c r="B819" s="5" t="s">
        <v>31</v>
      </c>
      <c r="C819" s="4">
        <v>100</v>
      </c>
      <c r="D819" s="3">
        <v>2958101</v>
      </c>
      <c r="E819" s="35"/>
      <c r="F819" s="35"/>
    </row>
    <row r="820" spans="1:6" ht="12.75" customHeight="1" thickBot="1">
      <c r="A820" s="3">
        <v>43915</v>
      </c>
      <c r="B820" s="5" t="s">
        <v>96</v>
      </c>
      <c r="C820" s="4">
        <v>102</v>
      </c>
      <c r="D820" s="3">
        <v>2958101</v>
      </c>
      <c r="E820" s="35"/>
      <c r="F820" s="35"/>
    </row>
    <row r="821" spans="1:6" ht="12.75" customHeight="1" thickBot="1">
      <c r="A821" s="3">
        <v>43915</v>
      </c>
      <c r="B821" s="5" t="s">
        <v>97</v>
      </c>
      <c r="C821" s="4">
        <v>102</v>
      </c>
      <c r="D821" s="3">
        <v>2958101</v>
      </c>
      <c r="E821" s="35"/>
      <c r="F821" s="35"/>
    </row>
    <row r="822" spans="1:6" ht="12.75" customHeight="1" thickBot="1">
      <c r="A822" s="3">
        <v>43915</v>
      </c>
      <c r="B822" s="5" t="s">
        <v>32</v>
      </c>
      <c r="C822" s="4">
        <v>22</v>
      </c>
      <c r="D822" s="3">
        <v>2958101</v>
      </c>
      <c r="E822" s="35"/>
      <c r="F822" s="35"/>
    </row>
    <row r="823" spans="1:6" ht="12.75" customHeight="1" thickBot="1">
      <c r="A823" s="3">
        <v>43915</v>
      </c>
      <c r="B823" s="5" t="s">
        <v>33</v>
      </c>
      <c r="C823" s="4">
        <v>7</v>
      </c>
      <c r="D823" s="3">
        <v>2958101</v>
      </c>
      <c r="E823" s="35"/>
      <c r="F823" s="35"/>
    </row>
    <row r="824" spans="1:6" ht="12.75" customHeight="1" thickBot="1">
      <c r="A824" s="3">
        <v>43915</v>
      </c>
      <c r="B824" s="5" t="s">
        <v>83</v>
      </c>
      <c r="C824" s="4">
        <v>101</v>
      </c>
      <c r="D824" s="3">
        <v>2958101</v>
      </c>
      <c r="E824" s="35"/>
      <c r="F824" s="35"/>
    </row>
    <row r="825" spans="1:6" ht="12.75" customHeight="1" thickBot="1">
      <c r="A825" s="3">
        <v>43915</v>
      </c>
      <c r="B825" s="5" t="s">
        <v>34</v>
      </c>
      <c r="C825" s="4">
        <v>50</v>
      </c>
      <c r="D825" s="3">
        <v>2958101</v>
      </c>
      <c r="E825" s="35"/>
      <c r="F825" s="35"/>
    </row>
    <row r="826" spans="1:6" ht="12.75" customHeight="1" thickBot="1">
      <c r="A826" s="3">
        <v>43915</v>
      </c>
      <c r="B826" s="5" t="s">
        <v>35</v>
      </c>
      <c r="C826" s="4">
        <v>50</v>
      </c>
      <c r="D826" s="3">
        <v>2958101</v>
      </c>
      <c r="E826" s="35"/>
      <c r="F826" s="35"/>
    </row>
    <row r="827" spans="1:6" ht="12.75" customHeight="1" thickBot="1">
      <c r="A827" s="3">
        <v>43915</v>
      </c>
      <c r="B827" s="5" t="s">
        <v>36</v>
      </c>
      <c r="C827" s="4">
        <v>102</v>
      </c>
      <c r="D827" s="3">
        <v>2958101</v>
      </c>
      <c r="E827" s="35"/>
      <c r="F827" s="35"/>
    </row>
    <row r="828" spans="1:6" ht="12.75" customHeight="1" thickBot="1">
      <c r="A828" s="3">
        <v>43915</v>
      </c>
      <c r="B828" s="5" t="s">
        <v>80</v>
      </c>
      <c r="C828" s="4">
        <v>121</v>
      </c>
      <c r="D828" s="3">
        <v>2958101</v>
      </c>
      <c r="E828" s="35"/>
      <c r="F828" s="35"/>
    </row>
    <row r="829" spans="1:6" ht="12.75" customHeight="1" thickBot="1">
      <c r="A829" s="3">
        <v>43915</v>
      </c>
      <c r="B829" s="5" t="s">
        <v>81</v>
      </c>
      <c r="C829" s="4">
        <v>119</v>
      </c>
      <c r="D829" s="3">
        <v>2958101</v>
      </c>
      <c r="E829" s="35"/>
      <c r="F829" s="35"/>
    </row>
    <row r="830" spans="1:6" ht="12.75" customHeight="1" thickBot="1">
      <c r="A830" s="3">
        <v>43915</v>
      </c>
      <c r="B830" s="5" t="s">
        <v>37</v>
      </c>
      <c r="C830" s="4">
        <v>39</v>
      </c>
      <c r="D830" s="3">
        <v>2958101</v>
      </c>
      <c r="E830" s="35"/>
      <c r="F830" s="35"/>
    </row>
    <row r="831" spans="1:6" ht="12.75" customHeight="1" thickBot="1">
      <c r="A831" s="3">
        <v>43915</v>
      </c>
      <c r="B831" s="5" t="s">
        <v>21</v>
      </c>
      <c r="C831" s="4">
        <v>125</v>
      </c>
      <c r="D831" s="3">
        <v>2958101</v>
      </c>
      <c r="E831" s="35"/>
      <c r="F831" s="35"/>
    </row>
    <row r="832" spans="1:6" ht="12.75" customHeight="1" thickBot="1">
      <c r="A832" s="3">
        <v>43915</v>
      </c>
      <c r="B832" s="5" t="s">
        <v>22</v>
      </c>
      <c r="C832" s="4">
        <v>128</v>
      </c>
      <c r="D832" s="3">
        <v>2958101</v>
      </c>
      <c r="E832" s="35"/>
      <c r="F832" s="35"/>
    </row>
    <row r="833" spans="1:6" ht="12.75" customHeight="1" thickBot="1">
      <c r="A833" s="3">
        <v>43915</v>
      </c>
      <c r="B833" s="5" t="s">
        <v>98</v>
      </c>
      <c r="C833" s="4">
        <v>103</v>
      </c>
      <c r="D833" s="3">
        <v>2958101</v>
      </c>
      <c r="E833" s="35"/>
      <c r="F833" s="35"/>
    </row>
    <row r="834" spans="1:6" ht="12.75" customHeight="1" thickBot="1">
      <c r="A834" s="3">
        <v>43915</v>
      </c>
      <c r="B834" s="5" t="s">
        <v>99</v>
      </c>
      <c r="C834" s="4">
        <v>103</v>
      </c>
      <c r="D834" s="3">
        <v>2958101</v>
      </c>
      <c r="E834" s="35"/>
      <c r="F834" s="35"/>
    </row>
    <row r="835" spans="1:6" ht="12.75" customHeight="1" thickBot="1">
      <c r="A835" s="3">
        <v>43915</v>
      </c>
      <c r="B835" s="5" t="s">
        <v>100</v>
      </c>
      <c r="C835" s="4">
        <v>98</v>
      </c>
      <c r="D835" s="3">
        <v>2958101</v>
      </c>
      <c r="E835" s="35"/>
      <c r="F835" s="35"/>
    </row>
    <row r="836" spans="1:6" ht="12.75" customHeight="1" thickBot="1">
      <c r="A836" s="3">
        <v>43915</v>
      </c>
      <c r="B836" s="5" t="s">
        <v>101</v>
      </c>
      <c r="C836" s="4">
        <v>108</v>
      </c>
      <c r="D836" s="3">
        <v>2958101</v>
      </c>
      <c r="E836" s="35"/>
      <c r="F836" s="35"/>
    </row>
    <row r="837" spans="1:6" ht="12.75" customHeight="1" thickBot="1">
      <c r="A837" s="3">
        <v>43915</v>
      </c>
      <c r="B837" s="5" t="s">
        <v>38</v>
      </c>
      <c r="C837" s="4">
        <v>79</v>
      </c>
      <c r="D837" s="3">
        <v>2958101</v>
      </c>
      <c r="E837" s="35"/>
      <c r="F837" s="35"/>
    </row>
    <row r="838" spans="1:6" ht="12.75" customHeight="1" thickBot="1">
      <c r="A838" s="3">
        <v>43915</v>
      </c>
      <c r="B838" s="5" t="s">
        <v>39</v>
      </c>
      <c r="C838" s="4">
        <v>79</v>
      </c>
      <c r="D838" s="3">
        <v>2958101</v>
      </c>
      <c r="E838" s="35"/>
      <c r="F838" s="35"/>
    </row>
    <row r="839" spans="1:6" ht="12.75" customHeight="1" thickBot="1">
      <c r="A839" s="3">
        <v>43915</v>
      </c>
      <c r="B839" s="5" t="s">
        <v>40</v>
      </c>
      <c r="C839" s="4">
        <v>150</v>
      </c>
      <c r="D839" s="3">
        <v>2958101</v>
      </c>
      <c r="E839" s="35"/>
      <c r="F839" s="35"/>
    </row>
    <row r="840" spans="1:6" ht="12.75" customHeight="1" thickBot="1">
      <c r="A840" s="3">
        <v>43915</v>
      </c>
      <c r="B840" s="5" t="s">
        <v>41</v>
      </c>
      <c r="C840" s="4">
        <v>110</v>
      </c>
      <c r="D840" s="3">
        <v>2958101</v>
      </c>
      <c r="E840" s="35"/>
      <c r="F840" s="35"/>
    </row>
    <row r="841" spans="1:6" ht="12.75" customHeight="1" thickBot="1">
      <c r="A841" s="3">
        <v>43915</v>
      </c>
      <c r="B841" s="5" t="s">
        <v>42</v>
      </c>
      <c r="C841" s="4">
        <v>49</v>
      </c>
      <c r="D841" s="3">
        <v>2958101</v>
      </c>
      <c r="E841" s="35"/>
      <c r="F841" s="35"/>
    </row>
    <row r="842" spans="1:6" ht="12.75" customHeight="1" thickBot="1">
      <c r="A842" s="3">
        <v>43915</v>
      </c>
      <c r="B842" s="5" t="s">
        <v>43</v>
      </c>
      <c r="C842" s="4">
        <v>112</v>
      </c>
      <c r="D842" s="3">
        <v>2958101</v>
      </c>
      <c r="E842" s="35"/>
      <c r="F842" s="35"/>
    </row>
    <row r="843" spans="1:6" ht="12.75" customHeight="1" thickBot="1">
      <c r="A843" s="3">
        <v>43915</v>
      </c>
      <c r="B843" s="5" t="s">
        <v>44</v>
      </c>
      <c r="C843" s="4">
        <v>158</v>
      </c>
      <c r="D843" s="3">
        <v>2958101</v>
      </c>
      <c r="E843" s="35"/>
      <c r="F843" s="35"/>
    </row>
    <row r="844" spans="1:6" ht="12.75" customHeight="1" thickBot="1">
      <c r="A844" s="3">
        <v>43915</v>
      </c>
      <c r="B844" s="5" t="s">
        <v>45</v>
      </c>
      <c r="C844" s="4">
        <v>182</v>
      </c>
      <c r="D844" s="3">
        <v>2958101</v>
      </c>
      <c r="E844" s="35"/>
      <c r="F844" s="35"/>
    </row>
    <row r="845" spans="1:6" ht="12.75" customHeight="1" thickBot="1">
      <c r="A845" s="3">
        <v>43915</v>
      </c>
      <c r="B845" s="5" t="s">
        <v>46</v>
      </c>
      <c r="C845" s="4">
        <v>27</v>
      </c>
      <c r="D845" s="3">
        <v>2958101</v>
      </c>
      <c r="E845" s="35"/>
      <c r="F845" s="35"/>
    </row>
    <row r="846" spans="1:6" ht="12.75" customHeight="1" thickBot="1">
      <c r="A846" s="3">
        <v>43915</v>
      </c>
      <c r="B846" s="5" t="s">
        <v>82</v>
      </c>
      <c r="C846" s="4">
        <v>101</v>
      </c>
      <c r="D846" s="3">
        <v>2958101</v>
      </c>
      <c r="E846" s="35"/>
      <c r="F846" s="35"/>
    </row>
    <row r="847" spans="1:6" ht="12.75" customHeight="1" thickBot="1">
      <c r="A847" s="3">
        <v>43916</v>
      </c>
      <c r="B847" s="5" t="s">
        <v>27</v>
      </c>
      <c r="C847" s="4">
        <v>121</v>
      </c>
      <c r="D847" s="3">
        <v>2958101</v>
      </c>
      <c r="E847" s="35"/>
      <c r="F847" s="35"/>
    </row>
    <row r="848" spans="1:6" ht="12.75" customHeight="1" thickBot="1">
      <c r="A848" s="3">
        <v>43916</v>
      </c>
      <c r="B848" s="5" t="s">
        <v>28</v>
      </c>
      <c r="C848" s="4">
        <v>30</v>
      </c>
      <c r="D848" s="3">
        <v>2958101</v>
      </c>
      <c r="E848" s="35"/>
      <c r="F848" s="35"/>
    </row>
    <row r="849" spans="1:6" ht="12.75" customHeight="1" thickBot="1">
      <c r="A849" s="3">
        <v>43916</v>
      </c>
      <c r="B849" s="5" t="s">
        <v>29</v>
      </c>
      <c r="C849" s="4">
        <v>180</v>
      </c>
      <c r="D849" s="3">
        <v>2958101</v>
      </c>
      <c r="E849" s="35"/>
      <c r="F849" s="35"/>
    </row>
    <row r="850" spans="1:6" ht="12.75" customHeight="1" thickBot="1">
      <c r="A850" s="3">
        <v>43916</v>
      </c>
      <c r="B850" s="5" t="s">
        <v>30</v>
      </c>
      <c r="C850" s="4">
        <v>38</v>
      </c>
      <c r="D850" s="3">
        <v>2958101</v>
      </c>
      <c r="E850" s="35"/>
      <c r="F850" s="35"/>
    </row>
    <row r="851" spans="1:6" ht="12.75" customHeight="1" thickBot="1">
      <c r="A851" s="3">
        <v>43916</v>
      </c>
      <c r="B851" s="5" t="s">
        <v>31</v>
      </c>
      <c r="C851" s="4">
        <v>100</v>
      </c>
      <c r="D851" s="3">
        <v>2958101</v>
      </c>
      <c r="E851" s="35"/>
      <c r="F851" s="35"/>
    </row>
    <row r="852" spans="1:6" ht="12.75" customHeight="1" thickBot="1">
      <c r="A852" s="3">
        <v>43916</v>
      </c>
      <c r="B852" s="5" t="s">
        <v>96</v>
      </c>
      <c r="C852" s="4">
        <v>102</v>
      </c>
      <c r="D852" s="3">
        <v>2958101</v>
      </c>
      <c r="E852" s="35"/>
      <c r="F852" s="35"/>
    </row>
    <row r="853" spans="1:6" ht="12.75" customHeight="1" thickBot="1">
      <c r="A853" s="3">
        <v>43916</v>
      </c>
      <c r="B853" s="5" t="s">
        <v>97</v>
      </c>
      <c r="C853" s="4">
        <v>102</v>
      </c>
      <c r="D853" s="3">
        <v>2958101</v>
      </c>
      <c r="E853" s="35"/>
      <c r="F853" s="35"/>
    </row>
    <row r="854" spans="1:6" ht="12.75" customHeight="1" thickBot="1">
      <c r="A854" s="3">
        <v>43916</v>
      </c>
      <c r="B854" s="5" t="s">
        <v>32</v>
      </c>
      <c r="C854" s="4">
        <v>22</v>
      </c>
      <c r="D854" s="3">
        <v>2958101</v>
      </c>
      <c r="E854" s="35"/>
      <c r="F854" s="35"/>
    </row>
    <row r="855" spans="1:6" ht="12.75" customHeight="1" thickBot="1">
      <c r="A855" s="3">
        <v>43916</v>
      </c>
      <c r="B855" s="5" t="s">
        <v>33</v>
      </c>
      <c r="C855" s="4">
        <v>7</v>
      </c>
      <c r="D855" s="3">
        <v>2958101</v>
      </c>
      <c r="E855" s="35"/>
      <c r="F855" s="35"/>
    </row>
    <row r="856" spans="1:6" ht="12.75" customHeight="1" thickBot="1">
      <c r="A856" s="3">
        <v>43916</v>
      </c>
      <c r="B856" s="5" t="s">
        <v>83</v>
      </c>
      <c r="C856" s="4">
        <v>101</v>
      </c>
      <c r="D856" s="3">
        <v>2958101</v>
      </c>
      <c r="E856" s="35"/>
      <c r="F856" s="35"/>
    </row>
    <row r="857" spans="1:6" ht="12.75" customHeight="1" thickBot="1">
      <c r="A857" s="3">
        <v>43916</v>
      </c>
      <c r="B857" s="5" t="s">
        <v>34</v>
      </c>
      <c r="C857" s="4">
        <v>50</v>
      </c>
      <c r="D857" s="3">
        <v>2958101</v>
      </c>
      <c r="E857" s="35"/>
      <c r="F857" s="35"/>
    </row>
    <row r="858" spans="1:6" ht="12.75" customHeight="1" thickBot="1">
      <c r="A858" s="3">
        <v>43916</v>
      </c>
      <c r="B858" s="5" t="s">
        <v>35</v>
      </c>
      <c r="C858" s="4">
        <v>50</v>
      </c>
      <c r="D858" s="3">
        <v>2958101</v>
      </c>
      <c r="E858" s="35"/>
      <c r="F858" s="35"/>
    </row>
    <row r="859" spans="1:6" ht="12.75" customHeight="1" thickBot="1">
      <c r="A859" s="3">
        <v>43916</v>
      </c>
      <c r="B859" s="5" t="s">
        <v>36</v>
      </c>
      <c r="C859" s="4">
        <v>102</v>
      </c>
      <c r="D859" s="3">
        <v>2958101</v>
      </c>
      <c r="E859" s="35"/>
      <c r="F859" s="35"/>
    </row>
    <row r="860" spans="1:6" ht="12.75" customHeight="1" thickBot="1">
      <c r="A860" s="3">
        <v>43916</v>
      </c>
      <c r="B860" s="5" t="s">
        <v>80</v>
      </c>
      <c r="C860" s="4">
        <v>121</v>
      </c>
      <c r="D860" s="3">
        <v>2958101</v>
      </c>
      <c r="E860" s="35"/>
      <c r="F860" s="35"/>
    </row>
    <row r="861" spans="1:6" ht="12.75" customHeight="1" thickBot="1">
      <c r="A861" s="3">
        <v>43916</v>
      </c>
      <c r="B861" s="5" t="s">
        <v>81</v>
      </c>
      <c r="C861" s="4">
        <v>119</v>
      </c>
      <c r="D861" s="3">
        <v>2958101</v>
      </c>
      <c r="E861" s="35"/>
      <c r="F861" s="35"/>
    </row>
    <row r="862" spans="1:6" ht="12.75" customHeight="1" thickBot="1">
      <c r="A862" s="3">
        <v>43916</v>
      </c>
      <c r="B862" s="5" t="s">
        <v>37</v>
      </c>
      <c r="C862" s="4">
        <v>39</v>
      </c>
      <c r="D862" s="3">
        <v>2958101</v>
      </c>
      <c r="E862" s="35"/>
      <c r="F862" s="35"/>
    </row>
    <row r="863" spans="1:6" ht="12.75" customHeight="1" thickBot="1">
      <c r="A863" s="3">
        <v>43916</v>
      </c>
      <c r="B863" s="5" t="s">
        <v>21</v>
      </c>
      <c r="C863" s="4">
        <v>125</v>
      </c>
      <c r="D863" s="3">
        <v>2958101</v>
      </c>
      <c r="E863" s="35"/>
      <c r="F863" s="35"/>
    </row>
    <row r="864" spans="1:6" ht="12.75" customHeight="1" thickBot="1">
      <c r="A864" s="3">
        <v>43916</v>
      </c>
      <c r="B864" s="5" t="s">
        <v>22</v>
      </c>
      <c r="C864" s="4">
        <v>128</v>
      </c>
      <c r="D864" s="3">
        <v>2958101</v>
      </c>
      <c r="E864" s="35"/>
      <c r="F864" s="35"/>
    </row>
    <row r="865" spans="1:6" ht="12.75" customHeight="1" thickBot="1">
      <c r="A865" s="3">
        <v>43916</v>
      </c>
      <c r="B865" s="5" t="s">
        <v>98</v>
      </c>
      <c r="C865" s="4">
        <v>103</v>
      </c>
      <c r="D865" s="3">
        <v>2958101</v>
      </c>
      <c r="E865" s="35"/>
      <c r="F865" s="35"/>
    </row>
    <row r="866" spans="1:6" ht="12.75" customHeight="1" thickBot="1">
      <c r="A866" s="3">
        <v>43916</v>
      </c>
      <c r="B866" s="5" t="s">
        <v>99</v>
      </c>
      <c r="C866" s="4">
        <v>103</v>
      </c>
      <c r="D866" s="3">
        <v>2958101</v>
      </c>
      <c r="E866" s="35"/>
      <c r="F866" s="35"/>
    </row>
    <row r="867" spans="1:6" ht="12.75" customHeight="1" thickBot="1">
      <c r="A867" s="3">
        <v>43916</v>
      </c>
      <c r="B867" s="5" t="s">
        <v>100</v>
      </c>
      <c r="C867" s="4">
        <v>98</v>
      </c>
      <c r="D867" s="3">
        <v>2958101</v>
      </c>
      <c r="E867" s="35"/>
      <c r="F867" s="35"/>
    </row>
    <row r="868" spans="1:6" ht="12.75" customHeight="1" thickBot="1">
      <c r="A868" s="3">
        <v>43916</v>
      </c>
      <c r="B868" s="5" t="s">
        <v>101</v>
      </c>
      <c r="C868" s="4">
        <v>108</v>
      </c>
      <c r="D868" s="3">
        <v>2958101</v>
      </c>
      <c r="E868" s="35"/>
      <c r="F868" s="35"/>
    </row>
    <row r="869" spans="1:6" ht="12.75" customHeight="1" thickBot="1">
      <c r="A869" s="3">
        <v>43916</v>
      </c>
      <c r="B869" s="5" t="s">
        <v>38</v>
      </c>
      <c r="C869" s="4">
        <v>79</v>
      </c>
      <c r="D869" s="3">
        <v>2958101</v>
      </c>
      <c r="E869" s="35"/>
      <c r="F869" s="35"/>
    </row>
    <row r="870" spans="1:6" ht="12.75" customHeight="1" thickBot="1">
      <c r="A870" s="3">
        <v>43916</v>
      </c>
      <c r="B870" s="5" t="s">
        <v>39</v>
      </c>
      <c r="C870" s="4">
        <v>79</v>
      </c>
      <c r="D870" s="3">
        <v>2958101</v>
      </c>
      <c r="E870" s="35"/>
      <c r="F870" s="35"/>
    </row>
    <row r="871" spans="1:6" ht="12.75" customHeight="1" thickBot="1">
      <c r="A871" s="3">
        <v>43916</v>
      </c>
      <c r="B871" s="5" t="s">
        <v>40</v>
      </c>
      <c r="C871" s="4">
        <v>150</v>
      </c>
      <c r="D871" s="3">
        <v>2958101</v>
      </c>
      <c r="E871" s="35"/>
      <c r="F871" s="35"/>
    </row>
    <row r="872" spans="1:6" ht="12.75" customHeight="1" thickBot="1">
      <c r="A872" s="3">
        <v>43916</v>
      </c>
      <c r="B872" s="5" t="s">
        <v>41</v>
      </c>
      <c r="C872" s="4">
        <v>110</v>
      </c>
      <c r="D872" s="3">
        <v>2958101</v>
      </c>
      <c r="E872" s="35"/>
      <c r="F872" s="35"/>
    </row>
    <row r="873" spans="1:6" ht="12.75" customHeight="1" thickBot="1">
      <c r="A873" s="3">
        <v>43916</v>
      </c>
      <c r="B873" s="5" t="s">
        <v>42</v>
      </c>
      <c r="C873" s="4">
        <v>49</v>
      </c>
      <c r="D873" s="3">
        <v>2958101</v>
      </c>
      <c r="E873" s="35"/>
      <c r="F873" s="35"/>
    </row>
    <row r="874" spans="1:6" ht="12.75" customHeight="1" thickBot="1">
      <c r="A874" s="3">
        <v>43916</v>
      </c>
      <c r="B874" s="5" t="s">
        <v>43</v>
      </c>
      <c r="C874" s="4">
        <v>112</v>
      </c>
      <c r="D874" s="3">
        <v>2958101</v>
      </c>
      <c r="E874" s="35"/>
      <c r="F874" s="35"/>
    </row>
    <row r="875" spans="1:6" ht="12.75" customHeight="1" thickBot="1">
      <c r="A875" s="3">
        <v>43916</v>
      </c>
      <c r="B875" s="5" t="s">
        <v>44</v>
      </c>
      <c r="C875" s="4">
        <v>158</v>
      </c>
      <c r="D875" s="3">
        <v>2958101</v>
      </c>
      <c r="E875" s="35"/>
      <c r="F875" s="35"/>
    </row>
    <row r="876" spans="1:6" ht="12.75" customHeight="1" thickBot="1">
      <c r="A876" s="3">
        <v>43916</v>
      </c>
      <c r="B876" s="5" t="s">
        <v>45</v>
      </c>
      <c r="C876" s="4">
        <v>182</v>
      </c>
      <c r="D876" s="3">
        <v>2958101</v>
      </c>
      <c r="E876" s="35"/>
      <c r="F876" s="35"/>
    </row>
    <row r="877" spans="1:6" ht="12.75" customHeight="1" thickBot="1">
      <c r="A877" s="3">
        <v>43916</v>
      </c>
      <c r="B877" s="5" t="s">
        <v>46</v>
      </c>
      <c r="C877" s="4">
        <v>27</v>
      </c>
      <c r="D877" s="3">
        <v>2958101</v>
      </c>
      <c r="E877" s="35"/>
      <c r="F877" s="35"/>
    </row>
    <row r="878" spans="1:6" ht="12.75" customHeight="1" thickBot="1">
      <c r="A878" s="3">
        <v>43916</v>
      </c>
      <c r="B878" s="5" t="s">
        <v>82</v>
      </c>
      <c r="C878" s="4">
        <v>101</v>
      </c>
      <c r="D878" s="3">
        <v>2958101</v>
      </c>
      <c r="E878" s="35"/>
      <c r="F878" s="35"/>
    </row>
    <row r="879" spans="1:6" ht="12.75" customHeight="1" thickBot="1">
      <c r="A879" s="3">
        <v>43917</v>
      </c>
      <c r="B879" s="5" t="s">
        <v>27</v>
      </c>
      <c r="C879" s="4">
        <v>121</v>
      </c>
      <c r="D879" s="3">
        <v>2958101</v>
      </c>
      <c r="E879" s="35"/>
      <c r="F879" s="35"/>
    </row>
    <row r="880" spans="1:6" ht="12.75" customHeight="1" thickBot="1">
      <c r="A880" s="3">
        <v>43917</v>
      </c>
      <c r="B880" s="5" t="s">
        <v>28</v>
      </c>
      <c r="C880" s="4">
        <v>30</v>
      </c>
      <c r="D880" s="3">
        <v>2958101</v>
      </c>
      <c r="E880" s="35"/>
      <c r="F880" s="35"/>
    </row>
    <row r="881" spans="1:6" ht="12.75" customHeight="1" thickBot="1">
      <c r="A881" s="3">
        <v>43917</v>
      </c>
      <c r="B881" s="5" t="s">
        <v>29</v>
      </c>
      <c r="C881" s="4">
        <v>180</v>
      </c>
      <c r="D881" s="3">
        <v>2958101</v>
      </c>
      <c r="E881" s="35"/>
      <c r="F881" s="35"/>
    </row>
    <row r="882" spans="1:6" ht="12.75" customHeight="1" thickBot="1">
      <c r="A882" s="3">
        <v>43917</v>
      </c>
      <c r="B882" s="5" t="s">
        <v>30</v>
      </c>
      <c r="C882" s="4">
        <v>38</v>
      </c>
      <c r="D882" s="3">
        <v>2958101</v>
      </c>
      <c r="E882" s="35"/>
      <c r="F882" s="35"/>
    </row>
    <row r="883" spans="1:6" ht="12.75" customHeight="1" thickBot="1">
      <c r="A883" s="3">
        <v>43917</v>
      </c>
      <c r="B883" s="5" t="s">
        <v>31</v>
      </c>
      <c r="C883" s="4">
        <v>100</v>
      </c>
      <c r="D883" s="3">
        <v>2958101</v>
      </c>
      <c r="E883" s="35"/>
      <c r="F883" s="35"/>
    </row>
    <row r="884" spans="1:6" ht="12.75" customHeight="1" thickBot="1">
      <c r="A884" s="3">
        <v>43917</v>
      </c>
      <c r="B884" s="5" t="s">
        <v>96</v>
      </c>
      <c r="C884" s="4">
        <v>102</v>
      </c>
      <c r="D884" s="3">
        <v>2958101</v>
      </c>
      <c r="E884" s="35"/>
      <c r="F884" s="35"/>
    </row>
    <row r="885" spans="1:6" ht="12.75" customHeight="1" thickBot="1">
      <c r="A885" s="3">
        <v>43917</v>
      </c>
      <c r="B885" s="5" t="s">
        <v>97</v>
      </c>
      <c r="C885" s="4">
        <v>102</v>
      </c>
      <c r="D885" s="3">
        <v>2958101</v>
      </c>
      <c r="E885" s="35"/>
      <c r="F885" s="35"/>
    </row>
    <row r="886" spans="1:6" ht="12.75" customHeight="1" thickBot="1">
      <c r="A886" s="3">
        <v>43917</v>
      </c>
      <c r="B886" s="5" t="s">
        <v>32</v>
      </c>
      <c r="C886" s="4">
        <v>22</v>
      </c>
      <c r="D886" s="3">
        <v>2958101</v>
      </c>
      <c r="E886" s="35"/>
      <c r="F886" s="35"/>
    </row>
    <row r="887" spans="1:6" ht="12.75" customHeight="1" thickBot="1">
      <c r="A887" s="3">
        <v>43917</v>
      </c>
      <c r="B887" s="5" t="s">
        <v>33</v>
      </c>
      <c r="C887" s="4">
        <v>7</v>
      </c>
      <c r="D887" s="3">
        <v>2958101</v>
      </c>
      <c r="E887" s="35"/>
      <c r="F887" s="35"/>
    </row>
    <row r="888" spans="1:6" ht="12.75" customHeight="1" thickBot="1">
      <c r="A888" s="3">
        <v>43917</v>
      </c>
      <c r="B888" s="5" t="s">
        <v>83</v>
      </c>
      <c r="C888" s="4">
        <v>101</v>
      </c>
      <c r="D888" s="3">
        <v>2958101</v>
      </c>
      <c r="E888" s="35"/>
      <c r="F888" s="35"/>
    </row>
    <row r="889" spans="1:6" ht="12.75" customHeight="1" thickBot="1">
      <c r="A889" s="3">
        <v>43917</v>
      </c>
      <c r="B889" s="5" t="s">
        <v>34</v>
      </c>
      <c r="C889" s="4">
        <v>50</v>
      </c>
      <c r="D889" s="3">
        <v>2958101</v>
      </c>
      <c r="E889" s="35"/>
      <c r="F889" s="35"/>
    </row>
    <row r="890" spans="1:6" ht="12.75" customHeight="1" thickBot="1">
      <c r="A890" s="3">
        <v>43917</v>
      </c>
      <c r="B890" s="5" t="s">
        <v>35</v>
      </c>
      <c r="C890" s="4">
        <v>50</v>
      </c>
      <c r="D890" s="3">
        <v>2958101</v>
      </c>
      <c r="E890" s="35"/>
      <c r="F890" s="35"/>
    </row>
    <row r="891" spans="1:6" ht="12.75" customHeight="1" thickBot="1">
      <c r="A891" s="3">
        <v>43917</v>
      </c>
      <c r="B891" s="5" t="s">
        <v>36</v>
      </c>
      <c r="C891" s="4">
        <v>102</v>
      </c>
      <c r="D891" s="3">
        <v>2958101</v>
      </c>
      <c r="E891" s="35"/>
      <c r="F891" s="35"/>
    </row>
    <row r="892" spans="1:6" ht="12.75" customHeight="1" thickBot="1">
      <c r="A892" s="3">
        <v>43917</v>
      </c>
      <c r="B892" s="5" t="s">
        <v>80</v>
      </c>
      <c r="C892" s="4">
        <v>121</v>
      </c>
      <c r="D892" s="3">
        <v>2958101</v>
      </c>
      <c r="E892" s="35"/>
      <c r="F892" s="35"/>
    </row>
    <row r="893" spans="1:6" ht="12.75" customHeight="1" thickBot="1">
      <c r="A893" s="3">
        <v>43917</v>
      </c>
      <c r="B893" s="5" t="s">
        <v>81</v>
      </c>
      <c r="C893" s="4">
        <v>119</v>
      </c>
      <c r="D893" s="3">
        <v>2958101</v>
      </c>
      <c r="E893" s="35"/>
      <c r="F893" s="35"/>
    </row>
    <row r="894" spans="1:6" ht="12.75" customHeight="1" thickBot="1">
      <c r="A894" s="3">
        <v>43917</v>
      </c>
      <c r="B894" s="5" t="s">
        <v>37</v>
      </c>
      <c r="C894" s="4">
        <v>39</v>
      </c>
      <c r="D894" s="3">
        <v>2958101</v>
      </c>
      <c r="E894" s="35"/>
      <c r="F894" s="35"/>
    </row>
    <row r="895" spans="1:6" ht="12.75" customHeight="1" thickBot="1">
      <c r="A895" s="3">
        <v>43917</v>
      </c>
      <c r="B895" s="5" t="s">
        <v>21</v>
      </c>
      <c r="C895" s="4">
        <v>125</v>
      </c>
      <c r="D895" s="3">
        <v>2958101</v>
      </c>
      <c r="E895" s="35"/>
      <c r="F895" s="35"/>
    </row>
    <row r="896" spans="1:6" ht="12.75" customHeight="1" thickBot="1">
      <c r="A896" s="3">
        <v>43917</v>
      </c>
      <c r="B896" s="5" t="s">
        <v>22</v>
      </c>
      <c r="C896" s="4">
        <v>128</v>
      </c>
      <c r="D896" s="3">
        <v>2958101</v>
      </c>
      <c r="E896" s="35"/>
      <c r="F896" s="35"/>
    </row>
    <row r="897" spans="1:6" ht="12.75" customHeight="1" thickBot="1">
      <c r="A897" s="3">
        <v>43917</v>
      </c>
      <c r="B897" s="5" t="s">
        <v>98</v>
      </c>
      <c r="C897" s="4">
        <v>103</v>
      </c>
      <c r="D897" s="3">
        <v>2958101</v>
      </c>
      <c r="E897" s="35"/>
      <c r="F897" s="35"/>
    </row>
    <row r="898" spans="1:6" ht="12.75" customHeight="1" thickBot="1">
      <c r="A898" s="3">
        <v>43917</v>
      </c>
      <c r="B898" s="5" t="s">
        <v>99</v>
      </c>
      <c r="C898" s="4">
        <v>103</v>
      </c>
      <c r="D898" s="3">
        <v>2958101</v>
      </c>
      <c r="E898" s="35"/>
      <c r="F898" s="35"/>
    </row>
    <row r="899" spans="1:6" ht="12.75" customHeight="1" thickBot="1">
      <c r="A899" s="3">
        <v>43917</v>
      </c>
      <c r="B899" s="5" t="s">
        <v>100</v>
      </c>
      <c r="C899" s="4">
        <v>98</v>
      </c>
      <c r="D899" s="3">
        <v>2958101</v>
      </c>
      <c r="E899" s="35"/>
      <c r="F899" s="35"/>
    </row>
    <row r="900" spans="1:6" ht="12.75" customHeight="1" thickBot="1">
      <c r="A900" s="3">
        <v>43917</v>
      </c>
      <c r="B900" s="5" t="s">
        <v>101</v>
      </c>
      <c r="C900" s="4">
        <v>108</v>
      </c>
      <c r="D900" s="3">
        <v>2958101</v>
      </c>
      <c r="E900" s="35"/>
      <c r="F900" s="35"/>
    </row>
    <row r="901" spans="1:6" ht="12.75" customHeight="1" thickBot="1">
      <c r="A901" s="3">
        <v>43917</v>
      </c>
      <c r="B901" s="5" t="s">
        <v>38</v>
      </c>
      <c r="C901" s="4">
        <v>79</v>
      </c>
      <c r="D901" s="3">
        <v>2958101</v>
      </c>
      <c r="E901" s="35"/>
      <c r="F901" s="35"/>
    </row>
    <row r="902" spans="1:6" ht="12.75" customHeight="1" thickBot="1">
      <c r="A902" s="3">
        <v>43917</v>
      </c>
      <c r="B902" s="5" t="s">
        <v>39</v>
      </c>
      <c r="C902" s="4">
        <v>79</v>
      </c>
      <c r="D902" s="3">
        <v>2958101</v>
      </c>
      <c r="E902" s="35"/>
      <c r="F902" s="35"/>
    </row>
    <row r="903" spans="1:6" ht="12.75" customHeight="1" thickBot="1">
      <c r="A903" s="3">
        <v>43917</v>
      </c>
      <c r="B903" s="5" t="s">
        <v>40</v>
      </c>
      <c r="C903" s="4">
        <v>150</v>
      </c>
      <c r="D903" s="3">
        <v>2958101</v>
      </c>
      <c r="E903" s="35"/>
      <c r="F903" s="35"/>
    </row>
    <row r="904" spans="1:6" ht="12.75" customHeight="1" thickBot="1">
      <c r="A904" s="3">
        <v>43917</v>
      </c>
      <c r="B904" s="5" t="s">
        <v>41</v>
      </c>
      <c r="C904" s="4">
        <v>110</v>
      </c>
      <c r="D904" s="3">
        <v>2958101</v>
      </c>
      <c r="E904" s="35"/>
      <c r="F904" s="35"/>
    </row>
    <row r="905" spans="1:6" ht="12.75" customHeight="1" thickBot="1">
      <c r="A905" s="3">
        <v>43917</v>
      </c>
      <c r="B905" s="5" t="s">
        <v>42</v>
      </c>
      <c r="C905" s="4">
        <v>49</v>
      </c>
      <c r="D905" s="3">
        <v>2958101</v>
      </c>
      <c r="E905" s="35"/>
      <c r="F905" s="35"/>
    </row>
    <row r="906" spans="1:6" ht="12.75" customHeight="1" thickBot="1">
      <c r="A906" s="3">
        <v>43917</v>
      </c>
      <c r="B906" s="5" t="s">
        <v>43</v>
      </c>
      <c r="C906" s="4">
        <v>112</v>
      </c>
      <c r="D906" s="3">
        <v>2958101</v>
      </c>
      <c r="E906" s="35"/>
      <c r="F906" s="35"/>
    </row>
    <row r="907" spans="1:6" ht="12.75" customHeight="1" thickBot="1">
      <c r="A907" s="3">
        <v>43917</v>
      </c>
      <c r="B907" s="5" t="s">
        <v>44</v>
      </c>
      <c r="C907" s="4">
        <v>158</v>
      </c>
      <c r="D907" s="3">
        <v>2958101</v>
      </c>
      <c r="E907" s="35"/>
      <c r="F907" s="35"/>
    </row>
    <row r="908" spans="1:6" ht="12.75" customHeight="1" thickBot="1">
      <c r="A908" s="3">
        <v>43917</v>
      </c>
      <c r="B908" s="5" t="s">
        <v>45</v>
      </c>
      <c r="C908" s="4">
        <v>182</v>
      </c>
      <c r="D908" s="3">
        <v>2958101</v>
      </c>
      <c r="E908" s="35"/>
      <c r="F908" s="35"/>
    </row>
    <row r="909" spans="1:6" ht="12.75" customHeight="1" thickBot="1">
      <c r="A909" s="3">
        <v>43917</v>
      </c>
      <c r="B909" s="5" t="s">
        <v>46</v>
      </c>
      <c r="C909" s="4">
        <v>27</v>
      </c>
      <c r="D909" s="3">
        <v>2958101</v>
      </c>
      <c r="E909" s="35"/>
      <c r="F909" s="35"/>
    </row>
    <row r="910" spans="1:6" ht="12.75" customHeight="1" thickBot="1">
      <c r="A910" s="3">
        <v>43917</v>
      </c>
      <c r="B910" s="5" t="s">
        <v>82</v>
      </c>
      <c r="C910" s="4">
        <v>101</v>
      </c>
      <c r="D910" s="3">
        <v>2958101</v>
      </c>
      <c r="E910" s="35"/>
      <c r="F910" s="35"/>
    </row>
    <row r="911" spans="1:6" ht="12.75" customHeight="1" thickBot="1">
      <c r="A911" s="3">
        <v>43918</v>
      </c>
      <c r="B911" s="5" t="s">
        <v>27</v>
      </c>
      <c r="C911" s="4">
        <v>121</v>
      </c>
      <c r="D911" s="3">
        <v>2958101</v>
      </c>
      <c r="E911" s="35"/>
      <c r="F911" s="35"/>
    </row>
    <row r="912" spans="1:6" ht="12.75" customHeight="1" thickBot="1">
      <c r="A912" s="3">
        <v>43918</v>
      </c>
      <c r="B912" s="5" t="s">
        <v>28</v>
      </c>
      <c r="C912" s="4">
        <v>30</v>
      </c>
      <c r="D912" s="3">
        <v>2958101</v>
      </c>
      <c r="E912" s="35"/>
      <c r="F912" s="35"/>
    </row>
    <row r="913" spans="1:6" ht="12.75" customHeight="1" thickBot="1">
      <c r="A913" s="3">
        <v>43918</v>
      </c>
      <c r="B913" s="5" t="s">
        <v>29</v>
      </c>
      <c r="C913" s="4">
        <v>180</v>
      </c>
      <c r="D913" s="3">
        <v>2958101</v>
      </c>
      <c r="E913" s="35"/>
      <c r="F913" s="35"/>
    </row>
    <row r="914" spans="1:6" ht="12.75" customHeight="1" thickBot="1">
      <c r="A914" s="3">
        <v>43918</v>
      </c>
      <c r="B914" s="5" t="s">
        <v>30</v>
      </c>
      <c r="C914" s="4">
        <v>38</v>
      </c>
      <c r="D914" s="3">
        <v>2958101</v>
      </c>
      <c r="E914" s="35"/>
      <c r="F914" s="35"/>
    </row>
    <row r="915" spans="1:6" ht="12.75" customHeight="1" thickBot="1">
      <c r="A915" s="3">
        <v>43918</v>
      </c>
      <c r="B915" s="5" t="s">
        <v>31</v>
      </c>
      <c r="C915" s="4">
        <v>100</v>
      </c>
      <c r="D915" s="3">
        <v>2958101</v>
      </c>
      <c r="E915" s="35"/>
      <c r="F915" s="35"/>
    </row>
    <row r="916" spans="1:6" ht="12.75" customHeight="1" thickBot="1">
      <c r="A916" s="3">
        <v>43918</v>
      </c>
      <c r="B916" s="5" t="s">
        <v>96</v>
      </c>
      <c r="C916" s="4">
        <v>102</v>
      </c>
      <c r="D916" s="3">
        <v>2958101</v>
      </c>
      <c r="E916" s="35"/>
      <c r="F916" s="35"/>
    </row>
    <row r="917" spans="1:6" ht="12.75" customHeight="1" thickBot="1">
      <c r="A917" s="3">
        <v>43918</v>
      </c>
      <c r="B917" s="5" t="s">
        <v>97</v>
      </c>
      <c r="C917" s="4">
        <v>102</v>
      </c>
      <c r="D917" s="3">
        <v>2958101</v>
      </c>
      <c r="E917" s="35"/>
      <c r="F917" s="35"/>
    </row>
    <row r="918" spans="1:6" ht="12.75" customHeight="1" thickBot="1">
      <c r="A918" s="3">
        <v>43918</v>
      </c>
      <c r="B918" s="5" t="s">
        <v>32</v>
      </c>
      <c r="C918" s="4">
        <v>22</v>
      </c>
      <c r="D918" s="3">
        <v>2958101</v>
      </c>
      <c r="E918" s="35"/>
      <c r="F918" s="35"/>
    </row>
    <row r="919" spans="1:6" ht="12.75" customHeight="1" thickBot="1">
      <c r="A919" s="3">
        <v>43918</v>
      </c>
      <c r="B919" s="5" t="s">
        <v>33</v>
      </c>
      <c r="C919" s="4">
        <v>7</v>
      </c>
      <c r="D919" s="3">
        <v>2958101</v>
      </c>
      <c r="E919" s="35"/>
      <c r="F919" s="35"/>
    </row>
    <row r="920" spans="1:6" ht="12.75" customHeight="1" thickBot="1">
      <c r="A920" s="3">
        <v>43918</v>
      </c>
      <c r="B920" s="5" t="s">
        <v>83</v>
      </c>
      <c r="C920" s="4">
        <v>101</v>
      </c>
      <c r="D920" s="3">
        <v>2958101</v>
      </c>
      <c r="E920" s="35"/>
      <c r="F920" s="35"/>
    </row>
    <row r="921" spans="1:6" ht="12.75" customHeight="1" thickBot="1">
      <c r="A921" s="3">
        <v>43918</v>
      </c>
      <c r="B921" s="5" t="s">
        <v>34</v>
      </c>
      <c r="C921" s="4">
        <v>50</v>
      </c>
      <c r="D921" s="3">
        <v>2958101</v>
      </c>
      <c r="E921" s="35"/>
      <c r="F921" s="35"/>
    </row>
    <row r="922" spans="1:6" ht="12.75" customHeight="1" thickBot="1">
      <c r="A922" s="3">
        <v>43918</v>
      </c>
      <c r="B922" s="5" t="s">
        <v>35</v>
      </c>
      <c r="C922" s="4">
        <v>50</v>
      </c>
      <c r="D922" s="3">
        <v>2958101</v>
      </c>
      <c r="E922" s="35"/>
      <c r="F922" s="35"/>
    </row>
    <row r="923" spans="1:6" ht="12.75" customHeight="1" thickBot="1">
      <c r="A923" s="3">
        <v>43918</v>
      </c>
      <c r="B923" s="5" t="s">
        <v>36</v>
      </c>
      <c r="C923" s="4">
        <v>102</v>
      </c>
      <c r="D923" s="3">
        <v>2958101</v>
      </c>
      <c r="E923" s="35"/>
      <c r="F923" s="35"/>
    </row>
    <row r="924" spans="1:6" ht="12.75" customHeight="1" thickBot="1">
      <c r="A924" s="3">
        <v>43918</v>
      </c>
      <c r="B924" s="5" t="s">
        <v>80</v>
      </c>
      <c r="C924" s="4">
        <v>121</v>
      </c>
      <c r="D924" s="3">
        <v>2958101</v>
      </c>
      <c r="E924" s="35"/>
      <c r="F924" s="35"/>
    </row>
    <row r="925" spans="1:6" ht="12.75" customHeight="1" thickBot="1">
      <c r="A925" s="3">
        <v>43918</v>
      </c>
      <c r="B925" s="5" t="s">
        <v>81</v>
      </c>
      <c r="C925" s="4">
        <v>119</v>
      </c>
      <c r="D925" s="3">
        <v>2958101</v>
      </c>
      <c r="E925" s="35"/>
      <c r="F925" s="35"/>
    </row>
    <row r="926" spans="1:6" ht="12.75" customHeight="1" thickBot="1">
      <c r="A926" s="3">
        <v>43918</v>
      </c>
      <c r="B926" s="5" t="s">
        <v>37</v>
      </c>
      <c r="C926" s="4">
        <v>39</v>
      </c>
      <c r="D926" s="3">
        <v>2958101</v>
      </c>
      <c r="E926" s="35"/>
      <c r="F926" s="35"/>
    </row>
    <row r="927" spans="1:6" ht="12.75" customHeight="1" thickBot="1">
      <c r="A927" s="3">
        <v>43918</v>
      </c>
      <c r="B927" s="5" t="s">
        <v>21</v>
      </c>
      <c r="C927" s="4">
        <v>125</v>
      </c>
      <c r="D927" s="3">
        <v>2958101</v>
      </c>
      <c r="E927" s="35"/>
      <c r="F927" s="35"/>
    </row>
    <row r="928" spans="1:6" ht="12.75" customHeight="1" thickBot="1">
      <c r="A928" s="3">
        <v>43918</v>
      </c>
      <c r="B928" s="5" t="s">
        <v>22</v>
      </c>
      <c r="C928" s="4">
        <v>128</v>
      </c>
      <c r="D928" s="3">
        <v>2958101</v>
      </c>
      <c r="E928" s="35"/>
      <c r="F928" s="35"/>
    </row>
    <row r="929" spans="1:6" ht="12.75" customHeight="1" thickBot="1">
      <c r="A929" s="3">
        <v>43918</v>
      </c>
      <c r="B929" s="5" t="s">
        <v>98</v>
      </c>
      <c r="C929" s="4">
        <v>103</v>
      </c>
      <c r="D929" s="3">
        <v>2958101</v>
      </c>
      <c r="E929" s="35"/>
      <c r="F929" s="35"/>
    </row>
    <row r="930" spans="1:6" ht="12.75" customHeight="1" thickBot="1">
      <c r="A930" s="3">
        <v>43918</v>
      </c>
      <c r="B930" s="5" t="s">
        <v>99</v>
      </c>
      <c r="C930" s="4">
        <v>103</v>
      </c>
      <c r="D930" s="3">
        <v>2958101</v>
      </c>
      <c r="E930" s="35"/>
      <c r="F930" s="35"/>
    </row>
    <row r="931" spans="1:6" ht="12.75" customHeight="1" thickBot="1">
      <c r="A931" s="3">
        <v>43918</v>
      </c>
      <c r="B931" s="5" t="s">
        <v>100</v>
      </c>
      <c r="C931" s="4">
        <v>98</v>
      </c>
      <c r="D931" s="3">
        <v>2958101</v>
      </c>
      <c r="E931" s="35"/>
      <c r="F931" s="35"/>
    </row>
    <row r="932" spans="1:6" ht="12.75" customHeight="1" thickBot="1">
      <c r="A932" s="3">
        <v>43918</v>
      </c>
      <c r="B932" s="5" t="s">
        <v>101</v>
      </c>
      <c r="C932" s="4">
        <v>108</v>
      </c>
      <c r="D932" s="3">
        <v>2958101</v>
      </c>
      <c r="E932" s="35"/>
      <c r="F932" s="35"/>
    </row>
    <row r="933" spans="1:6" ht="12.75" customHeight="1" thickBot="1">
      <c r="A933" s="3">
        <v>43918</v>
      </c>
      <c r="B933" s="5" t="s">
        <v>38</v>
      </c>
      <c r="C933" s="4">
        <v>79</v>
      </c>
      <c r="D933" s="3">
        <v>2958101</v>
      </c>
      <c r="E933" s="35"/>
      <c r="F933" s="35"/>
    </row>
    <row r="934" spans="1:6" ht="12.75" customHeight="1" thickBot="1">
      <c r="A934" s="3">
        <v>43918</v>
      </c>
      <c r="B934" s="5" t="s">
        <v>39</v>
      </c>
      <c r="C934" s="4">
        <v>79</v>
      </c>
      <c r="D934" s="3">
        <v>2958101</v>
      </c>
      <c r="E934" s="35"/>
      <c r="F934" s="35"/>
    </row>
    <row r="935" spans="1:6" ht="12.75" customHeight="1" thickBot="1">
      <c r="A935" s="3">
        <v>43918</v>
      </c>
      <c r="B935" s="5" t="s">
        <v>40</v>
      </c>
      <c r="C935" s="4">
        <v>150</v>
      </c>
      <c r="D935" s="3">
        <v>2958101</v>
      </c>
      <c r="E935" s="35"/>
      <c r="F935" s="35"/>
    </row>
    <row r="936" spans="1:6" ht="12.75" customHeight="1" thickBot="1">
      <c r="A936" s="3">
        <v>43918</v>
      </c>
      <c r="B936" s="5" t="s">
        <v>41</v>
      </c>
      <c r="C936" s="4">
        <v>110</v>
      </c>
      <c r="D936" s="3">
        <v>2958101</v>
      </c>
      <c r="E936" s="35"/>
      <c r="F936" s="35"/>
    </row>
    <row r="937" spans="1:6" ht="12.75" customHeight="1" thickBot="1">
      <c r="A937" s="3">
        <v>43918</v>
      </c>
      <c r="B937" s="5" t="s">
        <v>42</v>
      </c>
      <c r="C937" s="4">
        <v>49</v>
      </c>
      <c r="D937" s="3">
        <v>2958101</v>
      </c>
      <c r="E937" s="35"/>
      <c r="F937" s="35"/>
    </row>
    <row r="938" spans="1:6" ht="12.75" customHeight="1" thickBot="1">
      <c r="A938" s="3">
        <v>43918</v>
      </c>
      <c r="B938" s="5" t="s">
        <v>43</v>
      </c>
      <c r="C938" s="4">
        <v>112</v>
      </c>
      <c r="D938" s="3">
        <v>2958101</v>
      </c>
      <c r="E938" s="35"/>
      <c r="F938" s="35"/>
    </row>
    <row r="939" spans="1:6" ht="12.75" customHeight="1" thickBot="1">
      <c r="A939" s="3">
        <v>43918</v>
      </c>
      <c r="B939" s="5" t="s">
        <v>44</v>
      </c>
      <c r="C939" s="4">
        <v>158</v>
      </c>
      <c r="D939" s="3">
        <v>2958101</v>
      </c>
      <c r="E939" s="35"/>
      <c r="F939" s="35"/>
    </row>
    <row r="940" spans="1:6" ht="12.75" customHeight="1" thickBot="1">
      <c r="A940" s="3">
        <v>43918</v>
      </c>
      <c r="B940" s="5" t="s">
        <v>45</v>
      </c>
      <c r="C940" s="4">
        <v>182</v>
      </c>
      <c r="D940" s="3">
        <v>2958101</v>
      </c>
      <c r="E940" s="35"/>
      <c r="F940" s="35"/>
    </row>
    <row r="941" spans="1:6" ht="12.75" customHeight="1" thickBot="1">
      <c r="A941" s="3">
        <v>43918</v>
      </c>
      <c r="B941" s="5" t="s">
        <v>46</v>
      </c>
      <c r="C941" s="4">
        <v>27</v>
      </c>
      <c r="D941" s="3">
        <v>2958101</v>
      </c>
      <c r="E941" s="35"/>
      <c r="F941" s="35"/>
    </row>
    <row r="942" spans="1:6" ht="12.75" customHeight="1" thickBot="1">
      <c r="A942" s="3">
        <v>43918</v>
      </c>
      <c r="B942" s="5" t="s">
        <v>82</v>
      </c>
      <c r="C942" s="4">
        <v>101</v>
      </c>
      <c r="D942" s="3">
        <v>2958101</v>
      </c>
      <c r="E942" s="35"/>
      <c r="F942" s="35"/>
    </row>
    <row r="943" spans="1:6" ht="12.75" customHeight="1" thickBot="1">
      <c r="A943" s="3">
        <v>43919</v>
      </c>
      <c r="B943" s="5" t="s">
        <v>27</v>
      </c>
      <c r="C943" s="4">
        <v>121</v>
      </c>
      <c r="D943" s="3">
        <v>2958101</v>
      </c>
      <c r="E943" s="35"/>
      <c r="F943" s="35"/>
    </row>
    <row r="944" spans="1:6" ht="12.75" customHeight="1" thickBot="1">
      <c r="A944" s="3">
        <v>43919</v>
      </c>
      <c r="B944" s="5" t="s">
        <v>28</v>
      </c>
      <c r="C944" s="4">
        <v>30</v>
      </c>
      <c r="D944" s="3">
        <v>2958101</v>
      </c>
      <c r="E944" s="35"/>
      <c r="F944" s="35"/>
    </row>
    <row r="945" spans="1:6" ht="12.75" customHeight="1" thickBot="1">
      <c r="A945" s="3">
        <v>43919</v>
      </c>
      <c r="B945" s="5" t="s">
        <v>29</v>
      </c>
      <c r="C945" s="4">
        <v>180</v>
      </c>
      <c r="D945" s="3">
        <v>2958101</v>
      </c>
      <c r="E945" s="35"/>
      <c r="F945" s="35"/>
    </row>
    <row r="946" spans="1:6" ht="12.75" customHeight="1" thickBot="1">
      <c r="A946" s="3">
        <v>43919</v>
      </c>
      <c r="B946" s="5" t="s">
        <v>30</v>
      </c>
      <c r="C946" s="4">
        <v>38</v>
      </c>
      <c r="D946" s="3">
        <v>2958101</v>
      </c>
      <c r="E946" s="35"/>
      <c r="F946" s="35"/>
    </row>
    <row r="947" spans="1:6" ht="12.75" customHeight="1" thickBot="1">
      <c r="A947" s="3">
        <v>43919</v>
      </c>
      <c r="B947" s="5" t="s">
        <v>31</v>
      </c>
      <c r="C947" s="4">
        <v>100</v>
      </c>
      <c r="D947" s="3">
        <v>2958101</v>
      </c>
      <c r="E947" s="35"/>
      <c r="F947" s="35"/>
    </row>
    <row r="948" spans="1:6" ht="12.75" customHeight="1" thickBot="1">
      <c r="A948" s="3">
        <v>43919</v>
      </c>
      <c r="B948" s="5" t="s">
        <v>96</v>
      </c>
      <c r="C948" s="4">
        <v>102</v>
      </c>
      <c r="D948" s="3">
        <v>2958101</v>
      </c>
      <c r="E948" s="35"/>
      <c r="F948" s="35"/>
    </row>
    <row r="949" spans="1:6" ht="12.75" customHeight="1" thickBot="1">
      <c r="A949" s="3">
        <v>43919</v>
      </c>
      <c r="B949" s="5" t="s">
        <v>97</v>
      </c>
      <c r="C949" s="4">
        <v>102</v>
      </c>
      <c r="D949" s="3">
        <v>2958101</v>
      </c>
      <c r="E949" s="35"/>
      <c r="F949" s="35"/>
    </row>
    <row r="950" spans="1:6" ht="12.75" customHeight="1" thickBot="1">
      <c r="A950" s="3">
        <v>43919</v>
      </c>
      <c r="B950" s="5" t="s">
        <v>32</v>
      </c>
      <c r="C950" s="4">
        <v>22</v>
      </c>
      <c r="D950" s="3">
        <v>2958101</v>
      </c>
      <c r="E950" s="35"/>
      <c r="F950" s="35"/>
    </row>
    <row r="951" spans="1:6" ht="12.75" customHeight="1" thickBot="1">
      <c r="A951" s="3">
        <v>43919</v>
      </c>
      <c r="B951" s="5" t="s">
        <v>33</v>
      </c>
      <c r="C951" s="4">
        <v>7</v>
      </c>
      <c r="D951" s="3">
        <v>2958101</v>
      </c>
      <c r="E951" s="35"/>
      <c r="F951" s="35"/>
    </row>
    <row r="952" spans="1:6" ht="12.75" customHeight="1" thickBot="1">
      <c r="A952" s="3">
        <v>43919</v>
      </c>
      <c r="B952" s="5" t="s">
        <v>83</v>
      </c>
      <c r="C952" s="4">
        <v>101</v>
      </c>
      <c r="D952" s="3">
        <v>2958101</v>
      </c>
      <c r="E952" s="35"/>
      <c r="F952" s="35"/>
    </row>
    <row r="953" spans="1:6" ht="12.75" customHeight="1" thickBot="1">
      <c r="A953" s="3">
        <v>43919</v>
      </c>
      <c r="B953" s="5" t="s">
        <v>34</v>
      </c>
      <c r="C953" s="4">
        <v>50</v>
      </c>
      <c r="D953" s="3">
        <v>2958101</v>
      </c>
      <c r="E953" s="35"/>
      <c r="F953" s="35"/>
    </row>
    <row r="954" spans="1:6" ht="12.75" customHeight="1" thickBot="1">
      <c r="A954" s="3">
        <v>43919</v>
      </c>
      <c r="B954" s="5" t="s">
        <v>35</v>
      </c>
      <c r="C954" s="4">
        <v>50</v>
      </c>
      <c r="D954" s="3">
        <v>2958101</v>
      </c>
      <c r="E954" s="35"/>
      <c r="F954" s="35"/>
    </row>
    <row r="955" spans="1:6" ht="12.75" customHeight="1" thickBot="1">
      <c r="A955" s="3">
        <v>43919</v>
      </c>
      <c r="B955" s="5" t="s">
        <v>36</v>
      </c>
      <c r="C955" s="4">
        <v>102</v>
      </c>
      <c r="D955" s="3">
        <v>2958101</v>
      </c>
      <c r="E955" s="35"/>
      <c r="F955" s="35"/>
    </row>
    <row r="956" spans="1:6" ht="12.75" customHeight="1" thickBot="1">
      <c r="A956" s="3">
        <v>43919</v>
      </c>
      <c r="B956" s="5" t="s">
        <v>80</v>
      </c>
      <c r="C956" s="4">
        <v>121</v>
      </c>
      <c r="D956" s="3">
        <v>2958101</v>
      </c>
      <c r="E956" s="35"/>
      <c r="F956" s="35"/>
    </row>
    <row r="957" spans="1:6" ht="12.75" customHeight="1" thickBot="1">
      <c r="A957" s="3">
        <v>43919</v>
      </c>
      <c r="B957" s="5" t="s">
        <v>81</v>
      </c>
      <c r="C957" s="4">
        <v>119</v>
      </c>
      <c r="D957" s="3">
        <v>2958101</v>
      </c>
      <c r="E957" s="35"/>
      <c r="F957" s="35"/>
    </row>
    <row r="958" spans="1:6" ht="12.75" customHeight="1" thickBot="1">
      <c r="A958" s="3">
        <v>43919</v>
      </c>
      <c r="B958" s="5" t="s">
        <v>37</v>
      </c>
      <c r="C958" s="4">
        <v>39</v>
      </c>
      <c r="D958" s="3">
        <v>2958101</v>
      </c>
      <c r="E958" s="35"/>
      <c r="F958" s="35"/>
    </row>
    <row r="959" spans="1:6" ht="12.75" customHeight="1" thickBot="1">
      <c r="A959" s="3">
        <v>43919</v>
      </c>
      <c r="B959" s="5" t="s">
        <v>21</v>
      </c>
      <c r="C959" s="4">
        <v>125</v>
      </c>
      <c r="D959" s="3">
        <v>2958101</v>
      </c>
      <c r="E959" s="35"/>
      <c r="F959" s="35"/>
    </row>
    <row r="960" spans="1:6" ht="12.75" customHeight="1" thickBot="1">
      <c r="A960" s="3">
        <v>43919</v>
      </c>
      <c r="B960" s="5" t="s">
        <v>22</v>
      </c>
      <c r="C960" s="4">
        <v>128</v>
      </c>
      <c r="D960" s="3">
        <v>2958101</v>
      </c>
      <c r="E960" s="35"/>
      <c r="F960" s="35"/>
    </row>
    <row r="961" spans="1:6" ht="12.75" customHeight="1" thickBot="1">
      <c r="A961" s="3">
        <v>43919</v>
      </c>
      <c r="B961" s="5" t="s">
        <v>98</v>
      </c>
      <c r="C961" s="4">
        <v>103</v>
      </c>
      <c r="D961" s="3">
        <v>2958101</v>
      </c>
      <c r="E961" s="35"/>
      <c r="F961" s="35"/>
    </row>
    <row r="962" spans="1:6" ht="12.75" customHeight="1" thickBot="1">
      <c r="A962" s="3">
        <v>43919</v>
      </c>
      <c r="B962" s="5" t="s">
        <v>99</v>
      </c>
      <c r="C962" s="4">
        <v>103</v>
      </c>
      <c r="D962" s="3">
        <v>2958101</v>
      </c>
      <c r="E962" s="35"/>
      <c r="F962" s="35"/>
    </row>
    <row r="963" spans="1:6" ht="12.75" customHeight="1" thickBot="1">
      <c r="A963" s="3">
        <v>43919</v>
      </c>
      <c r="B963" s="5" t="s">
        <v>100</v>
      </c>
      <c r="C963" s="4">
        <v>98</v>
      </c>
      <c r="D963" s="3">
        <v>2958101</v>
      </c>
      <c r="E963" s="35"/>
      <c r="F963" s="35"/>
    </row>
    <row r="964" spans="1:6" ht="12.75" customHeight="1" thickBot="1">
      <c r="A964" s="3">
        <v>43919</v>
      </c>
      <c r="B964" s="5" t="s">
        <v>101</v>
      </c>
      <c r="C964" s="4">
        <v>108</v>
      </c>
      <c r="D964" s="3">
        <v>2958101</v>
      </c>
      <c r="E964" s="35"/>
      <c r="F964" s="35"/>
    </row>
    <row r="965" spans="1:6" ht="12.75" customHeight="1" thickBot="1">
      <c r="A965" s="3">
        <v>43919</v>
      </c>
      <c r="B965" s="5" t="s">
        <v>38</v>
      </c>
      <c r="C965" s="4">
        <v>79</v>
      </c>
      <c r="D965" s="3">
        <v>2958101</v>
      </c>
      <c r="E965" s="35"/>
      <c r="F965" s="35"/>
    </row>
    <row r="966" spans="1:6" ht="12.75" customHeight="1" thickBot="1">
      <c r="A966" s="3">
        <v>43919</v>
      </c>
      <c r="B966" s="5" t="s">
        <v>39</v>
      </c>
      <c r="C966" s="4">
        <v>79</v>
      </c>
      <c r="D966" s="3">
        <v>2958101</v>
      </c>
      <c r="E966" s="35"/>
      <c r="F966" s="35"/>
    </row>
    <row r="967" spans="1:6" ht="12.75" customHeight="1" thickBot="1">
      <c r="A967" s="3">
        <v>43919</v>
      </c>
      <c r="B967" s="5" t="s">
        <v>40</v>
      </c>
      <c r="C967" s="4">
        <v>150</v>
      </c>
      <c r="D967" s="3">
        <v>2958101</v>
      </c>
      <c r="E967" s="35"/>
      <c r="F967" s="35"/>
    </row>
    <row r="968" spans="1:6" ht="12.75" customHeight="1" thickBot="1">
      <c r="A968" s="3">
        <v>43919</v>
      </c>
      <c r="B968" s="5" t="s">
        <v>41</v>
      </c>
      <c r="C968" s="4">
        <v>110</v>
      </c>
      <c r="D968" s="3">
        <v>2958101</v>
      </c>
      <c r="E968" s="35"/>
      <c r="F968" s="35"/>
    </row>
    <row r="969" spans="1:6" ht="12.75" customHeight="1" thickBot="1">
      <c r="A969" s="3">
        <v>43919</v>
      </c>
      <c r="B969" s="5" t="s">
        <v>42</v>
      </c>
      <c r="C969" s="4">
        <v>49</v>
      </c>
      <c r="D969" s="3">
        <v>2958101</v>
      </c>
      <c r="E969" s="35"/>
      <c r="F969" s="35"/>
    </row>
    <row r="970" spans="1:6" ht="12.75" customHeight="1" thickBot="1">
      <c r="A970" s="3">
        <v>43919</v>
      </c>
      <c r="B970" s="5" t="s">
        <v>43</v>
      </c>
      <c r="C970" s="4">
        <v>112</v>
      </c>
      <c r="D970" s="3">
        <v>2958101</v>
      </c>
      <c r="E970" s="35"/>
      <c r="F970" s="35"/>
    </row>
    <row r="971" spans="1:6" ht="12.75" customHeight="1" thickBot="1">
      <c r="A971" s="3">
        <v>43919</v>
      </c>
      <c r="B971" s="5" t="s">
        <v>44</v>
      </c>
      <c r="C971" s="4">
        <v>158</v>
      </c>
      <c r="D971" s="3">
        <v>2958101</v>
      </c>
      <c r="E971" s="35"/>
      <c r="F971" s="35"/>
    </row>
    <row r="972" spans="1:6" ht="12.75" customHeight="1" thickBot="1">
      <c r="A972" s="3">
        <v>43919</v>
      </c>
      <c r="B972" s="5" t="s">
        <v>45</v>
      </c>
      <c r="C972" s="4">
        <v>182</v>
      </c>
      <c r="D972" s="3">
        <v>2958101</v>
      </c>
      <c r="E972" s="35"/>
      <c r="F972" s="35"/>
    </row>
    <row r="973" spans="1:6" ht="12.75" customHeight="1" thickBot="1">
      <c r="A973" s="3">
        <v>43919</v>
      </c>
      <c r="B973" s="5" t="s">
        <v>46</v>
      </c>
      <c r="C973" s="4">
        <v>27</v>
      </c>
      <c r="D973" s="3">
        <v>2958101</v>
      </c>
      <c r="E973" s="35"/>
      <c r="F973" s="35"/>
    </row>
    <row r="974" spans="1:6" ht="12.75" customHeight="1" thickBot="1">
      <c r="A974" s="3">
        <v>43919</v>
      </c>
      <c r="B974" s="5" t="s">
        <v>82</v>
      </c>
      <c r="C974" s="4">
        <v>101</v>
      </c>
      <c r="D974" s="3">
        <v>2958101</v>
      </c>
      <c r="E974" s="35"/>
      <c r="F974" s="35"/>
    </row>
    <row r="975" spans="1:6" ht="12.75" customHeight="1" thickBot="1">
      <c r="A975" s="3">
        <v>43920</v>
      </c>
      <c r="B975" s="5" t="s">
        <v>27</v>
      </c>
      <c r="C975" s="4">
        <v>121</v>
      </c>
      <c r="D975" s="3">
        <v>2958101</v>
      </c>
      <c r="E975" s="35"/>
      <c r="F975" s="35"/>
    </row>
    <row r="976" spans="1:6" ht="12.75" customHeight="1" thickBot="1">
      <c r="A976" s="3">
        <v>43920</v>
      </c>
      <c r="B976" s="5" t="s">
        <v>28</v>
      </c>
      <c r="C976" s="4">
        <v>30</v>
      </c>
      <c r="D976" s="3">
        <v>2958101</v>
      </c>
      <c r="E976" s="35"/>
      <c r="F976" s="35"/>
    </row>
    <row r="977" spans="1:6" ht="12.75" customHeight="1" thickBot="1">
      <c r="A977" s="3">
        <v>43920</v>
      </c>
      <c r="B977" s="5" t="s">
        <v>29</v>
      </c>
      <c r="C977" s="4">
        <v>180</v>
      </c>
      <c r="D977" s="3">
        <v>2958101</v>
      </c>
      <c r="E977" s="35"/>
      <c r="F977" s="35"/>
    </row>
    <row r="978" spans="1:6" ht="12.75" customHeight="1" thickBot="1">
      <c r="A978" s="3">
        <v>43920</v>
      </c>
      <c r="B978" s="5" t="s">
        <v>30</v>
      </c>
      <c r="C978" s="4">
        <v>38</v>
      </c>
      <c r="D978" s="3">
        <v>2958101</v>
      </c>
      <c r="E978" s="35"/>
      <c r="F978" s="35"/>
    </row>
    <row r="979" spans="1:6" ht="12.75" customHeight="1" thickBot="1">
      <c r="A979" s="3">
        <v>43920</v>
      </c>
      <c r="B979" s="5" t="s">
        <v>31</v>
      </c>
      <c r="C979" s="4">
        <v>100</v>
      </c>
      <c r="D979" s="3">
        <v>2958101</v>
      </c>
      <c r="E979" s="35"/>
      <c r="F979" s="35"/>
    </row>
    <row r="980" spans="1:6" ht="12.75" customHeight="1" thickBot="1">
      <c r="A980" s="3">
        <v>43920</v>
      </c>
      <c r="B980" s="5" t="s">
        <v>96</v>
      </c>
      <c r="C980" s="4">
        <v>102</v>
      </c>
      <c r="D980" s="3">
        <v>2958101</v>
      </c>
      <c r="E980" s="35"/>
      <c r="F980" s="35"/>
    </row>
    <row r="981" spans="1:6" ht="12.75" customHeight="1" thickBot="1">
      <c r="A981" s="3">
        <v>43920</v>
      </c>
      <c r="B981" s="5" t="s">
        <v>97</v>
      </c>
      <c r="C981" s="4">
        <v>102</v>
      </c>
      <c r="D981" s="3">
        <v>2958101</v>
      </c>
      <c r="E981" s="35"/>
      <c r="F981" s="35"/>
    </row>
    <row r="982" spans="1:6" ht="12.75" customHeight="1" thickBot="1">
      <c r="A982" s="3">
        <v>43920</v>
      </c>
      <c r="B982" s="5" t="s">
        <v>32</v>
      </c>
      <c r="C982" s="4">
        <v>22</v>
      </c>
      <c r="D982" s="3">
        <v>2958101</v>
      </c>
      <c r="E982" s="35"/>
      <c r="F982" s="35"/>
    </row>
    <row r="983" spans="1:6" ht="12.75" customHeight="1" thickBot="1">
      <c r="A983" s="3">
        <v>43920</v>
      </c>
      <c r="B983" s="5" t="s">
        <v>33</v>
      </c>
      <c r="C983" s="4">
        <v>7</v>
      </c>
      <c r="D983" s="3">
        <v>2958101</v>
      </c>
      <c r="E983" s="35"/>
      <c r="F983" s="35"/>
    </row>
    <row r="984" spans="1:6" ht="12.75" customHeight="1" thickBot="1">
      <c r="A984" s="3">
        <v>43920</v>
      </c>
      <c r="B984" s="5" t="s">
        <v>83</v>
      </c>
      <c r="C984" s="4">
        <v>101</v>
      </c>
      <c r="D984" s="3">
        <v>2958101</v>
      </c>
      <c r="E984" s="35"/>
      <c r="F984" s="35"/>
    </row>
    <row r="985" spans="1:6" ht="12.75" customHeight="1" thickBot="1">
      <c r="A985" s="3">
        <v>43920</v>
      </c>
      <c r="B985" s="5" t="s">
        <v>34</v>
      </c>
      <c r="C985" s="4">
        <v>50</v>
      </c>
      <c r="D985" s="3">
        <v>2958101</v>
      </c>
      <c r="E985" s="35"/>
      <c r="F985" s="35"/>
    </row>
    <row r="986" spans="1:6" ht="12.75" customHeight="1" thickBot="1">
      <c r="A986" s="3">
        <v>43920</v>
      </c>
      <c r="B986" s="5" t="s">
        <v>35</v>
      </c>
      <c r="C986" s="4">
        <v>50</v>
      </c>
      <c r="D986" s="3">
        <v>2958101</v>
      </c>
      <c r="E986" s="35"/>
      <c r="F986" s="35"/>
    </row>
    <row r="987" spans="1:6" ht="12.75" customHeight="1" thickBot="1">
      <c r="A987" s="3">
        <v>43920</v>
      </c>
      <c r="B987" s="5" t="s">
        <v>36</v>
      </c>
      <c r="C987" s="4">
        <v>102</v>
      </c>
      <c r="D987" s="3">
        <v>2958101</v>
      </c>
      <c r="E987" s="35"/>
      <c r="F987" s="35"/>
    </row>
    <row r="988" spans="1:6" ht="12.75" customHeight="1" thickBot="1">
      <c r="A988" s="3">
        <v>43920</v>
      </c>
      <c r="B988" s="5" t="s">
        <v>80</v>
      </c>
      <c r="C988" s="4">
        <v>121</v>
      </c>
      <c r="D988" s="3">
        <v>2958101</v>
      </c>
      <c r="E988" s="35"/>
      <c r="F988" s="35"/>
    </row>
    <row r="989" spans="1:6" ht="12.75" customHeight="1" thickBot="1">
      <c r="A989" s="3">
        <v>43920</v>
      </c>
      <c r="B989" s="5" t="s">
        <v>81</v>
      </c>
      <c r="C989" s="4">
        <v>119</v>
      </c>
      <c r="D989" s="3">
        <v>2958101</v>
      </c>
      <c r="E989" s="35"/>
      <c r="F989" s="35"/>
    </row>
    <row r="990" spans="1:6" ht="12.75" customHeight="1" thickBot="1">
      <c r="A990" s="3">
        <v>43920</v>
      </c>
      <c r="B990" s="5" t="s">
        <v>37</v>
      </c>
      <c r="C990" s="4">
        <v>39</v>
      </c>
      <c r="D990" s="3">
        <v>2958101</v>
      </c>
      <c r="E990" s="35"/>
      <c r="F990" s="35"/>
    </row>
    <row r="991" spans="1:6" ht="12.75" customHeight="1" thickBot="1">
      <c r="A991" s="3">
        <v>43920</v>
      </c>
      <c r="B991" s="5" t="s">
        <v>21</v>
      </c>
      <c r="C991" s="4">
        <v>125</v>
      </c>
      <c r="D991" s="3">
        <v>2958101</v>
      </c>
      <c r="E991" s="35"/>
      <c r="F991" s="35"/>
    </row>
    <row r="992" spans="1:6" ht="12.75" customHeight="1" thickBot="1">
      <c r="A992" s="3">
        <v>43920</v>
      </c>
      <c r="B992" s="5" t="s">
        <v>22</v>
      </c>
      <c r="C992" s="4">
        <v>128</v>
      </c>
      <c r="D992" s="3">
        <v>2958101</v>
      </c>
      <c r="E992" s="35"/>
      <c r="F992" s="35"/>
    </row>
    <row r="993" spans="1:6" ht="12.75" customHeight="1" thickBot="1">
      <c r="A993" s="3">
        <v>43920</v>
      </c>
      <c r="B993" s="5" t="s">
        <v>98</v>
      </c>
      <c r="C993" s="4">
        <v>103</v>
      </c>
      <c r="D993" s="3">
        <v>2958101</v>
      </c>
      <c r="E993" s="35"/>
      <c r="F993" s="35"/>
    </row>
    <row r="994" spans="1:6" ht="12.75" customHeight="1" thickBot="1">
      <c r="A994" s="3">
        <v>43920</v>
      </c>
      <c r="B994" s="5" t="s">
        <v>99</v>
      </c>
      <c r="C994" s="4">
        <v>103</v>
      </c>
      <c r="D994" s="3">
        <v>2958101</v>
      </c>
      <c r="E994" s="35"/>
      <c r="F994" s="35"/>
    </row>
    <row r="995" spans="1:6" ht="12.75" customHeight="1" thickBot="1">
      <c r="A995" s="3">
        <v>43920</v>
      </c>
      <c r="B995" s="5" t="s">
        <v>100</v>
      </c>
      <c r="C995" s="4">
        <v>98</v>
      </c>
      <c r="D995" s="3">
        <v>2958101</v>
      </c>
      <c r="E995" s="35"/>
      <c r="F995" s="35"/>
    </row>
    <row r="996" spans="1:6" ht="12.75" customHeight="1" thickBot="1">
      <c r="A996" s="3">
        <v>43920</v>
      </c>
      <c r="B996" s="5" t="s">
        <v>101</v>
      </c>
      <c r="C996" s="4">
        <v>108</v>
      </c>
      <c r="D996" s="3">
        <v>2958101</v>
      </c>
      <c r="E996" s="35"/>
      <c r="F996" s="35"/>
    </row>
    <row r="997" spans="1:6" ht="12.75" customHeight="1" thickBot="1">
      <c r="A997" s="3">
        <v>43920</v>
      </c>
      <c r="B997" s="5" t="s">
        <v>38</v>
      </c>
      <c r="C997" s="4">
        <v>79</v>
      </c>
      <c r="D997" s="3">
        <v>2958101</v>
      </c>
      <c r="E997" s="35"/>
      <c r="F997" s="35"/>
    </row>
    <row r="998" spans="1:6" ht="12.75" customHeight="1" thickBot="1">
      <c r="A998" s="3">
        <v>43920</v>
      </c>
      <c r="B998" s="5" t="s">
        <v>39</v>
      </c>
      <c r="C998" s="4">
        <v>79</v>
      </c>
      <c r="D998" s="3">
        <v>2958101</v>
      </c>
      <c r="E998" s="35"/>
      <c r="F998" s="35"/>
    </row>
    <row r="999" spans="1:6" ht="12.75" customHeight="1" thickBot="1">
      <c r="A999" s="3">
        <v>43920</v>
      </c>
      <c r="B999" s="5" t="s">
        <v>40</v>
      </c>
      <c r="C999" s="4">
        <v>150</v>
      </c>
      <c r="D999" s="3">
        <v>2958101</v>
      </c>
      <c r="E999" s="35"/>
      <c r="F999" s="35"/>
    </row>
    <row r="1000" spans="1:6" ht="12.75" customHeight="1" thickBot="1">
      <c r="A1000" s="3">
        <v>43920</v>
      </c>
      <c r="B1000" s="5" t="s">
        <v>41</v>
      </c>
      <c r="C1000" s="4">
        <v>110</v>
      </c>
      <c r="D1000" s="3">
        <v>2958101</v>
      </c>
      <c r="E1000" s="35"/>
      <c r="F1000" s="35"/>
    </row>
    <row r="1001" spans="1:6" ht="12.75" customHeight="1" thickBot="1">
      <c r="A1001" s="3">
        <v>43920</v>
      </c>
      <c r="B1001" s="5" t="s">
        <v>42</v>
      </c>
      <c r="C1001" s="4">
        <v>49</v>
      </c>
      <c r="D1001" s="3">
        <v>2958101</v>
      </c>
      <c r="E1001" s="35"/>
      <c r="F1001" s="35"/>
    </row>
    <row r="1002" spans="1:6" ht="12.75" customHeight="1" thickBot="1">
      <c r="A1002" s="3">
        <v>43920</v>
      </c>
      <c r="B1002" s="5" t="s">
        <v>43</v>
      </c>
      <c r="C1002" s="4">
        <v>112</v>
      </c>
      <c r="D1002" s="3">
        <v>2958101</v>
      </c>
      <c r="E1002" s="35"/>
      <c r="F1002" s="35"/>
    </row>
    <row r="1003" spans="1:6" ht="12.75" customHeight="1" thickBot="1">
      <c r="A1003" s="3">
        <v>43920</v>
      </c>
      <c r="B1003" s="5" t="s">
        <v>44</v>
      </c>
      <c r="C1003" s="4">
        <v>158</v>
      </c>
      <c r="D1003" s="3">
        <v>2958101</v>
      </c>
      <c r="E1003" s="35"/>
      <c r="F1003" s="35"/>
    </row>
    <row r="1004" spans="1:6" ht="12.75" customHeight="1" thickBot="1">
      <c r="A1004" s="3">
        <v>43920</v>
      </c>
      <c r="B1004" s="5" t="s">
        <v>45</v>
      </c>
      <c r="C1004" s="4">
        <v>182</v>
      </c>
      <c r="D1004" s="3">
        <v>2958101</v>
      </c>
      <c r="E1004" s="35"/>
      <c r="F1004" s="35"/>
    </row>
    <row r="1005" spans="1:6" ht="12.75" customHeight="1" thickBot="1">
      <c r="A1005" s="3">
        <v>43920</v>
      </c>
      <c r="B1005" s="5" t="s">
        <v>46</v>
      </c>
      <c r="C1005" s="4">
        <v>27</v>
      </c>
      <c r="D1005" s="3">
        <v>2958101</v>
      </c>
      <c r="E1005" s="35"/>
      <c r="F1005" s="35"/>
    </row>
    <row r="1006" spans="1:6" ht="12.75" customHeight="1" thickBot="1">
      <c r="A1006" s="3">
        <v>43920</v>
      </c>
      <c r="B1006" s="5" t="s">
        <v>82</v>
      </c>
      <c r="C1006" s="4">
        <v>101</v>
      </c>
      <c r="D1006" s="3">
        <v>2958101</v>
      </c>
      <c r="E1006" s="35"/>
      <c r="F1006" s="35"/>
    </row>
    <row r="1007" spans="1:6" ht="12.75" customHeight="1" thickBot="1">
      <c r="A1007" s="3">
        <v>43921</v>
      </c>
      <c r="B1007" s="5" t="s">
        <v>27</v>
      </c>
      <c r="C1007" s="4">
        <v>121</v>
      </c>
      <c r="D1007" s="3">
        <v>2958101</v>
      </c>
      <c r="E1007" s="35"/>
      <c r="F1007" s="35"/>
    </row>
    <row r="1008" spans="1:6" ht="12.75" customHeight="1" thickBot="1">
      <c r="A1008" s="3">
        <v>43921</v>
      </c>
      <c r="B1008" s="5" t="s">
        <v>28</v>
      </c>
      <c r="C1008" s="4">
        <v>30</v>
      </c>
      <c r="D1008" s="3">
        <v>2958101</v>
      </c>
      <c r="E1008" s="35"/>
      <c r="F1008" s="35"/>
    </row>
    <row r="1009" spans="1:6" ht="12.75" customHeight="1" thickBot="1">
      <c r="A1009" s="3">
        <v>43921</v>
      </c>
      <c r="B1009" s="5" t="s">
        <v>29</v>
      </c>
      <c r="C1009" s="4">
        <v>180</v>
      </c>
      <c r="D1009" s="3">
        <v>2958101</v>
      </c>
      <c r="E1009" s="35"/>
      <c r="F1009" s="35"/>
    </row>
    <row r="1010" spans="1:6" ht="12.75" customHeight="1" thickBot="1">
      <c r="A1010" s="3">
        <v>43921</v>
      </c>
      <c r="B1010" s="5" t="s">
        <v>30</v>
      </c>
      <c r="C1010" s="4">
        <v>38</v>
      </c>
      <c r="D1010" s="3">
        <v>2958101</v>
      </c>
      <c r="E1010" s="35"/>
      <c r="F1010" s="35"/>
    </row>
    <row r="1011" spans="1:6" ht="12.75" customHeight="1" thickBot="1">
      <c r="A1011" s="3">
        <v>43921</v>
      </c>
      <c r="B1011" s="5" t="s">
        <v>31</v>
      </c>
      <c r="C1011" s="4">
        <v>100</v>
      </c>
      <c r="D1011" s="3">
        <v>2958101</v>
      </c>
      <c r="E1011" s="35"/>
      <c r="F1011" s="35"/>
    </row>
    <row r="1012" spans="1:6" ht="12.75" customHeight="1" thickBot="1">
      <c r="A1012" s="3">
        <v>43921</v>
      </c>
      <c r="B1012" s="5" t="s">
        <v>96</v>
      </c>
      <c r="C1012" s="4">
        <v>102</v>
      </c>
      <c r="D1012" s="3">
        <v>2958101</v>
      </c>
      <c r="E1012" s="35"/>
      <c r="F1012" s="35"/>
    </row>
    <row r="1013" spans="1:6" ht="12.75" customHeight="1" thickBot="1">
      <c r="A1013" s="3">
        <v>43921</v>
      </c>
      <c r="B1013" s="5" t="s">
        <v>97</v>
      </c>
      <c r="C1013" s="4">
        <v>102</v>
      </c>
      <c r="D1013" s="3">
        <v>2958101</v>
      </c>
      <c r="E1013" s="35"/>
      <c r="F1013" s="35"/>
    </row>
    <row r="1014" spans="1:6" ht="12.75" customHeight="1" thickBot="1">
      <c r="A1014" s="3">
        <v>43921</v>
      </c>
      <c r="B1014" s="5" t="s">
        <v>32</v>
      </c>
      <c r="C1014" s="4">
        <v>22</v>
      </c>
      <c r="D1014" s="3">
        <v>2958101</v>
      </c>
      <c r="E1014" s="35"/>
      <c r="F1014" s="35"/>
    </row>
    <row r="1015" spans="1:6" ht="12.75" customHeight="1" thickBot="1">
      <c r="A1015" s="3">
        <v>43921</v>
      </c>
      <c r="B1015" s="5" t="s">
        <v>33</v>
      </c>
      <c r="C1015" s="4">
        <v>7</v>
      </c>
      <c r="D1015" s="3">
        <v>2958101</v>
      </c>
      <c r="E1015" s="35"/>
      <c r="F1015" s="35"/>
    </row>
    <row r="1016" spans="1:6" ht="12.75" customHeight="1" thickBot="1">
      <c r="A1016" s="3">
        <v>43921</v>
      </c>
      <c r="B1016" s="5" t="s">
        <v>83</v>
      </c>
      <c r="C1016" s="4">
        <v>101</v>
      </c>
      <c r="D1016" s="3">
        <v>2958101</v>
      </c>
      <c r="E1016" s="35"/>
      <c r="F1016" s="35"/>
    </row>
    <row r="1017" spans="1:6" ht="12.75" customHeight="1" thickBot="1">
      <c r="A1017" s="3">
        <v>43921</v>
      </c>
      <c r="B1017" s="5" t="s">
        <v>34</v>
      </c>
      <c r="C1017" s="4">
        <v>50</v>
      </c>
      <c r="D1017" s="3">
        <v>2958101</v>
      </c>
      <c r="E1017" s="35"/>
      <c r="F1017" s="35"/>
    </row>
    <row r="1018" spans="1:6" ht="12.75" customHeight="1" thickBot="1">
      <c r="A1018" s="3">
        <v>43921</v>
      </c>
      <c r="B1018" s="5" t="s">
        <v>35</v>
      </c>
      <c r="C1018" s="4">
        <v>50</v>
      </c>
      <c r="D1018" s="3">
        <v>2958101</v>
      </c>
      <c r="E1018" s="35"/>
      <c r="F1018" s="35"/>
    </row>
    <row r="1019" spans="1:6" ht="12.75" customHeight="1" thickBot="1">
      <c r="A1019" s="3">
        <v>43921</v>
      </c>
      <c r="B1019" s="5" t="s">
        <v>36</v>
      </c>
      <c r="C1019" s="4">
        <v>102</v>
      </c>
      <c r="D1019" s="3">
        <v>2958101</v>
      </c>
      <c r="E1019" s="35"/>
      <c r="F1019" s="35"/>
    </row>
    <row r="1020" spans="1:6" ht="12.75" customHeight="1" thickBot="1">
      <c r="A1020" s="3">
        <v>43921</v>
      </c>
      <c r="B1020" s="5" t="s">
        <v>80</v>
      </c>
      <c r="C1020" s="4">
        <v>121</v>
      </c>
      <c r="D1020" s="3">
        <v>2958101</v>
      </c>
      <c r="E1020" s="35"/>
      <c r="F1020" s="35"/>
    </row>
    <row r="1021" spans="1:6" ht="12.75" customHeight="1" thickBot="1">
      <c r="A1021" s="3">
        <v>43921</v>
      </c>
      <c r="B1021" s="5" t="s">
        <v>81</v>
      </c>
      <c r="C1021" s="4">
        <v>119</v>
      </c>
      <c r="D1021" s="3">
        <v>2958101</v>
      </c>
      <c r="E1021" s="35"/>
      <c r="F1021" s="35"/>
    </row>
    <row r="1022" spans="1:6" ht="12.75" customHeight="1" thickBot="1">
      <c r="A1022" s="3">
        <v>43921</v>
      </c>
      <c r="B1022" s="5" t="s">
        <v>37</v>
      </c>
      <c r="C1022" s="4">
        <v>39</v>
      </c>
      <c r="D1022" s="3">
        <v>2958101</v>
      </c>
      <c r="E1022" s="35"/>
      <c r="F1022" s="35"/>
    </row>
    <row r="1023" spans="1:6" ht="12.75" customHeight="1" thickBot="1">
      <c r="A1023" s="3">
        <v>43921</v>
      </c>
      <c r="B1023" s="5" t="s">
        <v>21</v>
      </c>
      <c r="C1023" s="4">
        <v>125</v>
      </c>
      <c r="D1023" s="3">
        <v>2958101</v>
      </c>
      <c r="E1023" s="35"/>
      <c r="F1023" s="35"/>
    </row>
    <row r="1024" spans="1:6" ht="12.75" customHeight="1" thickBot="1">
      <c r="A1024" s="3">
        <v>43921</v>
      </c>
      <c r="B1024" s="5" t="s">
        <v>22</v>
      </c>
      <c r="C1024" s="4">
        <v>128</v>
      </c>
      <c r="D1024" s="3">
        <v>2958101</v>
      </c>
      <c r="E1024" s="35"/>
      <c r="F1024" s="35"/>
    </row>
    <row r="1025" spans="1:6" ht="12.75" customHeight="1" thickBot="1">
      <c r="A1025" s="3">
        <v>43921</v>
      </c>
      <c r="B1025" s="5" t="s">
        <v>98</v>
      </c>
      <c r="C1025" s="4">
        <v>103</v>
      </c>
      <c r="D1025" s="3">
        <v>2958101</v>
      </c>
      <c r="E1025" s="35"/>
      <c r="F1025" s="35"/>
    </row>
    <row r="1026" spans="1:6" ht="12.75" customHeight="1" thickBot="1">
      <c r="A1026" s="3">
        <v>43921</v>
      </c>
      <c r="B1026" s="5" t="s">
        <v>99</v>
      </c>
      <c r="C1026" s="4">
        <v>103</v>
      </c>
      <c r="D1026" s="3">
        <v>2958101</v>
      </c>
      <c r="E1026" s="35"/>
      <c r="F1026" s="35"/>
    </row>
    <row r="1027" spans="1:6" ht="12.75" customHeight="1" thickBot="1">
      <c r="A1027" s="3">
        <v>43921</v>
      </c>
      <c r="B1027" s="5" t="s">
        <v>100</v>
      </c>
      <c r="C1027" s="4">
        <v>98</v>
      </c>
      <c r="D1027" s="3">
        <v>2958101</v>
      </c>
      <c r="E1027" s="35"/>
      <c r="F1027" s="35"/>
    </row>
    <row r="1028" spans="1:6" ht="12.75" customHeight="1" thickBot="1">
      <c r="A1028" s="3">
        <v>43921</v>
      </c>
      <c r="B1028" s="5" t="s">
        <v>101</v>
      </c>
      <c r="C1028" s="4">
        <v>108</v>
      </c>
      <c r="D1028" s="3">
        <v>2958101</v>
      </c>
      <c r="E1028" s="35"/>
      <c r="F1028" s="35"/>
    </row>
    <row r="1029" spans="1:6" ht="12.75" customHeight="1" thickBot="1">
      <c r="A1029" s="3">
        <v>43921</v>
      </c>
      <c r="B1029" s="5" t="s">
        <v>38</v>
      </c>
      <c r="C1029" s="4">
        <v>79</v>
      </c>
      <c r="D1029" s="3">
        <v>2958101</v>
      </c>
      <c r="E1029" s="35"/>
      <c r="F1029" s="35"/>
    </row>
    <row r="1030" spans="1:6" ht="12.75" customHeight="1" thickBot="1">
      <c r="A1030" s="3">
        <v>43921</v>
      </c>
      <c r="B1030" s="5" t="s">
        <v>39</v>
      </c>
      <c r="C1030" s="4">
        <v>79</v>
      </c>
      <c r="D1030" s="3">
        <v>2958101</v>
      </c>
      <c r="E1030" s="35"/>
      <c r="F1030" s="35"/>
    </row>
    <row r="1031" spans="1:6" ht="12.75" customHeight="1" thickBot="1">
      <c r="A1031" s="3">
        <v>43921</v>
      </c>
      <c r="B1031" s="5" t="s">
        <v>40</v>
      </c>
      <c r="C1031" s="4">
        <v>150</v>
      </c>
      <c r="D1031" s="3">
        <v>2958101</v>
      </c>
      <c r="E1031" s="35"/>
      <c r="F1031" s="35"/>
    </row>
    <row r="1032" spans="1:6" ht="12.75" customHeight="1" thickBot="1">
      <c r="A1032" s="3">
        <v>43921</v>
      </c>
      <c r="B1032" s="5" t="s">
        <v>41</v>
      </c>
      <c r="C1032" s="4">
        <v>110</v>
      </c>
      <c r="D1032" s="3">
        <v>2958101</v>
      </c>
      <c r="E1032" s="35"/>
      <c r="F1032" s="35"/>
    </row>
    <row r="1033" spans="1:6" ht="12.75" customHeight="1" thickBot="1">
      <c r="A1033" s="3">
        <v>43921</v>
      </c>
      <c r="B1033" s="5" t="s">
        <v>42</v>
      </c>
      <c r="C1033" s="4">
        <v>49</v>
      </c>
      <c r="D1033" s="3">
        <v>2958101</v>
      </c>
      <c r="E1033" s="35"/>
      <c r="F1033" s="35"/>
    </row>
    <row r="1034" spans="1:6" ht="12.75" customHeight="1" thickBot="1">
      <c r="A1034" s="3">
        <v>43921</v>
      </c>
      <c r="B1034" s="5" t="s">
        <v>43</v>
      </c>
      <c r="C1034" s="4">
        <v>112</v>
      </c>
      <c r="D1034" s="3">
        <v>2958101</v>
      </c>
      <c r="E1034" s="35"/>
      <c r="F1034" s="35"/>
    </row>
    <row r="1035" spans="1:6" ht="12.75" customHeight="1" thickBot="1">
      <c r="A1035" s="3">
        <v>43921</v>
      </c>
      <c r="B1035" s="5" t="s">
        <v>44</v>
      </c>
      <c r="C1035" s="4">
        <v>158</v>
      </c>
      <c r="D1035" s="3">
        <v>2958101</v>
      </c>
      <c r="E1035" s="35"/>
      <c r="F1035" s="35"/>
    </row>
    <row r="1036" spans="1:6" ht="12.75" customHeight="1" thickBot="1">
      <c r="A1036" s="3">
        <v>43921</v>
      </c>
      <c r="B1036" s="5" t="s">
        <v>45</v>
      </c>
      <c r="C1036" s="4">
        <v>182</v>
      </c>
      <c r="D1036" s="3">
        <v>2958101</v>
      </c>
      <c r="E1036" s="35"/>
      <c r="F1036" s="35"/>
    </row>
    <row r="1037" spans="1:6" ht="12.75" customHeight="1" thickBot="1">
      <c r="A1037" s="3">
        <v>43921</v>
      </c>
      <c r="B1037" s="5" t="s">
        <v>46</v>
      </c>
      <c r="C1037" s="4">
        <v>27</v>
      </c>
      <c r="D1037" s="3">
        <v>2958101</v>
      </c>
      <c r="E1037" s="35"/>
      <c r="F1037" s="35"/>
    </row>
    <row r="1038" spans="1:6" ht="12.75" customHeight="1" thickBot="1">
      <c r="A1038" s="3">
        <v>43921</v>
      </c>
      <c r="B1038" s="5" t="s">
        <v>82</v>
      </c>
      <c r="C1038" s="4">
        <v>101</v>
      </c>
      <c r="D1038" s="3">
        <v>2958101</v>
      </c>
      <c r="E1038" s="35"/>
      <c r="F1038" s="35"/>
    </row>
  </sheetData>
  <mergeCells count="11">
    <mergeCell ref="F46:F1038"/>
    <mergeCell ref="A1:F6"/>
    <mergeCell ref="A7:F7"/>
    <mergeCell ref="A8:F8"/>
    <mergeCell ref="A9:F9"/>
    <mergeCell ref="A10:F10"/>
    <mergeCell ref="A11:D11"/>
    <mergeCell ref="A44:D44"/>
    <mergeCell ref="E12:E43"/>
    <mergeCell ref="A45:D45"/>
    <mergeCell ref="E46:E103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E21" sqref="E21"/>
    </sheetView>
  </sheetViews>
  <sheetFormatPr defaultRowHeight="15"/>
  <cols>
    <col min="1" max="1" width="18.28515625" style="16" bestFit="1" customWidth="1"/>
    <col min="2" max="2" width="18.28515625" style="16" customWidth="1"/>
    <col min="3" max="6" width="21" style="16" customWidth="1"/>
    <col min="7" max="16384" width="9.140625" style="16"/>
  </cols>
  <sheetData>
    <row r="1" spans="1:14">
      <c r="A1" s="46"/>
      <c r="B1" s="47"/>
      <c r="C1" s="47"/>
      <c r="D1" s="47"/>
      <c r="E1" s="47"/>
      <c r="F1" s="48"/>
    </row>
    <row r="2" spans="1:14" ht="18">
      <c r="A2" s="49" t="s">
        <v>71</v>
      </c>
      <c r="B2" s="50"/>
      <c r="C2" s="50"/>
      <c r="D2" s="50"/>
      <c r="E2" s="50"/>
      <c r="F2" s="51"/>
    </row>
    <row r="3" spans="1:14" ht="15.75" thickBot="1">
      <c r="A3" s="52"/>
      <c r="B3" s="53"/>
      <c r="C3" s="53"/>
      <c r="D3" s="53"/>
      <c r="E3" s="53"/>
      <c r="F3" s="54"/>
    </row>
    <row r="4" spans="1:14" ht="25.5" customHeight="1">
      <c r="A4" s="55" t="s">
        <v>70</v>
      </c>
      <c r="B4" s="56" t="s">
        <v>72</v>
      </c>
      <c r="C4" s="57" t="s">
        <v>73</v>
      </c>
      <c r="D4" s="58"/>
      <c r="E4" s="58"/>
      <c r="F4" s="59"/>
    </row>
    <row r="5" spans="1:14" ht="12" customHeight="1">
      <c r="A5" s="55"/>
      <c r="B5" s="56"/>
      <c r="C5" s="60" t="s">
        <v>74</v>
      </c>
      <c r="D5" s="60"/>
      <c r="E5" s="61" t="s">
        <v>75</v>
      </c>
      <c r="F5" s="62"/>
    </row>
    <row r="6" spans="1:14" ht="12" customHeight="1">
      <c r="A6" s="55"/>
      <c r="B6" s="56"/>
      <c r="C6" s="60"/>
      <c r="D6" s="60"/>
      <c r="E6" s="61"/>
      <c r="F6" s="62"/>
    </row>
    <row r="7" spans="1:14" ht="12" customHeight="1">
      <c r="A7" s="55"/>
      <c r="B7" s="56"/>
      <c r="C7" s="60"/>
      <c r="D7" s="60"/>
      <c r="E7" s="61"/>
      <c r="F7" s="62"/>
    </row>
    <row r="8" spans="1:14" ht="15" customHeight="1">
      <c r="A8" s="55"/>
      <c r="B8" s="56"/>
      <c r="C8" s="28" t="s">
        <v>76</v>
      </c>
      <c r="D8" s="28" t="s">
        <v>77</v>
      </c>
      <c r="E8" s="29" t="s">
        <v>76</v>
      </c>
      <c r="F8" s="30" t="s">
        <v>78</v>
      </c>
    </row>
    <row r="9" spans="1:14" ht="15.75">
      <c r="A9" s="31">
        <v>43525</v>
      </c>
      <c r="B9" s="24">
        <v>815.71861195356382</v>
      </c>
      <c r="C9" s="22">
        <v>8.7651154827000005E-2</v>
      </c>
      <c r="D9" s="22">
        <v>8.5116395610999998E-2</v>
      </c>
      <c r="E9" s="22">
        <v>7.6091050517000006E-2</v>
      </c>
      <c r="F9" s="23">
        <v>7.4997399534999995E-2</v>
      </c>
      <c r="M9" s="17"/>
      <c r="N9" s="17"/>
    </row>
    <row r="10" spans="1:14" ht="15.75">
      <c r="A10" s="31">
        <v>43556</v>
      </c>
      <c r="B10" s="24">
        <v>1020.2997835257139</v>
      </c>
      <c r="C10" s="22">
        <v>6.0166568155000003E-2</v>
      </c>
      <c r="D10" s="22">
        <v>6.1861552059999998E-2</v>
      </c>
      <c r="E10" s="22">
        <v>4.8177236270999999E-2</v>
      </c>
      <c r="F10" s="23">
        <v>4.8038972120000002E-2</v>
      </c>
      <c r="M10" s="17"/>
      <c r="N10" s="17"/>
    </row>
    <row r="11" spans="1:14" ht="15.75">
      <c r="A11" s="31">
        <v>43586</v>
      </c>
      <c r="B11" s="21">
        <v>863.34606982105743</v>
      </c>
      <c r="C11" s="22">
        <v>8.6828496877999997E-2</v>
      </c>
      <c r="D11" s="22">
        <v>8.4740942065999997E-2</v>
      </c>
      <c r="E11" s="22">
        <v>6.9698082031000003E-2</v>
      </c>
      <c r="F11" s="23">
        <v>6.8398052478000002E-2</v>
      </c>
      <c r="M11" s="17"/>
      <c r="N11" s="17"/>
    </row>
    <row r="12" spans="1:14" ht="15.75">
      <c r="A12" s="31">
        <v>43617</v>
      </c>
      <c r="B12" s="21">
        <v>1007.5681476337966</v>
      </c>
      <c r="C12" s="22">
        <v>6.3757175855000001E-2</v>
      </c>
      <c r="D12" s="22">
        <v>6.3097528138E-2</v>
      </c>
      <c r="E12" s="22">
        <v>5.1908750235000002E-2</v>
      </c>
      <c r="F12" s="23">
        <v>5.1989690850999998E-2</v>
      </c>
      <c r="M12" s="17"/>
      <c r="N12" s="17"/>
    </row>
    <row r="13" spans="1:14" ht="15.75">
      <c r="A13" s="31">
        <v>43647</v>
      </c>
      <c r="B13" s="24">
        <v>1059.4967145801409</v>
      </c>
      <c r="C13" s="25">
        <v>4.9418629637999999E-2</v>
      </c>
      <c r="D13" s="25">
        <v>5.1409210087000001E-2</v>
      </c>
      <c r="E13" s="25">
        <v>4.8543173921E-2</v>
      </c>
      <c r="F13" s="26">
        <v>4.6753408365999997E-2</v>
      </c>
    </row>
    <row r="14" spans="1:14" ht="15.75">
      <c r="A14" s="31">
        <v>43678</v>
      </c>
      <c r="B14" s="24">
        <v>1086.7637106600489</v>
      </c>
      <c r="C14" s="22">
        <v>4.7943960069000001E-2</v>
      </c>
      <c r="D14" s="22">
        <v>4.3808063671E-2</v>
      </c>
      <c r="E14" s="22">
        <v>3.6739022779999998E-2</v>
      </c>
      <c r="F14" s="23">
        <v>3.4930442349000002E-2</v>
      </c>
    </row>
    <row r="15" spans="1:14" ht="15.75">
      <c r="A15" s="31">
        <v>43727</v>
      </c>
      <c r="B15" s="24">
        <v>990.34</v>
      </c>
      <c r="C15" s="22">
        <v>6.4399999999999999E-2</v>
      </c>
      <c r="D15" s="22">
        <v>6.2700000000000006E-2</v>
      </c>
      <c r="E15" s="22">
        <v>5.4399999999999997E-2</v>
      </c>
      <c r="F15" s="23">
        <v>5.4300000000000001E-2</v>
      </c>
    </row>
    <row r="16" spans="1:14" ht="15.75">
      <c r="A16" s="31">
        <v>43757</v>
      </c>
      <c r="B16" s="24">
        <v>1047.0457128290027</v>
      </c>
      <c r="C16" s="22">
        <v>5.2743430186000001E-2</v>
      </c>
      <c r="D16" s="22">
        <v>5.2053806436000001E-2</v>
      </c>
      <c r="E16" s="22">
        <v>5.0151110696999998E-2</v>
      </c>
      <c r="F16" s="23">
        <v>5.0657864943000001E-2</v>
      </c>
    </row>
    <row r="17" spans="1:6" ht="16.5" thickBot="1">
      <c r="A17" s="27">
        <v>43788</v>
      </c>
      <c r="B17" s="24">
        <v>821.05897156214678</v>
      </c>
      <c r="C17" s="22">
        <v>6.0340134837999999E-2</v>
      </c>
      <c r="D17" s="22">
        <v>6.0441703813999999E-2</v>
      </c>
      <c r="E17" s="22">
        <v>4.910433518E-2</v>
      </c>
      <c r="F17" s="23">
        <v>4.8855515043000002E-2</v>
      </c>
    </row>
    <row r="18" spans="1:6" ht="16.5" thickBot="1">
      <c r="A18" s="27">
        <v>43818</v>
      </c>
      <c r="B18" s="24">
        <v>955.70252552295187</v>
      </c>
      <c r="C18" s="22">
        <v>5.0025817831999997E-2</v>
      </c>
      <c r="D18" s="22">
        <v>5.3365358985E-2</v>
      </c>
      <c r="E18" s="22">
        <v>4.5286794110999999E-2</v>
      </c>
      <c r="F18" s="23">
        <v>4.5064519577000001E-2</v>
      </c>
    </row>
    <row r="19" spans="1:6" ht="16.5" thickBot="1">
      <c r="A19" s="27">
        <v>43831</v>
      </c>
      <c r="B19" s="24">
        <v>1099.1812267507109</v>
      </c>
      <c r="C19" s="22">
        <v>5.8238781603000001E-2</v>
      </c>
      <c r="D19" s="22">
        <v>5.7439418155999997E-2</v>
      </c>
      <c r="E19" s="22">
        <v>5.1871881776000002E-2</v>
      </c>
      <c r="F19" s="23">
        <v>5.2354915043000001E-2</v>
      </c>
    </row>
    <row r="20" spans="1:6" ht="16.5" thickBot="1">
      <c r="A20" s="27">
        <v>43862</v>
      </c>
      <c r="B20" s="24">
        <v>1181.1409963560104</v>
      </c>
      <c r="C20" s="22">
        <v>5.7744987493E-2</v>
      </c>
      <c r="D20" s="22">
        <v>5.7509759808000001E-2</v>
      </c>
      <c r="E20" s="22">
        <v>4.8224463545999997E-2</v>
      </c>
      <c r="F20" s="23">
        <v>4.8710287789000002E-2</v>
      </c>
    </row>
    <row r="21" spans="1:6" ht="16.5" thickBot="1">
      <c r="A21" s="27">
        <v>43891</v>
      </c>
      <c r="B21" s="18">
        <v>1162.3896154045215</v>
      </c>
      <c r="C21" s="19">
        <v>7.3746897702999997E-2</v>
      </c>
      <c r="D21" s="19">
        <v>7.2137895165999999E-2</v>
      </c>
      <c r="E21" s="19">
        <v>5.8333817431000003E-2</v>
      </c>
      <c r="F21" s="20">
        <v>5.7883351678000003E-2</v>
      </c>
    </row>
    <row r="23" spans="1:6">
      <c r="B23" s="45" t="s">
        <v>79</v>
      </c>
      <c r="C23" s="45"/>
      <c r="D23" s="45"/>
      <c r="E23" s="45"/>
      <c r="F23" s="45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6"/>
  <sheetViews>
    <sheetView workbookViewId="0">
      <selection sqref="A1:T6"/>
    </sheetView>
  </sheetViews>
  <sheetFormatPr defaultRowHeight="12.75" customHeight="1"/>
  <cols>
    <col min="1" max="1" width="20.140625" style="12" bestFit="1" customWidth="1"/>
    <col min="2" max="2" width="13.7109375" style="12" bestFit="1" customWidth="1"/>
    <col min="3" max="12" width="12.42578125" style="12" bestFit="1" customWidth="1"/>
    <col min="13" max="14" width="12.42578125" style="12" customWidth="1"/>
    <col min="15" max="15" width="3.5703125" style="12" bestFit="1" customWidth="1"/>
    <col min="16" max="20" width="15" style="12" bestFit="1" customWidth="1"/>
    <col min="21" max="16384" width="9.140625" style="12"/>
  </cols>
  <sheetData>
    <row r="1" spans="1:20" ht="12.7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2.7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ht="12.7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20" ht="12.75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</row>
    <row r="5" spans="1:20" ht="12.7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0" ht="12.75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0" ht="24" customHeight="1">
      <c r="A7" s="64" t="s">
        <v>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spans="1:20" ht="12.75" customHeight="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P8" s="35"/>
      <c r="Q8" s="35"/>
      <c r="R8" s="35"/>
      <c r="S8" s="35"/>
      <c r="T8" s="35"/>
    </row>
    <row r="9" spans="1:20" ht="13.5" thickBot="1">
      <c r="A9" s="63" t="s">
        <v>47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P9" s="63" t="s">
        <v>48</v>
      </c>
      <c r="Q9" s="35"/>
      <c r="R9" s="35"/>
      <c r="S9" s="35"/>
      <c r="T9" s="35"/>
    </row>
    <row r="10" spans="1:20" ht="48" customHeight="1" thickBot="1">
      <c r="A10" s="2" t="s">
        <v>18</v>
      </c>
      <c r="B10" s="2" t="s">
        <v>49</v>
      </c>
      <c r="C10" s="6" t="s">
        <v>50</v>
      </c>
      <c r="D10" s="2" t="s">
        <v>51</v>
      </c>
      <c r="E10" s="6" t="s">
        <v>52</v>
      </c>
      <c r="F10" s="6" t="s">
        <v>53</v>
      </c>
      <c r="G10" s="6" t="s">
        <v>54</v>
      </c>
      <c r="H10" s="6" t="s">
        <v>55</v>
      </c>
      <c r="I10" s="6" t="s">
        <v>56</v>
      </c>
      <c r="J10" s="6" t="s">
        <v>57</v>
      </c>
      <c r="K10" s="6" t="s">
        <v>58</v>
      </c>
      <c r="L10" s="6" t="s">
        <v>59</v>
      </c>
      <c r="M10" s="10"/>
      <c r="N10" s="10"/>
      <c r="O10" s="35"/>
      <c r="P10" s="2" t="s">
        <v>18</v>
      </c>
      <c r="Q10" s="6" t="s">
        <v>60</v>
      </c>
      <c r="R10" s="6" t="s">
        <v>61</v>
      </c>
      <c r="S10" s="6" t="s">
        <v>62</v>
      </c>
      <c r="T10" s="6" t="s">
        <v>63</v>
      </c>
    </row>
    <row r="11" spans="1:20" ht="13.5" thickBot="1">
      <c r="A11" s="3">
        <v>43891</v>
      </c>
      <c r="B11" s="7">
        <v>1</v>
      </c>
      <c r="C11" s="8">
        <v>31944.978515625</v>
      </c>
      <c r="D11" s="8">
        <v>0</v>
      </c>
      <c r="E11" s="8">
        <v>0</v>
      </c>
      <c r="F11" s="8">
        <v>1.0804266113E-2</v>
      </c>
      <c r="G11" s="8">
        <v>0.70003000311800001</v>
      </c>
      <c r="H11" s="8">
        <v>0.68922573700500001</v>
      </c>
      <c r="I11" s="9">
        <v>2.33654874E-4</v>
      </c>
      <c r="J11" s="9">
        <v>3.6062303448447699E-6</v>
      </c>
      <c r="K11" s="9">
        <v>2.33654874E-4</v>
      </c>
      <c r="L11" s="9">
        <v>3.6062303448447699E-6</v>
      </c>
      <c r="M11" s="11">
        <f>IF(F11&gt;5,1,0)</f>
        <v>0</v>
      </c>
      <c r="N11" s="11">
        <f>IF(G11&gt;E11,1,0)</f>
        <v>1</v>
      </c>
      <c r="O11" s="35"/>
      <c r="P11" s="3">
        <v>43891</v>
      </c>
      <c r="Q11" s="9">
        <v>7.6139263602999996E-2</v>
      </c>
      <c r="R11" s="9">
        <v>8.0670911139000004E-2</v>
      </c>
      <c r="S11" s="9">
        <v>6.9649785589999999E-2</v>
      </c>
      <c r="T11" s="9">
        <v>7.4159451414999994E-2</v>
      </c>
    </row>
    <row r="12" spans="1:20" ht="13.5" thickBot="1">
      <c r="A12" s="3">
        <v>43891</v>
      </c>
      <c r="B12" s="7">
        <v>2</v>
      </c>
      <c r="C12" s="8">
        <v>31085.5546875</v>
      </c>
      <c r="D12" s="8">
        <v>0</v>
      </c>
      <c r="E12" s="8">
        <v>0</v>
      </c>
      <c r="F12" s="8">
        <v>1.0804266113E-2</v>
      </c>
      <c r="G12" s="8">
        <v>0.70003000311800001</v>
      </c>
      <c r="H12" s="8">
        <v>0.68922573700500001</v>
      </c>
      <c r="I12" s="9">
        <v>2.33654874E-4</v>
      </c>
      <c r="J12" s="9">
        <v>3.6062303448447699E-6</v>
      </c>
      <c r="K12" s="9">
        <v>2.33654874E-4</v>
      </c>
      <c r="L12" s="9">
        <v>3.6062303448447699E-6</v>
      </c>
      <c r="M12" s="11">
        <f t="shared" ref="M12:M75" si="0">IF(F12&gt;5,1,0)</f>
        <v>0</v>
      </c>
      <c r="N12" s="11">
        <f t="shared" ref="N12:N75" si="1">IF(G12&gt;E12,1,0)</f>
        <v>1</v>
      </c>
      <c r="O12" s="35"/>
      <c r="P12" s="3">
        <v>43892</v>
      </c>
      <c r="Q12" s="9">
        <v>9.3808793971999996E-2</v>
      </c>
      <c r="R12" s="9">
        <v>0.10024223759299999</v>
      </c>
      <c r="S12" s="9">
        <v>9.3022555898000001E-2</v>
      </c>
      <c r="T12" s="9">
        <v>9.9376377229999993E-2</v>
      </c>
    </row>
    <row r="13" spans="1:20" ht="13.5" thickBot="1">
      <c r="A13" s="3">
        <v>43891</v>
      </c>
      <c r="B13" s="7">
        <v>3</v>
      </c>
      <c r="C13" s="8">
        <v>30502.0078125</v>
      </c>
      <c r="D13" s="8">
        <v>0</v>
      </c>
      <c r="E13" s="8">
        <v>0</v>
      </c>
      <c r="F13" s="8">
        <v>1.0804266113E-2</v>
      </c>
      <c r="G13" s="8">
        <v>0.70003000311800001</v>
      </c>
      <c r="H13" s="8">
        <v>0.68922573700500001</v>
      </c>
      <c r="I13" s="9">
        <v>2.33654874E-4</v>
      </c>
      <c r="J13" s="9">
        <v>3.6062303448447699E-6</v>
      </c>
      <c r="K13" s="9">
        <v>2.33654874E-4</v>
      </c>
      <c r="L13" s="9">
        <v>3.6062303448447699E-6</v>
      </c>
      <c r="M13" s="11">
        <f t="shared" si="0"/>
        <v>0</v>
      </c>
      <c r="N13" s="11">
        <f t="shared" si="1"/>
        <v>1</v>
      </c>
      <c r="O13" s="35"/>
      <c r="P13" s="3">
        <v>43893</v>
      </c>
      <c r="Q13" s="9">
        <v>4.2109486001999999E-2</v>
      </c>
      <c r="R13" s="9">
        <v>4.3087959049000001E-2</v>
      </c>
      <c r="S13" s="9">
        <v>4.1659866901999999E-2</v>
      </c>
      <c r="T13" s="9">
        <v>4.2638339949000001E-2</v>
      </c>
    </row>
    <row r="14" spans="1:20" ht="13.5" thickBot="1">
      <c r="A14" s="3">
        <v>43891</v>
      </c>
      <c r="B14" s="7">
        <v>4</v>
      </c>
      <c r="C14" s="8">
        <v>30264.578125</v>
      </c>
      <c r="D14" s="8">
        <v>0</v>
      </c>
      <c r="E14" s="8">
        <v>0</v>
      </c>
      <c r="F14" s="8">
        <v>1.0804266113E-2</v>
      </c>
      <c r="G14" s="8">
        <v>0.577723569612</v>
      </c>
      <c r="H14" s="8">
        <v>0.56691930349899999</v>
      </c>
      <c r="I14" s="9">
        <v>1.9283163199999999E-4</v>
      </c>
      <c r="J14" s="9">
        <v>3.6062303448447699E-6</v>
      </c>
      <c r="K14" s="9">
        <v>1.9283163199999999E-4</v>
      </c>
      <c r="L14" s="9">
        <v>3.6062303448447699E-6</v>
      </c>
      <c r="M14" s="11">
        <f t="shared" si="0"/>
        <v>0</v>
      </c>
      <c r="N14" s="11">
        <f t="shared" si="1"/>
        <v>1</v>
      </c>
      <c r="O14" s="35"/>
      <c r="P14" s="3">
        <v>43894</v>
      </c>
      <c r="Q14" s="9">
        <v>5.9142942331000002E-2</v>
      </c>
      <c r="R14" s="9">
        <v>6.0063769562999997E-2</v>
      </c>
      <c r="S14" s="9">
        <v>5.9439967572999998E-2</v>
      </c>
      <c r="T14" s="9">
        <v>6.0355081438000002E-2</v>
      </c>
    </row>
    <row r="15" spans="1:20" ht="13.5" thickBot="1">
      <c r="A15" s="3">
        <v>43891</v>
      </c>
      <c r="B15" s="7">
        <v>5</v>
      </c>
      <c r="C15" s="8">
        <v>30217.404296875</v>
      </c>
      <c r="D15" s="8">
        <v>0</v>
      </c>
      <c r="E15" s="8">
        <v>0</v>
      </c>
      <c r="F15" s="8">
        <v>1.0804266113E-2</v>
      </c>
      <c r="G15" s="8">
        <v>0.49618594727400001</v>
      </c>
      <c r="H15" s="8">
        <v>0.485381681161</v>
      </c>
      <c r="I15" s="9">
        <v>1.6561613699999999E-4</v>
      </c>
      <c r="J15" s="9">
        <v>3.6062303448447699E-6</v>
      </c>
      <c r="K15" s="9">
        <v>1.6561613699999999E-4</v>
      </c>
      <c r="L15" s="9">
        <v>3.6062303448447699E-6</v>
      </c>
      <c r="M15" s="11">
        <f t="shared" si="0"/>
        <v>0</v>
      </c>
      <c r="N15" s="11">
        <f t="shared" si="1"/>
        <v>1</v>
      </c>
      <c r="O15" s="35"/>
      <c r="P15" s="3">
        <v>43895</v>
      </c>
      <c r="Q15" s="9">
        <v>2.6989293388000001E-2</v>
      </c>
      <c r="R15" s="9">
        <v>2.5351369873000001E-2</v>
      </c>
      <c r="S15" s="9">
        <v>4.0552914523999999E-2</v>
      </c>
      <c r="T15" s="9">
        <v>2.6331674770000001E-2</v>
      </c>
    </row>
    <row r="16" spans="1:20" ht="13.5" thickBot="1">
      <c r="A16" s="3">
        <v>43891</v>
      </c>
      <c r="B16" s="7">
        <v>6</v>
      </c>
      <c r="C16" s="8">
        <v>30621.25390625</v>
      </c>
      <c r="D16" s="8">
        <v>0</v>
      </c>
      <c r="E16" s="8">
        <v>0</v>
      </c>
      <c r="F16" s="8">
        <v>1.1922897211E-2</v>
      </c>
      <c r="G16" s="8">
        <v>0.21192290019099999</v>
      </c>
      <c r="H16" s="8">
        <v>0.20000000298000001</v>
      </c>
      <c r="I16" s="9">
        <v>7.0735280437714398E-5</v>
      </c>
      <c r="J16" s="9">
        <v>3.9796052106677E-6</v>
      </c>
      <c r="K16" s="9">
        <v>7.0735280437714398E-5</v>
      </c>
      <c r="L16" s="9">
        <v>3.9796052106677E-6</v>
      </c>
      <c r="M16" s="11">
        <f t="shared" si="0"/>
        <v>0</v>
      </c>
      <c r="N16" s="11">
        <f t="shared" si="1"/>
        <v>1</v>
      </c>
      <c r="O16" s="35"/>
      <c r="P16" s="3">
        <v>43896</v>
      </c>
      <c r="Q16" s="9">
        <v>2.7969651668999999E-2</v>
      </c>
      <c r="R16" s="9">
        <v>2.7168785522E-2</v>
      </c>
      <c r="S16" s="9">
        <v>3.6667393455000002E-2</v>
      </c>
      <c r="T16" s="9">
        <v>3.4636415156000001E-2</v>
      </c>
    </row>
    <row r="17" spans="1:20" ht="13.5" thickBot="1">
      <c r="A17" s="3">
        <v>43891</v>
      </c>
      <c r="B17" s="7">
        <v>7</v>
      </c>
      <c r="C17" s="8">
        <v>31343.8828125</v>
      </c>
      <c r="D17" s="8">
        <v>0</v>
      </c>
      <c r="E17" s="8">
        <v>0</v>
      </c>
      <c r="F17" s="8">
        <v>1.0804266113E-2</v>
      </c>
      <c r="G17" s="8">
        <v>0.21080426909300001</v>
      </c>
      <c r="H17" s="8">
        <v>0.20000000298000001</v>
      </c>
      <c r="I17" s="9">
        <v>7.0361905571891494E-5</v>
      </c>
      <c r="J17" s="9">
        <v>3.6062303448447699E-6</v>
      </c>
      <c r="K17" s="9">
        <v>7.0361905571891494E-5</v>
      </c>
      <c r="L17" s="9">
        <v>3.6062303448447699E-6</v>
      </c>
      <c r="M17" s="11">
        <f t="shared" si="0"/>
        <v>0</v>
      </c>
      <c r="N17" s="11">
        <f t="shared" si="1"/>
        <v>1</v>
      </c>
      <c r="O17" s="35"/>
      <c r="P17" s="3">
        <v>43897</v>
      </c>
      <c r="Q17" s="9">
        <v>3.5759805091999997E-2</v>
      </c>
      <c r="R17" s="9">
        <v>0.35471674297799999</v>
      </c>
      <c r="S17" s="9">
        <v>4.8678771103999999E-2</v>
      </c>
      <c r="T17" s="9">
        <v>0.34066745503899998</v>
      </c>
    </row>
    <row r="18" spans="1:20" ht="13.5" thickBot="1">
      <c r="A18" s="3">
        <v>43891</v>
      </c>
      <c r="B18" s="7">
        <v>8</v>
      </c>
      <c r="C18" s="8">
        <v>32193.267578125</v>
      </c>
      <c r="D18" s="8">
        <v>71.900000000000006</v>
      </c>
      <c r="E18" s="8">
        <v>59.4</v>
      </c>
      <c r="F18" s="8">
        <v>26.746915043348</v>
      </c>
      <c r="G18" s="8">
        <v>59.795143242725999</v>
      </c>
      <c r="H18" s="8">
        <v>33.048228199377</v>
      </c>
      <c r="I18" s="9">
        <v>4.0403393710000002E-3</v>
      </c>
      <c r="J18" s="9">
        <v>1.5071123149E-2</v>
      </c>
      <c r="K18" s="9">
        <v>1.31890267E-4</v>
      </c>
      <c r="L18" s="9">
        <v>1.089889351E-2</v>
      </c>
      <c r="M18" s="11">
        <f t="shared" si="0"/>
        <v>1</v>
      </c>
      <c r="N18" s="11">
        <f t="shared" si="1"/>
        <v>1</v>
      </c>
      <c r="O18" s="35"/>
      <c r="P18" s="3">
        <v>43898</v>
      </c>
      <c r="Q18" s="9">
        <v>5.6545230872000002E-2</v>
      </c>
      <c r="R18" s="9">
        <v>7.5392333743000001E-2</v>
      </c>
      <c r="S18" s="9">
        <v>5.5527206840000003E-2</v>
      </c>
      <c r="T18" s="9">
        <v>7.4374309710999995E-2</v>
      </c>
    </row>
    <row r="19" spans="1:20" ht="13.5" thickBot="1">
      <c r="A19" s="3">
        <v>43891</v>
      </c>
      <c r="B19" s="7">
        <v>9</v>
      </c>
      <c r="C19" s="8">
        <v>33674.3125</v>
      </c>
      <c r="D19" s="8">
        <v>667.2</v>
      </c>
      <c r="E19" s="8">
        <v>626.6</v>
      </c>
      <c r="F19" s="8">
        <v>348.27643397507097</v>
      </c>
      <c r="G19" s="8">
        <v>420.32735069236298</v>
      </c>
      <c r="H19" s="8">
        <v>72.050916717291003</v>
      </c>
      <c r="I19" s="9">
        <v>8.2400750770000003E-2</v>
      </c>
      <c r="J19" s="9">
        <v>0.10644978839200001</v>
      </c>
      <c r="K19" s="9">
        <v>6.8849348901000001E-2</v>
      </c>
      <c r="L19" s="9">
        <v>9.2898386523000004E-2</v>
      </c>
      <c r="M19" s="11">
        <f t="shared" si="0"/>
        <v>1</v>
      </c>
      <c r="N19" s="11">
        <f t="shared" si="1"/>
        <v>0</v>
      </c>
      <c r="O19" s="35"/>
      <c r="P19" s="3">
        <v>43899</v>
      </c>
      <c r="Q19" s="9">
        <v>4.4297909518E-2</v>
      </c>
      <c r="R19" s="9">
        <v>6.3067619717999998E-2</v>
      </c>
      <c r="S19" s="9">
        <v>4.3062029421E-2</v>
      </c>
      <c r="T19" s="9">
        <v>5.9021661497E-2</v>
      </c>
    </row>
    <row r="20" spans="1:20" ht="13.5" thickBot="1">
      <c r="A20" s="3">
        <v>43891</v>
      </c>
      <c r="B20" s="7">
        <v>10</v>
      </c>
      <c r="C20" s="8">
        <v>34941.35546875</v>
      </c>
      <c r="D20" s="8">
        <v>1347.9</v>
      </c>
      <c r="E20" s="8">
        <v>1310.0999999999999</v>
      </c>
      <c r="F20" s="8">
        <v>747.33952232719298</v>
      </c>
      <c r="G20" s="8">
        <v>779.20556315270005</v>
      </c>
      <c r="H20" s="8">
        <v>31.866040825506001</v>
      </c>
      <c r="I20" s="9">
        <v>0.18981790281899999</v>
      </c>
      <c r="J20" s="9">
        <v>0.200454098021</v>
      </c>
      <c r="K20" s="9">
        <v>0.17720108038900001</v>
      </c>
      <c r="L20" s="9">
        <v>0.187837275591</v>
      </c>
      <c r="M20" s="11">
        <f t="shared" si="0"/>
        <v>1</v>
      </c>
      <c r="N20" s="11">
        <f t="shared" si="1"/>
        <v>0</v>
      </c>
      <c r="O20" s="35"/>
      <c r="P20" s="3">
        <v>43900</v>
      </c>
      <c r="Q20" s="9">
        <v>4.2245992543000002E-2</v>
      </c>
      <c r="R20" s="9">
        <v>4.0920897035999999E-2</v>
      </c>
      <c r="S20" s="9">
        <v>4.6532263125999999E-2</v>
      </c>
      <c r="T20" s="9">
        <v>4.5207167618999997E-2</v>
      </c>
    </row>
    <row r="21" spans="1:20" ht="13.5" thickBot="1">
      <c r="A21" s="3">
        <v>43891</v>
      </c>
      <c r="B21" s="7">
        <v>11</v>
      </c>
      <c r="C21" s="8">
        <v>35379.0625</v>
      </c>
      <c r="D21" s="8">
        <v>1690.6</v>
      </c>
      <c r="E21" s="8">
        <v>1649.2</v>
      </c>
      <c r="F21" s="8">
        <v>1051.2142282555301</v>
      </c>
      <c r="G21" s="8">
        <v>1068.13690454277</v>
      </c>
      <c r="H21" s="8">
        <v>16.922676287237</v>
      </c>
      <c r="I21" s="9">
        <v>0.20776471810899999</v>
      </c>
      <c r="J21" s="9">
        <v>0.21341314143599999</v>
      </c>
      <c r="K21" s="9">
        <v>0.193946293543</v>
      </c>
      <c r="L21" s="9">
        <v>0.19959471686999999</v>
      </c>
      <c r="M21" s="11">
        <f t="shared" si="0"/>
        <v>1</v>
      </c>
      <c r="N21" s="11">
        <f t="shared" si="1"/>
        <v>0</v>
      </c>
      <c r="O21" s="35"/>
      <c r="P21" s="3">
        <v>43901</v>
      </c>
      <c r="Q21" s="9">
        <v>3.6728329635000001E-2</v>
      </c>
      <c r="R21" s="9">
        <v>4.3988771640999999E-2</v>
      </c>
      <c r="S21" s="9">
        <v>3.1279397724999998E-2</v>
      </c>
      <c r="T21" s="9">
        <v>3.8539839732000002E-2</v>
      </c>
    </row>
    <row r="22" spans="1:20" ht="13.5" thickBot="1">
      <c r="A22" s="3">
        <v>43891</v>
      </c>
      <c r="B22" s="7">
        <v>12</v>
      </c>
      <c r="C22" s="8">
        <v>35428.00390625</v>
      </c>
      <c r="D22" s="8">
        <v>1821.8</v>
      </c>
      <c r="E22" s="8">
        <v>1777.3</v>
      </c>
      <c r="F22" s="8">
        <v>1395.80185887623</v>
      </c>
      <c r="G22" s="8">
        <v>1395.6631914601901</v>
      </c>
      <c r="H22" s="8">
        <v>-0.138667416042</v>
      </c>
      <c r="I22" s="9">
        <v>0.142235249846</v>
      </c>
      <c r="J22" s="9">
        <v>0.14218896566200001</v>
      </c>
      <c r="K22" s="9">
        <v>0.12738211232900001</v>
      </c>
      <c r="L22" s="9">
        <v>0.127335828145</v>
      </c>
      <c r="M22" s="11">
        <f t="shared" si="0"/>
        <v>1</v>
      </c>
      <c r="N22" s="11">
        <f t="shared" si="1"/>
        <v>0</v>
      </c>
      <c r="O22" s="35"/>
      <c r="P22" s="3">
        <v>43902</v>
      </c>
      <c r="Q22" s="9">
        <v>6.2002407665000002E-2</v>
      </c>
      <c r="R22" s="9">
        <v>6.2017099132E-2</v>
      </c>
      <c r="S22" s="9">
        <v>6.1702452719000003E-2</v>
      </c>
      <c r="T22" s="9">
        <v>6.1628214616000002E-2</v>
      </c>
    </row>
    <row r="23" spans="1:20" ht="13.5" thickBot="1">
      <c r="A23" s="3">
        <v>43891</v>
      </c>
      <c r="B23" s="7">
        <v>13</v>
      </c>
      <c r="C23" s="8">
        <v>35458.609375</v>
      </c>
      <c r="D23" s="8">
        <v>1868.1</v>
      </c>
      <c r="E23" s="8">
        <v>1842.4</v>
      </c>
      <c r="F23" s="8">
        <v>1560.74976845843</v>
      </c>
      <c r="G23" s="8">
        <v>1561.8893722131099</v>
      </c>
      <c r="H23" s="8">
        <v>1.1396037546790001</v>
      </c>
      <c r="I23" s="9">
        <v>0.10220648457500001</v>
      </c>
      <c r="J23" s="9">
        <v>0.10258685966</v>
      </c>
      <c r="K23" s="9">
        <v>9.3628380435999997E-2</v>
      </c>
      <c r="L23" s="9">
        <v>9.4008755521000006E-2</v>
      </c>
      <c r="M23" s="11">
        <f t="shared" si="0"/>
        <v>1</v>
      </c>
      <c r="N23" s="11">
        <f t="shared" si="1"/>
        <v>0</v>
      </c>
      <c r="O23" s="35"/>
      <c r="P23" s="3">
        <v>43903</v>
      </c>
      <c r="Q23" s="9">
        <v>5.8968916950999997E-2</v>
      </c>
      <c r="R23" s="9">
        <v>6.2740154988999999E-2</v>
      </c>
      <c r="S23" s="9">
        <v>5.5553251619000002E-2</v>
      </c>
      <c r="T23" s="9">
        <v>5.9324489656999997E-2</v>
      </c>
    </row>
    <row r="24" spans="1:20" ht="13.5" thickBot="1">
      <c r="A24" s="3">
        <v>43891</v>
      </c>
      <c r="B24" s="7">
        <v>14</v>
      </c>
      <c r="C24" s="8">
        <v>35575.984375</v>
      </c>
      <c r="D24" s="8">
        <v>1749.2</v>
      </c>
      <c r="E24" s="8">
        <v>1729.4</v>
      </c>
      <c r="F24" s="8">
        <v>1518.0255040776599</v>
      </c>
      <c r="G24" s="8">
        <v>1518.75077978279</v>
      </c>
      <c r="H24" s="8">
        <v>0.72527570512499995</v>
      </c>
      <c r="I24" s="9">
        <v>7.6918965359000002E-2</v>
      </c>
      <c r="J24" s="9">
        <v>7.7161046703000002E-2</v>
      </c>
      <c r="K24" s="9">
        <v>7.0310153609999995E-2</v>
      </c>
      <c r="L24" s="9">
        <v>7.0552234953999995E-2</v>
      </c>
      <c r="M24" s="11">
        <f t="shared" si="0"/>
        <v>1</v>
      </c>
      <c r="N24" s="11">
        <f t="shared" si="1"/>
        <v>0</v>
      </c>
      <c r="O24" s="35"/>
      <c r="P24" s="3">
        <v>43904</v>
      </c>
      <c r="Q24" s="9">
        <v>7.6240457232E-2</v>
      </c>
      <c r="R24" s="9">
        <v>7.9870369602999994E-2</v>
      </c>
      <c r="S24" s="9">
        <v>6.9461886028000006E-2</v>
      </c>
      <c r="T24" s="9">
        <v>7.2710917161000005E-2</v>
      </c>
    </row>
    <row r="25" spans="1:20" ht="13.5" thickBot="1">
      <c r="A25" s="3">
        <v>43891</v>
      </c>
      <c r="B25" s="7">
        <v>15</v>
      </c>
      <c r="C25" s="8">
        <v>35649.890625</v>
      </c>
      <c r="D25" s="8">
        <v>1555.6</v>
      </c>
      <c r="E25" s="8">
        <v>1555.6</v>
      </c>
      <c r="F25" s="8">
        <v>1368.69248925991</v>
      </c>
      <c r="G25" s="8">
        <v>1369.39440602024</v>
      </c>
      <c r="H25" s="8">
        <v>0.70191676033799999</v>
      </c>
      <c r="I25" s="9">
        <v>6.2151399858999999E-2</v>
      </c>
      <c r="J25" s="9">
        <v>6.2385684492E-2</v>
      </c>
      <c r="K25" s="9">
        <v>6.2151399858999999E-2</v>
      </c>
      <c r="L25" s="9">
        <v>6.2385684492E-2</v>
      </c>
      <c r="M25" s="11">
        <f t="shared" si="0"/>
        <v>1</v>
      </c>
      <c r="N25" s="11">
        <f t="shared" si="1"/>
        <v>0</v>
      </c>
      <c r="O25" s="35"/>
      <c r="P25" s="3">
        <v>43905</v>
      </c>
      <c r="Q25" s="9">
        <v>5.2647273889999999E-2</v>
      </c>
      <c r="R25" s="9">
        <v>5.2782906854999999E-2</v>
      </c>
      <c r="S25" s="9">
        <v>5.0758644606999997E-2</v>
      </c>
      <c r="T25" s="9">
        <v>5.0894277571999998E-2</v>
      </c>
    </row>
    <row r="26" spans="1:20" ht="13.5" thickBot="1">
      <c r="A26" s="3">
        <v>43891</v>
      </c>
      <c r="B26" s="7">
        <v>16</v>
      </c>
      <c r="C26" s="8">
        <v>36007.05078125</v>
      </c>
      <c r="D26" s="8">
        <v>1281.9000000000001</v>
      </c>
      <c r="E26" s="8">
        <v>1281.9000000000001</v>
      </c>
      <c r="F26" s="8">
        <v>1259.3772708388999</v>
      </c>
      <c r="G26" s="8">
        <v>1261.6701789352201</v>
      </c>
      <c r="H26" s="8">
        <v>2.292908096313</v>
      </c>
      <c r="I26" s="9">
        <v>6.7522767229999999E-3</v>
      </c>
      <c r="J26" s="9">
        <v>7.5175998530000003E-3</v>
      </c>
      <c r="K26" s="9">
        <v>6.7522767229999999E-3</v>
      </c>
      <c r="L26" s="9">
        <v>7.5175998530000003E-3</v>
      </c>
      <c r="M26" s="11">
        <f t="shared" si="0"/>
        <v>1</v>
      </c>
      <c r="N26" s="11">
        <f t="shared" si="1"/>
        <v>0</v>
      </c>
      <c r="O26" s="35"/>
      <c r="P26" s="3">
        <v>43906</v>
      </c>
      <c r="Q26" s="9">
        <v>6.9156767041999995E-2</v>
      </c>
      <c r="R26" s="9">
        <v>6.9947404237999999E-2</v>
      </c>
      <c r="S26" s="9">
        <v>6.9729753246000004E-2</v>
      </c>
      <c r="T26" s="9">
        <v>7.0520390441999994E-2</v>
      </c>
    </row>
    <row r="27" spans="1:20" ht="13.5" thickBot="1">
      <c r="A27" s="3">
        <v>43891</v>
      </c>
      <c r="B27" s="7">
        <v>17</v>
      </c>
      <c r="C27" s="8">
        <v>36366.84765625</v>
      </c>
      <c r="D27" s="8">
        <v>941.3</v>
      </c>
      <c r="E27" s="8">
        <v>941.3</v>
      </c>
      <c r="F27" s="8">
        <v>995.20954768952595</v>
      </c>
      <c r="G27" s="8">
        <v>996.03528790821804</v>
      </c>
      <c r="H27" s="8">
        <v>0.82574021869199998</v>
      </c>
      <c r="I27" s="9">
        <v>1.8269455242999999E-2</v>
      </c>
      <c r="J27" s="9">
        <v>1.7993841016999999E-2</v>
      </c>
      <c r="K27" s="9">
        <v>1.8269455242999999E-2</v>
      </c>
      <c r="L27" s="9">
        <v>1.7993841016999999E-2</v>
      </c>
      <c r="M27" s="11">
        <f t="shared" si="0"/>
        <v>1</v>
      </c>
      <c r="N27" s="11">
        <f t="shared" si="1"/>
        <v>1</v>
      </c>
      <c r="O27" s="35"/>
      <c r="P27" s="3">
        <v>43907</v>
      </c>
      <c r="Q27" s="9">
        <v>7.2209226737999996E-2</v>
      </c>
      <c r="R27" s="9">
        <v>7.7708485921000006E-2</v>
      </c>
      <c r="S27" s="9">
        <v>6.8294514079999993E-2</v>
      </c>
      <c r="T27" s="9">
        <v>7.3758775195000001E-2</v>
      </c>
    </row>
    <row r="28" spans="1:20" ht="13.5" thickBot="1">
      <c r="A28" s="3">
        <v>43891</v>
      </c>
      <c r="B28" s="7">
        <v>18</v>
      </c>
      <c r="C28" s="8">
        <v>36879.1484375</v>
      </c>
      <c r="D28" s="8">
        <v>452.4</v>
      </c>
      <c r="E28" s="8">
        <v>452.4</v>
      </c>
      <c r="F28" s="8">
        <v>414.50285054281602</v>
      </c>
      <c r="G28" s="8">
        <v>416.00645687754002</v>
      </c>
      <c r="H28" s="8">
        <v>1.5036063347240001</v>
      </c>
      <c r="I28" s="9">
        <v>1.2147377544E-2</v>
      </c>
      <c r="J28" s="9">
        <v>1.2649248817000001E-2</v>
      </c>
      <c r="K28" s="9">
        <v>1.2147377544E-2</v>
      </c>
      <c r="L28" s="9">
        <v>1.2649248817000001E-2</v>
      </c>
      <c r="M28" s="11">
        <f t="shared" si="0"/>
        <v>1</v>
      </c>
      <c r="N28" s="11">
        <f t="shared" si="1"/>
        <v>0</v>
      </c>
      <c r="O28" s="35"/>
      <c r="P28" s="3">
        <v>43908</v>
      </c>
      <c r="Q28" s="9">
        <v>9.5691385640000001E-2</v>
      </c>
      <c r="R28" s="9">
        <v>0.105429370834</v>
      </c>
      <c r="S28" s="9">
        <v>8.9230200358E-2</v>
      </c>
      <c r="T28" s="9">
        <v>9.8620292062000001E-2</v>
      </c>
    </row>
    <row r="29" spans="1:20" ht="13.5" thickBot="1">
      <c r="A29" s="3">
        <v>43891</v>
      </c>
      <c r="B29" s="7">
        <v>19</v>
      </c>
      <c r="C29" s="8">
        <v>38006.71875</v>
      </c>
      <c r="D29" s="8">
        <v>81.5</v>
      </c>
      <c r="E29" s="8">
        <v>69.7</v>
      </c>
      <c r="F29" s="8">
        <v>51.002108749182</v>
      </c>
      <c r="G29" s="8">
        <v>54.637135906936003</v>
      </c>
      <c r="H29" s="8">
        <v>3.6350271577540001</v>
      </c>
      <c r="I29" s="9">
        <v>8.9662430210000008E-3</v>
      </c>
      <c r="J29" s="9">
        <v>1.0179536465E-2</v>
      </c>
      <c r="K29" s="9">
        <v>5.0276582419999999E-3</v>
      </c>
      <c r="L29" s="9">
        <v>6.2409516850000001E-3</v>
      </c>
      <c r="M29" s="11">
        <f t="shared" si="0"/>
        <v>1</v>
      </c>
      <c r="N29" s="11">
        <f t="shared" si="1"/>
        <v>0</v>
      </c>
      <c r="O29" s="35"/>
      <c r="P29" s="3">
        <v>43909</v>
      </c>
      <c r="Q29" s="9">
        <v>6.7904450537999997E-2</v>
      </c>
      <c r="R29" s="9">
        <v>0.120072629927</v>
      </c>
      <c r="S29" s="9">
        <v>6.4239450054000002E-2</v>
      </c>
      <c r="T29" s="9">
        <v>0.110509879593</v>
      </c>
    </row>
    <row r="30" spans="1:20" ht="13.5" thickBot="1">
      <c r="A30" s="3">
        <v>43891</v>
      </c>
      <c r="B30" s="7">
        <v>20</v>
      </c>
      <c r="C30" s="8">
        <v>38952.77734375</v>
      </c>
      <c r="D30" s="8">
        <v>0</v>
      </c>
      <c r="E30" s="8">
        <v>0</v>
      </c>
      <c r="F30" s="8">
        <v>1.325580329E-2</v>
      </c>
      <c r="G30" s="8">
        <v>1.325580329E-2</v>
      </c>
      <c r="H30" s="8">
        <v>0</v>
      </c>
      <c r="I30" s="9">
        <v>4.4245004306146603E-6</v>
      </c>
      <c r="J30" s="9">
        <v>4.4245004306146603E-6</v>
      </c>
      <c r="K30" s="9">
        <v>4.4245004306146603E-6</v>
      </c>
      <c r="L30" s="9">
        <v>4.4245004306146603E-6</v>
      </c>
      <c r="M30" s="11">
        <f t="shared" si="0"/>
        <v>0</v>
      </c>
      <c r="N30" s="11">
        <f t="shared" si="1"/>
        <v>1</v>
      </c>
      <c r="O30" s="35"/>
      <c r="P30" s="3">
        <v>43910</v>
      </c>
      <c r="Q30" s="9">
        <v>3.8230271360999997E-2</v>
      </c>
      <c r="R30" s="9">
        <v>8.4861752920000005E-2</v>
      </c>
      <c r="S30" s="9">
        <v>3.3162355268000002E-2</v>
      </c>
      <c r="T30" s="9">
        <v>7.6490850910000005E-2</v>
      </c>
    </row>
    <row r="31" spans="1:20" ht="13.5" thickBot="1">
      <c r="A31" s="3">
        <v>43891</v>
      </c>
      <c r="B31" s="7">
        <v>21</v>
      </c>
      <c r="C31" s="8">
        <v>38495.4921875</v>
      </c>
      <c r="D31" s="8">
        <v>0</v>
      </c>
      <c r="E31" s="8">
        <v>0</v>
      </c>
      <c r="F31" s="8">
        <v>1.325580329E-2</v>
      </c>
      <c r="G31" s="8">
        <v>1.325580329E-2</v>
      </c>
      <c r="H31" s="8">
        <v>0</v>
      </c>
      <c r="I31" s="9">
        <v>4.4245004306146603E-6</v>
      </c>
      <c r="J31" s="9">
        <v>4.4245004306146603E-6</v>
      </c>
      <c r="K31" s="9">
        <v>4.4245004306146603E-6</v>
      </c>
      <c r="L31" s="9">
        <v>4.4245004306146603E-6</v>
      </c>
      <c r="M31" s="11">
        <f t="shared" si="0"/>
        <v>0</v>
      </c>
      <c r="N31" s="11">
        <f t="shared" si="1"/>
        <v>1</v>
      </c>
      <c r="O31" s="35"/>
      <c r="P31" s="3">
        <v>43911</v>
      </c>
      <c r="Q31" s="9">
        <v>6.9814447217000003E-2</v>
      </c>
      <c r="R31" s="9">
        <v>7.1015581947E-2</v>
      </c>
      <c r="S31" s="9">
        <v>6.5761821494000006E-2</v>
      </c>
      <c r="T31" s="9">
        <v>6.6962956224000003E-2</v>
      </c>
    </row>
    <row r="32" spans="1:20" ht="13.5" thickBot="1">
      <c r="A32" s="3">
        <v>43891</v>
      </c>
      <c r="B32" s="7">
        <v>22</v>
      </c>
      <c r="C32" s="8">
        <v>37275.2734375</v>
      </c>
      <c r="D32" s="8">
        <v>0</v>
      </c>
      <c r="E32" s="8">
        <v>0</v>
      </c>
      <c r="F32" s="8">
        <v>1.3322469958999999E-2</v>
      </c>
      <c r="G32" s="8">
        <v>1.3322469958999999E-2</v>
      </c>
      <c r="H32" s="8">
        <v>0</v>
      </c>
      <c r="I32" s="9">
        <v>4.4467523229096397E-6</v>
      </c>
      <c r="J32" s="9">
        <v>4.4467523229096397E-6</v>
      </c>
      <c r="K32" s="9">
        <v>4.4467523229096397E-6</v>
      </c>
      <c r="L32" s="9">
        <v>4.4467523229096397E-6</v>
      </c>
      <c r="M32" s="11">
        <f t="shared" si="0"/>
        <v>0</v>
      </c>
      <c r="N32" s="11">
        <f t="shared" si="1"/>
        <v>1</v>
      </c>
      <c r="O32" s="35"/>
      <c r="P32" s="3">
        <v>43912</v>
      </c>
      <c r="Q32" s="9">
        <v>8.1805539090000004E-2</v>
      </c>
      <c r="R32" s="9">
        <v>8.2926823846999995E-2</v>
      </c>
      <c r="S32" s="9">
        <v>8.1299308560000005E-2</v>
      </c>
      <c r="T32" s="9">
        <v>8.2420593316999996E-2</v>
      </c>
    </row>
    <row r="33" spans="1:20" ht="13.5" thickBot="1">
      <c r="A33" s="3">
        <v>43891</v>
      </c>
      <c r="B33" s="7">
        <v>23</v>
      </c>
      <c r="C33" s="8">
        <v>35080.73046875</v>
      </c>
      <c r="D33" s="8">
        <v>0</v>
      </c>
      <c r="E33" s="8">
        <v>0</v>
      </c>
      <c r="F33" s="8">
        <v>1.325580329E-2</v>
      </c>
      <c r="G33" s="8">
        <v>1.325580329E-2</v>
      </c>
      <c r="H33" s="8">
        <v>0</v>
      </c>
      <c r="I33" s="9">
        <v>4.4245004306146603E-6</v>
      </c>
      <c r="J33" s="9">
        <v>4.4245004306146603E-6</v>
      </c>
      <c r="K33" s="9">
        <v>4.4245004306146603E-6</v>
      </c>
      <c r="L33" s="9">
        <v>4.4245004306146603E-6</v>
      </c>
      <c r="M33" s="11">
        <f t="shared" si="0"/>
        <v>0</v>
      </c>
      <c r="N33" s="11">
        <f t="shared" si="1"/>
        <v>1</v>
      </c>
      <c r="O33" s="35"/>
      <c r="P33" s="3">
        <v>43913</v>
      </c>
      <c r="Q33" s="9">
        <v>3.9801864983E-2</v>
      </c>
      <c r="R33" s="9">
        <v>6.8811645296000007E-2</v>
      </c>
      <c r="S33" s="9">
        <v>3.6057984252999997E-2</v>
      </c>
      <c r="T33" s="9">
        <v>6.5067764565999997E-2</v>
      </c>
    </row>
    <row r="34" spans="1:20" ht="13.5" thickBot="1">
      <c r="A34" s="3">
        <v>43891</v>
      </c>
      <c r="B34" s="7">
        <v>24</v>
      </c>
      <c r="C34" s="8">
        <v>32687.603515625</v>
      </c>
      <c r="D34" s="8">
        <v>0</v>
      </c>
      <c r="E34" s="8">
        <v>0</v>
      </c>
      <c r="F34" s="8">
        <v>1.325580329E-2</v>
      </c>
      <c r="G34" s="8">
        <v>1.325580329E-2</v>
      </c>
      <c r="H34" s="8">
        <v>0</v>
      </c>
      <c r="I34" s="9">
        <v>4.4245004306146603E-6</v>
      </c>
      <c r="J34" s="9">
        <v>4.4245004306146603E-6</v>
      </c>
      <c r="K34" s="9">
        <v>4.4245004306146603E-6</v>
      </c>
      <c r="L34" s="9">
        <v>4.4245004306146603E-6</v>
      </c>
      <c r="M34" s="11">
        <f t="shared" si="0"/>
        <v>0</v>
      </c>
      <c r="N34" s="11">
        <f t="shared" si="1"/>
        <v>1</v>
      </c>
      <c r="O34" s="35"/>
      <c r="P34" s="3">
        <v>43914</v>
      </c>
      <c r="Q34" s="9">
        <v>3.0793620189999999E-2</v>
      </c>
      <c r="R34" s="9">
        <v>4.5950692517E-2</v>
      </c>
      <c r="S34" s="9">
        <v>3.0807527623E-2</v>
      </c>
      <c r="T34" s="9">
        <v>4.5959036975999998E-2</v>
      </c>
    </row>
    <row r="35" spans="1:20" ht="13.5" thickBot="1">
      <c r="A35" s="3">
        <v>43892</v>
      </c>
      <c r="B35" s="7">
        <v>1</v>
      </c>
      <c r="C35" s="8">
        <v>31026.93359375</v>
      </c>
      <c r="D35" s="8">
        <v>0</v>
      </c>
      <c r="E35" s="8">
        <v>0</v>
      </c>
      <c r="F35" s="8">
        <v>1.325580329E-2</v>
      </c>
      <c r="G35" s="8">
        <v>1.325580329E-2</v>
      </c>
      <c r="H35" s="8">
        <v>0</v>
      </c>
      <c r="I35" s="9">
        <v>4.4245004306146603E-6</v>
      </c>
      <c r="J35" s="9">
        <v>4.4245004306146603E-6</v>
      </c>
      <c r="K35" s="9">
        <v>4.4245004306146603E-6</v>
      </c>
      <c r="L35" s="9">
        <v>4.4245004306146603E-6</v>
      </c>
      <c r="M35" s="11">
        <f t="shared" si="0"/>
        <v>0</v>
      </c>
      <c r="N35" s="11">
        <f t="shared" si="1"/>
        <v>1</v>
      </c>
      <c r="O35" s="35"/>
      <c r="P35" s="3">
        <v>43915</v>
      </c>
      <c r="Q35" s="9">
        <v>2.8295955586E-2</v>
      </c>
      <c r="R35" s="9">
        <v>5.4531780887000003E-2</v>
      </c>
      <c r="S35" s="9">
        <v>2.8448937340000001E-2</v>
      </c>
      <c r="T35" s="9">
        <v>5.4684762640000002E-2</v>
      </c>
    </row>
    <row r="36" spans="1:20" ht="13.5" thickBot="1">
      <c r="A36" s="3">
        <v>43892</v>
      </c>
      <c r="B36" s="7">
        <v>2</v>
      </c>
      <c r="C36" s="8">
        <v>30039.91015625</v>
      </c>
      <c r="D36" s="8">
        <v>0</v>
      </c>
      <c r="E36" s="8">
        <v>0</v>
      </c>
      <c r="F36" s="8">
        <v>1.325580329E-2</v>
      </c>
      <c r="G36" s="8">
        <v>1.325580329E-2</v>
      </c>
      <c r="H36" s="8">
        <v>0</v>
      </c>
      <c r="I36" s="9">
        <v>4.4245004306146603E-6</v>
      </c>
      <c r="J36" s="9">
        <v>4.4245004306146603E-6</v>
      </c>
      <c r="K36" s="9">
        <v>4.4245004306146603E-6</v>
      </c>
      <c r="L36" s="9">
        <v>4.4245004306146603E-6</v>
      </c>
      <c r="M36" s="11">
        <f t="shared" si="0"/>
        <v>0</v>
      </c>
      <c r="N36" s="11">
        <f t="shared" si="1"/>
        <v>1</v>
      </c>
      <c r="O36" s="35"/>
      <c r="P36" s="3">
        <v>43916</v>
      </c>
      <c r="Q36" s="9">
        <v>6.9889287654000001E-2</v>
      </c>
      <c r="R36" s="9">
        <v>8.5031491737999995E-2</v>
      </c>
      <c r="S36" s="9">
        <v>6.9758557792000006E-2</v>
      </c>
      <c r="T36" s="9">
        <v>8.4900761876E-2</v>
      </c>
    </row>
    <row r="37" spans="1:20" ht="13.5" thickBot="1">
      <c r="A37" s="3">
        <v>43892</v>
      </c>
      <c r="B37" s="7">
        <v>3</v>
      </c>
      <c r="C37" s="8">
        <v>29629.2890625</v>
      </c>
      <c r="D37" s="8">
        <v>0</v>
      </c>
      <c r="E37" s="8">
        <v>0</v>
      </c>
      <c r="F37" s="8">
        <v>1.325580329E-2</v>
      </c>
      <c r="G37" s="8">
        <v>1.325580329E-2</v>
      </c>
      <c r="H37" s="8">
        <v>0</v>
      </c>
      <c r="I37" s="9">
        <v>4.4245004306146603E-6</v>
      </c>
      <c r="J37" s="9">
        <v>4.4245004306146603E-6</v>
      </c>
      <c r="K37" s="9">
        <v>4.4245004306146603E-6</v>
      </c>
      <c r="L37" s="9">
        <v>4.4245004306146603E-6</v>
      </c>
      <c r="M37" s="11">
        <f t="shared" si="0"/>
        <v>0</v>
      </c>
      <c r="N37" s="11">
        <f t="shared" si="1"/>
        <v>1</v>
      </c>
      <c r="O37" s="35"/>
      <c r="P37" s="3">
        <v>43917</v>
      </c>
      <c r="Q37" s="9">
        <v>0.14324215811900001</v>
      </c>
      <c r="R37" s="9">
        <v>0.14705152939400001</v>
      </c>
      <c r="S37" s="9">
        <v>0.14343686216900001</v>
      </c>
      <c r="T37" s="9">
        <v>0.14724623344400001</v>
      </c>
    </row>
    <row r="38" spans="1:20" ht="13.5" thickBot="1">
      <c r="A38" s="3">
        <v>43892</v>
      </c>
      <c r="B38" s="7">
        <v>4</v>
      </c>
      <c r="C38" s="8">
        <v>29608.390625</v>
      </c>
      <c r="D38" s="8">
        <v>0</v>
      </c>
      <c r="E38" s="8">
        <v>0</v>
      </c>
      <c r="F38" s="8">
        <v>1.325580329E-2</v>
      </c>
      <c r="G38" s="8">
        <v>1.325580329E-2</v>
      </c>
      <c r="H38" s="8">
        <v>0</v>
      </c>
      <c r="I38" s="9">
        <v>4.4245004306146603E-6</v>
      </c>
      <c r="J38" s="9">
        <v>4.4245004306146603E-6</v>
      </c>
      <c r="K38" s="9">
        <v>4.4245004306146603E-6</v>
      </c>
      <c r="L38" s="9">
        <v>4.4245004306146603E-6</v>
      </c>
      <c r="M38" s="11">
        <f t="shared" si="0"/>
        <v>0</v>
      </c>
      <c r="N38" s="11">
        <f t="shared" si="1"/>
        <v>1</v>
      </c>
      <c r="O38" s="35"/>
      <c r="P38" s="3">
        <v>43918</v>
      </c>
      <c r="Q38" s="9">
        <v>3.2886397764999999E-2</v>
      </c>
      <c r="R38" s="9">
        <v>0.216137145493</v>
      </c>
      <c r="S38" s="9">
        <v>3.3000405036999997E-2</v>
      </c>
      <c r="T38" s="9">
        <v>0.21610933062900001</v>
      </c>
    </row>
    <row r="39" spans="1:20" ht="13.5" thickBot="1">
      <c r="A39" s="3">
        <v>43892</v>
      </c>
      <c r="B39" s="7">
        <v>5</v>
      </c>
      <c r="C39" s="8">
        <v>30249.431640625</v>
      </c>
      <c r="D39" s="8">
        <v>0</v>
      </c>
      <c r="E39" s="8">
        <v>0</v>
      </c>
      <c r="F39" s="8">
        <v>1.325580329E-2</v>
      </c>
      <c r="G39" s="8">
        <v>1.325580329E-2</v>
      </c>
      <c r="H39" s="8">
        <v>0</v>
      </c>
      <c r="I39" s="9">
        <v>4.4245004306146603E-6</v>
      </c>
      <c r="J39" s="9">
        <v>4.4245004306146603E-6</v>
      </c>
      <c r="K39" s="9">
        <v>4.4245004306146603E-6</v>
      </c>
      <c r="L39" s="9">
        <v>4.4245004306146603E-6</v>
      </c>
      <c r="M39" s="11">
        <f t="shared" si="0"/>
        <v>0</v>
      </c>
      <c r="N39" s="11">
        <f t="shared" si="1"/>
        <v>1</v>
      </c>
      <c r="O39" s="35"/>
      <c r="P39" s="3">
        <v>43919</v>
      </c>
      <c r="Q39" s="9">
        <v>7.0186153525000003E-2</v>
      </c>
      <c r="R39" s="9">
        <v>7.3000815378999995E-2</v>
      </c>
      <c r="S39" s="9">
        <v>7.0273449407000005E-2</v>
      </c>
      <c r="T39" s="9">
        <v>7.3088111260999997E-2</v>
      </c>
    </row>
    <row r="40" spans="1:20" ht="13.5" thickBot="1">
      <c r="A40" s="3">
        <v>43892</v>
      </c>
      <c r="B40" s="7">
        <v>6</v>
      </c>
      <c r="C40" s="8">
        <v>32274.169921875</v>
      </c>
      <c r="D40" s="8">
        <v>0</v>
      </c>
      <c r="E40" s="8">
        <v>0</v>
      </c>
      <c r="F40" s="8">
        <v>1.325580329E-2</v>
      </c>
      <c r="G40" s="8">
        <v>1.325580329E-2</v>
      </c>
      <c r="H40" s="8">
        <v>0</v>
      </c>
      <c r="I40" s="9">
        <v>4.4245004306146603E-6</v>
      </c>
      <c r="J40" s="9">
        <v>4.4245004306146603E-6</v>
      </c>
      <c r="K40" s="9">
        <v>4.4245004306146603E-6</v>
      </c>
      <c r="L40" s="9">
        <v>4.4245004306146603E-6</v>
      </c>
      <c r="M40" s="11">
        <f t="shared" si="0"/>
        <v>0</v>
      </c>
      <c r="N40" s="11">
        <f t="shared" si="1"/>
        <v>1</v>
      </c>
      <c r="O40" s="35"/>
      <c r="P40" s="3">
        <v>43920</v>
      </c>
      <c r="Q40" s="9">
        <v>7.0316049958000004E-2</v>
      </c>
      <c r="R40" s="9">
        <v>8.3937352315000005E-2</v>
      </c>
      <c r="S40" s="9">
        <v>7.0135253339999995E-2</v>
      </c>
      <c r="T40" s="9">
        <v>8.3756555698000001E-2</v>
      </c>
    </row>
    <row r="41" spans="1:20" ht="13.5" thickBot="1">
      <c r="A41" s="3">
        <v>43892</v>
      </c>
      <c r="B41" s="7">
        <v>7</v>
      </c>
      <c r="C41" s="8">
        <v>35706.09765625</v>
      </c>
      <c r="D41" s="8">
        <v>0</v>
      </c>
      <c r="E41" s="8">
        <v>0</v>
      </c>
      <c r="F41" s="8">
        <v>1.325580329E-2</v>
      </c>
      <c r="G41" s="8">
        <v>1.325580329E-2</v>
      </c>
      <c r="H41" s="8">
        <v>0</v>
      </c>
      <c r="I41" s="9">
        <v>4.4245004306146603E-6</v>
      </c>
      <c r="J41" s="9">
        <v>4.4245004306146603E-6</v>
      </c>
      <c r="K41" s="9">
        <v>4.4245004306146603E-6</v>
      </c>
      <c r="L41" s="9">
        <v>4.4245004306146603E-6</v>
      </c>
      <c r="M41" s="11">
        <f t="shared" si="0"/>
        <v>0</v>
      </c>
      <c r="N41" s="11">
        <f t="shared" si="1"/>
        <v>1</v>
      </c>
      <c r="O41" s="35"/>
      <c r="P41" s="3">
        <v>43921</v>
      </c>
      <c r="Q41" s="9">
        <v>3.6529010585E-2</v>
      </c>
      <c r="R41" s="9">
        <v>3.8283099387000002E-2</v>
      </c>
      <c r="S41" s="9">
        <v>3.7199134852999999E-2</v>
      </c>
      <c r="T41" s="9">
        <v>3.8953223655000001E-2</v>
      </c>
    </row>
    <row r="42" spans="1:20" ht="13.5" thickBot="1">
      <c r="A42" s="3">
        <v>43892</v>
      </c>
      <c r="B42" s="7">
        <v>8</v>
      </c>
      <c r="C42" s="8">
        <v>37126.1015625</v>
      </c>
      <c r="D42" s="8">
        <v>47.9</v>
      </c>
      <c r="E42" s="8">
        <v>38.5</v>
      </c>
      <c r="F42" s="8">
        <v>11.89893247188</v>
      </c>
      <c r="G42" s="8">
        <v>13.105950325198</v>
      </c>
      <c r="H42" s="8">
        <v>1.207017853317</v>
      </c>
      <c r="I42" s="9">
        <v>1.1613501226E-2</v>
      </c>
      <c r="J42" s="9">
        <v>1.2016377679E-2</v>
      </c>
      <c r="K42" s="9">
        <v>8.4759845370000007E-3</v>
      </c>
      <c r="L42" s="9">
        <v>8.8788609899999992E-3</v>
      </c>
      <c r="M42" s="11">
        <f t="shared" si="0"/>
        <v>1</v>
      </c>
      <c r="N42" s="11">
        <f t="shared" si="1"/>
        <v>0</v>
      </c>
      <c r="O42" s="35"/>
      <c r="P42" s="35"/>
      <c r="Q42" s="35"/>
      <c r="R42" s="35"/>
      <c r="S42" s="35"/>
      <c r="T42" s="35"/>
    </row>
    <row r="43" spans="1:20" ht="26.25" customHeight="1" thickBot="1">
      <c r="A43" s="3">
        <v>43892</v>
      </c>
      <c r="B43" s="7">
        <v>9</v>
      </c>
      <c r="C43" s="8">
        <v>37488.08203125</v>
      </c>
      <c r="D43" s="8">
        <v>385.7</v>
      </c>
      <c r="E43" s="8">
        <v>372.6</v>
      </c>
      <c r="F43" s="8">
        <v>184.337341835036</v>
      </c>
      <c r="G43" s="8">
        <v>192.03298923146599</v>
      </c>
      <c r="H43" s="8">
        <v>7.6956473964300001</v>
      </c>
      <c r="I43" s="9">
        <v>6.4641859401999999E-2</v>
      </c>
      <c r="J43" s="9">
        <v>6.7210500054999997E-2</v>
      </c>
      <c r="K43" s="9">
        <v>6.0269362739E-2</v>
      </c>
      <c r="L43" s="9">
        <v>6.2838003392000005E-2</v>
      </c>
      <c r="M43" s="11">
        <f t="shared" si="0"/>
        <v>1</v>
      </c>
      <c r="N43" s="11">
        <f t="shared" si="1"/>
        <v>0</v>
      </c>
      <c r="O43" s="35"/>
      <c r="P43" s="44" t="s">
        <v>64</v>
      </c>
      <c r="Q43" s="35"/>
      <c r="R43" s="35"/>
      <c r="S43" s="35"/>
      <c r="T43" s="35"/>
    </row>
    <row r="44" spans="1:20" ht="23.25" thickBot="1">
      <c r="A44" s="3">
        <v>43892</v>
      </c>
      <c r="B44" s="7">
        <v>10</v>
      </c>
      <c r="C44" s="8">
        <v>38047.265625</v>
      </c>
      <c r="D44" s="8">
        <v>813.7</v>
      </c>
      <c r="E44" s="8">
        <v>813.7</v>
      </c>
      <c r="F44" s="8">
        <v>363.65026700850802</v>
      </c>
      <c r="G44" s="8">
        <v>386.842904700183</v>
      </c>
      <c r="H44" s="8">
        <v>23.192637691674001</v>
      </c>
      <c r="I44" s="9">
        <v>0.14247566598700001</v>
      </c>
      <c r="J44" s="9">
        <v>0.15021686681900001</v>
      </c>
      <c r="K44" s="9">
        <v>0.14247566598700001</v>
      </c>
      <c r="L44" s="9">
        <v>0.15021686681900001</v>
      </c>
      <c r="M44" s="11">
        <f t="shared" si="0"/>
        <v>1</v>
      </c>
      <c r="N44" s="11">
        <f t="shared" si="1"/>
        <v>0</v>
      </c>
      <c r="O44" s="35"/>
      <c r="P44" s="6" t="s">
        <v>60</v>
      </c>
      <c r="Q44" s="6" t="s">
        <v>61</v>
      </c>
      <c r="R44" s="6" t="s">
        <v>62</v>
      </c>
      <c r="S44" s="6" t="s">
        <v>63</v>
      </c>
      <c r="T44" s="32"/>
    </row>
    <row r="45" spans="1:20" ht="13.5" thickBot="1">
      <c r="A45" s="3">
        <v>43892</v>
      </c>
      <c r="B45" s="7">
        <v>11</v>
      </c>
      <c r="C45" s="8">
        <v>38639.00390625</v>
      </c>
      <c r="D45" s="8">
        <v>1154.9000000000001</v>
      </c>
      <c r="E45" s="8">
        <v>1154.9000000000001</v>
      </c>
      <c r="F45" s="8">
        <v>476.73492798516997</v>
      </c>
      <c r="G45" s="8">
        <v>506.83021873159601</v>
      </c>
      <c r="H45" s="8">
        <v>30.095290746423998</v>
      </c>
      <c r="I45" s="9">
        <v>0.21631167599000001</v>
      </c>
      <c r="J45" s="9">
        <v>0.22635683311499999</v>
      </c>
      <c r="K45" s="9">
        <v>0.21631167599000001</v>
      </c>
      <c r="L45" s="9">
        <v>0.22635683311499999</v>
      </c>
      <c r="M45" s="11">
        <f t="shared" si="0"/>
        <v>1</v>
      </c>
      <c r="N45" s="11">
        <f t="shared" si="1"/>
        <v>0</v>
      </c>
      <c r="O45" s="35"/>
      <c r="P45" s="9">
        <v>5.8333817431000003E-2</v>
      </c>
      <c r="Q45" s="9">
        <v>8.3767081628000006E-2</v>
      </c>
      <c r="R45" s="9">
        <v>5.7883351678000003E-2</v>
      </c>
      <c r="S45" s="9">
        <v>8.1577909389000003E-2</v>
      </c>
      <c r="T45" s="32"/>
    </row>
    <row r="46" spans="1:20" ht="13.5" thickBot="1">
      <c r="A46" s="3">
        <v>43892</v>
      </c>
      <c r="B46" s="7">
        <v>12</v>
      </c>
      <c r="C46" s="8">
        <v>38915.43359375</v>
      </c>
      <c r="D46" s="8">
        <v>1361.7</v>
      </c>
      <c r="E46" s="8">
        <v>1361.7</v>
      </c>
      <c r="F46" s="8">
        <v>723.08425045066895</v>
      </c>
      <c r="G46" s="8">
        <v>746.36648159461799</v>
      </c>
      <c r="H46" s="8">
        <v>23.282231143949002</v>
      </c>
      <c r="I46" s="9">
        <v>0.20538501949400001</v>
      </c>
      <c r="J46" s="9">
        <v>0.21315612468199999</v>
      </c>
      <c r="K46" s="9">
        <v>0.20538501949400001</v>
      </c>
      <c r="L46" s="9">
        <v>0.21315612468199999</v>
      </c>
      <c r="M46" s="11">
        <f t="shared" si="0"/>
        <v>1</v>
      </c>
      <c r="N46" s="11">
        <f t="shared" si="1"/>
        <v>0</v>
      </c>
      <c r="O46" s="35"/>
      <c r="P46" s="35"/>
      <c r="Q46" s="35"/>
      <c r="R46" s="35"/>
      <c r="S46" s="35"/>
      <c r="T46" s="35"/>
    </row>
    <row r="47" spans="1:20" ht="13.5" thickBot="1">
      <c r="A47" s="3">
        <v>43892</v>
      </c>
      <c r="B47" s="7">
        <v>13</v>
      </c>
      <c r="C47" s="8">
        <v>39142.34765625</v>
      </c>
      <c r="D47" s="8">
        <v>1524.3</v>
      </c>
      <c r="E47" s="8">
        <v>1524.3</v>
      </c>
      <c r="F47" s="8">
        <v>892.68039171827502</v>
      </c>
      <c r="G47" s="8">
        <v>956.573820850071</v>
      </c>
      <c r="H47" s="8">
        <v>63.893429131795997</v>
      </c>
      <c r="I47" s="9">
        <v>0.18949471934199999</v>
      </c>
      <c r="J47" s="9">
        <v>0.210820964045</v>
      </c>
      <c r="K47" s="9">
        <v>0.18949471934199999</v>
      </c>
      <c r="L47" s="9">
        <v>0.210820964045</v>
      </c>
      <c r="M47" s="11">
        <f t="shared" si="0"/>
        <v>1</v>
      </c>
      <c r="N47" s="11">
        <f t="shared" si="1"/>
        <v>0</v>
      </c>
      <c r="O47" s="35"/>
      <c r="P47" s="44" t="s">
        <v>65</v>
      </c>
      <c r="Q47" s="35"/>
      <c r="R47" s="35"/>
      <c r="S47" s="35"/>
      <c r="T47" s="35"/>
    </row>
    <row r="48" spans="1:20" ht="13.5" thickBot="1">
      <c r="A48" s="3">
        <v>43892</v>
      </c>
      <c r="B48" s="7">
        <v>14</v>
      </c>
      <c r="C48" s="8">
        <v>39522.96875</v>
      </c>
      <c r="D48" s="8">
        <v>1476.5</v>
      </c>
      <c r="E48" s="8">
        <v>1476.5</v>
      </c>
      <c r="F48" s="8">
        <v>977.20051046639105</v>
      </c>
      <c r="G48" s="8">
        <v>1042.8906877541999</v>
      </c>
      <c r="H48" s="8">
        <v>65.690177287812006</v>
      </c>
      <c r="I48" s="9">
        <v>0.14472940996100001</v>
      </c>
      <c r="J48" s="9">
        <v>0.16665537033799999</v>
      </c>
      <c r="K48" s="9">
        <v>0.14472940996100001</v>
      </c>
      <c r="L48" s="9">
        <v>0.16665537033799999</v>
      </c>
      <c r="M48" s="11">
        <f t="shared" si="0"/>
        <v>1</v>
      </c>
      <c r="N48" s="11">
        <f t="shared" si="1"/>
        <v>0</v>
      </c>
      <c r="O48" s="35"/>
      <c r="P48" s="2" t="s">
        <v>18</v>
      </c>
      <c r="Q48" s="2" t="s">
        <v>66</v>
      </c>
      <c r="R48" s="32"/>
      <c r="S48" s="32"/>
      <c r="T48" s="32"/>
    </row>
    <row r="49" spans="1:20" ht="13.5" thickBot="1">
      <c r="A49" s="3">
        <v>43892</v>
      </c>
      <c r="B49" s="7">
        <v>15</v>
      </c>
      <c r="C49" s="8">
        <v>39887.9140625</v>
      </c>
      <c r="D49" s="8">
        <v>1312.6</v>
      </c>
      <c r="E49" s="8">
        <v>1312.6</v>
      </c>
      <c r="F49" s="8">
        <v>779.57687615897203</v>
      </c>
      <c r="G49" s="8">
        <v>828.43073508635098</v>
      </c>
      <c r="H49" s="8">
        <v>48.853858927379001</v>
      </c>
      <c r="I49" s="9">
        <v>0.16160522860900001</v>
      </c>
      <c r="J49" s="9">
        <v>0.177911590067</v>
      </c>
      <c r="K49" s="9">
        <v>0.16160522860900001</v>
      </c>
      <c r="L49" s="9">
        <v>0.177911590067</v>
      </c>
      <c r="M49" s="11">
        <f t="shared" si="0"/>
        <v>1</v>
      </c>
      <c r="N49" s="11">
        <f t="shared" si="1"/>
        <v>0</v>
      </c>
      <c r="O49" s="35"/>
      <c r="P49" s="3">
        <v>43891</v>
      </c>
      <c r="Q49" s="4">
        <v>2996</v>
      </c>
      <c r="R49" s="32"/>
      <c r="S49" s="32"/>
      <c r="T49" s="32"/>
    </row>
    <row r="50" spans="1:20" ht="13.5" thickBot="1">
      <c r="A50" s="3">
        <v>43892</v>
      </c>
      <c r="B50" s="7">
        <v>16</v>
      </c>
      <c r="C50" s="8">
        <v>39832.17578125</v>
      </c>
      <c r="D50" s="8">
        <v>1155.7</v>
      </c>
      <c r="E50" s="8">
        <v>1155.7</v>
      </c>
      <c r="F50" s="8">
        <v>549.97033070679402</v>
      </c>
      <c r="G50" s="8">
        <v>586.39064484444896</v>
      </c>
      <c r="H50" s="8">
        <v>36.420314137654998</v>
      </c>
      <c r="I50" s="9">
        <v>0.19002314925</v>
      </c>
      <c r="J50" s="9">
        <v>0.20217946238000001</v>
      </c>
      <c r="K50" s="9">
        <v>0.19002314925</v>
      </c>
      <c r="L50" s="9">
        <v>0.20217946238000001</v>
      </c>
      <c r="M50" s="11">
        <f t="shared" si="0"/>
        <v>1</v>
      </c>
      <c r="N50" s="11">
        <f t="shared" si="1"/>
        <v>0</v>
      </c>
      <c r="O50" s="35"/>
      <c r="P50" s="3">
        <v>43892</v>
      </c>
      <c r="Q50" s="4">
        <v>2996</v>
      </c>
      <c r="R50" s="32"/>
      <c r="S50" s="32"/>
      <c r="T50" s="32"/>
    </row>
    <row r="51" spans="1:20" ht="13.5" thickBot="1">
      <c r="A51" s="3">
        <v>43892</v>
      </c>
      <c r="B51" s="7">
        <v>17</v>
      </c>
      <c r="C51" s="8">
        <v>39811.94140625</v>
      </c>
      <c r="D51" s="8">
        <v>903.5</v>
      </c>
      <c r="E51" s="8">
        <v>903.5</v>
      </c>
      <c r="F51" s="8">
        <v>396.544987871969</v>
      </c>
      <c r="G51" s="8">
        <v>398.96260063918498</v>
      </c>
      <c r="H51" s="8">
        <v>2.4176127672160002</v>
      </c>
      <c r="I51" s="9">
        <v>0.16840367134799999</v>
      </c>
      <c r="J51" s="9">
        <v>0.1692106182</v>
      </c>
      <c r="K51" s="9">
        <v>0.16840367134799999</v>
      </c>
      <c r="L51" s="9">
        <v>0.1692106182</v>
      </c>
      <c r="M51" s="11">
        <f t="shared" si="0"/>
        <v>1</v>
      </c>
      <c r="N51" s="11">
        <f t="shared" si="1"/>
        <v>0</v>
      </c>
      <c r="O51" s="35"/>
      <c r="P51" s="3">
        <v>43893</v>
      </c>
      <c r="Q51" s="4">
        <v>2996</v>
      </c>
      <c r="R51" s="32"/>
      <c r="S51" s="32"/>
      <c r="T51" s="32"/>
    </row>
    <row r="52" spans="1:20" ht="13.5" thickBot="1">
      <c r="A52" s="3">
        <v>43892</v>
      </c>
      <c r="B52" s="7">
        <v>18</v>
      </c>
      <c r="C52" s="8">
        <v>39979.55078125</v>
      </c>
      <c r="D52" s="8">
        <v>388.3</v>
      </c>
      <c r="E52" s="8">
        <v>373.3</v>
      </c>
      <c r="F52" s="8">
        <v>174.107144854561</v>
      </c>
      <c r="G52" s="8">
        <v>195.312732917913</v>
      </c>
      <c r="H52" s="8">
        <v>21.205588063351001</v>
      </c>
      <c r="I52" s="9">
        <v>6.4414975661000004E-2</v>
      </c>
      <c r="J52" s="9">
        <v>7.1492942303999996E-2</v>
      </c>
      <c r="K52" s="9">
        <v>5.9408300093999999E-2</v>
      </c>
      <c r="L52" s="9">
        <v>6.6486266737000005E-2</v>
      </c>
      <c r="M52" s="11">
        <f t="shared" si="0"/>
        <v>1</v>
      </c>
      <c r="N52" s="11">
        <f t="shared" si="1"/>
        <v>0</v>
      </c>
      <c r="O52" s="35"/>
      <c r="P52" s="3">
        <v>43894</v>
      </c>
      <c r="Q52" s="4">
        <v>2996</v>
      </c>
      <c r="R52" s="32"/>
      <c r="S52" s="32"/>
      <c r="T52" s="32"/>
    </row>
    <row r="53" spans="1:20" ht="13.5" thickBot="1">
      <c r="A53" s="3">
        <v>43892</v>
      </c>
      <c r="B53" s="7">
        <v>19</v>
      </c>
      <c r="C53" s="8">
        <v>41088.96875</v>
      </c>
      <c r="D53" s="8">
        <v>38.200000000000003</v>
      </c>
      <c r="E53" s="8">
        <v>31.6</v>
      </c>
      <c r="F53" s="8">
        <v>29.913315834029</v>
      </c>
      <c r="G53" s="8">
        <v>33.627661225947001</v>
      </c>
      <c r="H53" s="8">
        <v>3.7143453919180001</v>
      </c>
      <c r="I53" s="9">
        <v>1.5261477879999999E-3</v>
      </c>
      <c r="J53" s="9">
        <v>2.765915943E-3</v>
      </c>
      <c r="K53" s="9">
        <v>6.7678946100000002E-4</v>
      </c>
      <c r="L53" s="9">
        <v>5.6297869300000005E-4</v>
      </c>
      <c r="M53" s="11">
        <f t="shared" si="0"/>
        <v>1</v>
      </c>
      <c r="N53" s="11">
        <f t="shared" si="1"/>
        <v>1</v>
      </c>
      <c r="O53" s="35"/>
      <c r="P53" s="3">
        <v>43895</v>
      </c>
      <c r="Q53" s="4">
        <v>2996</v>
      </c>
      <c r="R53" s="32"/>
      <c r="S53" s="32"/>
      <c r="T53" s="32"/>
    </row>
    <row r="54" spans="1:20" ht="13.5" thickBot="1">
      <c r="A54" s="3">
        <v>43892</v>
      </c>
      <c r="B54" s="7">
        <v>20</v>
      </c>
      <c r="C54" s="8">
        <v>41523.61328125</v>
      </c>
      <c r="D54" s="8">
        <v>0</v>
      </c>
      <c r="E54" s="8">
        <v>0</v>
      </c>
      <c r="F54" s="8">
        <v>20.447384496655001</v>
      </c>
      <c r="G54" s="8">
        <v>20.447384496655001</v>
      </c>
      <c r="H54" s="8">
        <v>0</v>
      </c>
      <c r="I54" s="9">
        <v>6.824894691E-3</v>
      </c>
      <c r="J54" s="9">
        <v>6.824894691E-3</v>
      </c>
      <c r="K54" s="9">
        <v>6.824894691E-3</v>
      </c>
      <c r="L54" s="9">
        <v>6.824894691E-3</v>
      </c>
      <c r="M54" s="11">
        <f t="shared" si="0"/>
        <v>1</v>
      </c>
      <c r="N54" s="11">
        <f t="shared" si="1"/>
        <v>1</v>
      </c>
      <c r="O54" s="35"/>
      <c r="P54" s="3">
        <v>43896</v>
      </c>
      <c r="Q54" s="4">
        <v>2996</v>
      </c>
      <c r="R54" s="32"/>
      <c r="S54" s="32"/>
      <c r="T54" s="32"/>
    </row>
    <row r="55" spans="1:20" ht="13.5" thickBot="1">
      <c r="A55" s="3">
        <v>43892</v>
      </c>
      <c r="B55" s="7">
        <v>21</v>
      </c>
      <c r="C55" s="8">
        <v>40721.75</v>
      </c>
      <c r="D55" s="8">
        <v>0</v>
      </c>
      <c r="E55" s="8">
        <v>0</v>
      </c>
      <c r="F55" s="8">
        <v>20.447384496655001</v>
      </c>
      <c r="G55" s="8">
        <v>20.447384496655001</v>
      </c>
      <c r="H55" s="8">
        <v>0</v>
      </c>
      <c r="I55" s="9">
        <v>6.824894691E-3</v>
      </c>
      <c r="J55" s="9">
        <v>6.824894691E-3</v>
      </c>
      <c r="K55" s="9">
        <v>6.824894691E-3</v>
      </c>
      <c r="L55" s="9">
        <v>6.824894691E-3</v>
      </c>
      <c r="M55" s="11">
        <f t="shared" si="0"/>
        <v>1</v>
      </c>
      <c r="N55" s="11">
        <f t="shared" si="1"/>
        <v>1</v>
      </c>
      <c r="O55" s="35"/>
      <c r="P55" s="3">
        <v>43897</v>
      </c>
      <c r="Q55" s="4">
        <v>2996</v>
      </c>
      <c r="R55" s="32"/>
      <c r="S55" s="32"/>
      <c r="T55" s="32"/>
    </row>
    <row r="56" spans="1:20" ht="13.5" thickBot="1">
      <c r="A56" s="3">
        <v>43892</v>
      </c>
      <c r="B56" s="7">
        <v>22</v>
      </c>
      <c r="C56" s="8">
        <v>39234.98046875</v>
      </c>
      <c r="D56" s="8">
        <v>0</v>
      </c>
      <c r="E56" s="8">
        <v>0</v>
      </c>
      <c r="F56" s="8">
        <v>20.447384496655001</v>
      </c>
      <c r="G56" s="8">
        <v>20.447384496655001</v>
      </c>
      <c r="H56" s="8">
        <v>0</v>
      </c>
      <c r="I56" s="9">
        <v>6.824894691E-3</v>
      </c>
      <c r="J56" s="9">
        <v>6.824894691E-3</v>
      </c>
      <c r="K56" s="9">
        <v>6.824894691E-3</v>
      </c>
      <c r="L56" s="9">
        <v>6.824894691E-3</v>
      </c>
      <c r="M56" s="11">
        <f t="shared" si="0"/>
        <v>1</v>
      </c>
      <c r="N56" s="11">
        <f t="shared" si="1"/>
        <v>1</v>
      </c>
      <c r="O56" s="35"/>
      <c r="P56" s="3">
        <v>43898</v>
      </c>
      <c r="Q56" s="4">
        <v>2996</v>
      </c>
      <c r="R56" s="32"/>
      <c r="S56" s="32"/>
      <c r="T56" s="32"/>
    </row>
    <row r="57" spans="1:20" ht="13.5" thickBot="1">
      <c r="A57" s="3">
        <v>43892</v>
      </c>
      <c r="B57" s="7">
        <v>23</v>
      </c>
      <c r="C57" s="8">
        <v>36788.28125</v>
      </c>
      <c r="D57" s="8">
        <v>0</v>
      </c>
      <c r="E57" s="8">
        <v>0</v>
      </c>
      <c r="F57" s="8">
        <v>20.447384496655001</v>
      </c>
      <c r="G57" s="8">
        <v>20.447384496655001</v>
      </c>
      <c r="H57" s="8">
        <v>0</v>
      </c>
      <c r="I57" s="9">
        <v>6.824894691E-3</v>
      </c>
      <c r="J57" s="9">
        <v>6.824894691E-3</v>
      </c>
      <c r="K57" s="9">
        <v>6.824894691E-3</v>
      </c>
      <c r="L57" s="9">
        <v>6.824894691E-3</v>
      </c>
      <c r="M57" s="11">
        <f t="shared" si="0"/>
        <v>1</v>
      </c>
      <c r="N57" s="11">
        <f t="shared" si="1"/>
        <v>1</v>
      </c>
      <c r="O57" s="35"/>
      <c r="P57" s="3">
        <v>43899</v>
      </c>
      <c r="Q57" s="4">
        <v>2996</v>
      </c>
      <c r="R57" s="32"/>
      <c r="S57" s="32"/>
      <c r="T57" s="32"/>
    </row>
    <row r="58" spans="1:20" ht="13.5" thickBot="1">
      <c r="A58" s="3">
        <v>43892</v>
      </c>
      <c r="B58" s="7">
        <v>24</v>
      </c>
      <c r="C58" s="8">
        <v>34214.20703125</v>
      </c>
      <c r="D58" s="8">
        <v>0</v>
      </c>
      <c r="E58" s="8">
        <v>0</v>
      </c>
      <c r="F58" s="8">
        <v>20.447384496655001</v>
      </c>
      <c r="G58" s="8">
        <v>20.447384496655001</v>
      </c>
      <c r="H58" s="8">
        <v>0</v>
      </c>
      <c r="I58" s="9">
        <v>6.824894691E-3</v>
      </c>
      <c r="J58" s="9">
        <v>6.824894691E-3</v>
      </c>
      <c r="K58" s="9">
        <v>6.824894691E-3</v>
      </c>
      <c r="L58" s="9">
        <v>6.824894691E-3</v>
      </c>
      <c r="M58" s="11">
        <f t="shared" si="0"/>
        <v>1</v>
      </c>
      <c r="N58" s="11">
        <f t="shared" si="1"/>
        <v>1</v>
      </c>
      <c r="O58" s="35"/>
      <c r="P58" s="3">
        <v>43900</v>
      </c>
      <c r="Q58" s="4">
        <v>2996</v>
      </c>
      <c r="R58" s="32"/>
      <c r="S58" s="32"/>
      <c r="T58" s="32"/>
    </row>
    <row r="59" spans="1:20" ht="13.5" thickBot="1">
      <c r="A59" s="3">
        <v>43893</v>
      </c>
      <c r="B59" s="7">
        <v>1</v>
      </c>
      <c r="C59" s="8">
        <v>32476.98828125</v>
      </c>
      <c r="D59" s="8">
        <v>0</v>
      </c>
      <c r="E59" s="8">
        <v>0</v>
      </c>
      <c r="F59" s="8">
        <v>20.447384496655001</v>
      </c>
      <c r="G59" s="8">
        <v>20.447384496655001</v>
      </c>
      <c r="H59" s="8">
        <v>0</v>
      </c>
      <c r="I59" s="9">
        <v>6.824894691E-3</v>
      </c>
      <c r="J59" s="9">
        <v>6.824894691E-3</v>
      </c>
      <c r="K59" s="9">
        <v>6.824894691E-3</v>
      </c>
      <c r="L59" s="9">
        <v>6.824894691E-3</v>
      </c>
      <c r="M59" s="11">
        <f t="shared" si="0"/>
        <v>1</v>
      </c>
      <c r="N59" s="11">
        <f t="shared" si="1"/>
        <v>1</v>
      </c>
      <c r="O59" s="35"/>
      <c r="P59" s="3">
        <v>43901</v>
      </c>
      <c r="Q59" s="4">
        <v>2996</v>
      </c>
      <c r="R59" s="32"/>
      <c r="S59" s="32"/>
      <c r="T59" s="32"/>
    </row>
    <row r="60" spans="1:20" ht="13.5" thickBot="1">
      <c r="A60" s="3">
        <v>43893</v>
      </c>
      <c r="B60" s="7">
        <v>2</v>
      </c>
      <c r="C60" s="8">
        <v>31556.9296875</v>
      </c>
      <c r="D60" s="8">
        <v>0</v>
      </c>
      <c r="E60" s="8">
        <v>0</v>
      </c>
      <c r="F60" s="8">
        <v>20.447384496655001</v>
      </c>
      <c r="G60" s="8">
        <v>20.447384496655001</v>
      </c>
      <c r="H60" s="8">
        <v>0</v>
      </c>
      <c r="I60" s="9">
        <v>6.824894691E-3</v>
      </c>
      <c r="J60" s="9">
        <v>6.824894691E-3</v>
      </c>
      <c r="K60" s="9">
        <v>6.824894691E-3</v>
      </c>
      <c r="L60" s="9">
        <v>6.824894691E-3</v>
      </c>
      <c r="M60" s="11">
        <f t="shared" si="0"/>
        <v>1</v>
      </c>
      <c r="N60" s="11">
        <f t="shared" si="1"/>
        <v>1</v>
      </c>
      <c r="O60" s="35"/>
      <c r="P60" s="3">
        <v>43902</v>
      </c>
      <c r="Q60" s="4">
        <v>2996</v>
      </c>
      <c r="R60" s="32"/>
      <c r="S60" s="32"/>
      <c r="T60" s="32"/>
    </row>
    <row r="61" spans="1:20" ht="13.5" thickBot="1">
      <c r="A61" s="3">
        <v>43893</v>
      </c>
      <c r="B61" s="7">
        <v>3</v>
      </c>
      <c r="C61" s="8">
        <v>31089.5859375</v>
      </c>
      <c r="D61" s="8">
        <v>0</v>
      </c>
      <c r="E61" s="8">
        <v>0</v>
      </c>
      <c r="F61" s="8">
        <v>20.447384496655001</v>
      </c>
      <c r="G61" s="8">
        <v>20.447384496655001</v>
      </c>
      <c r="H61" s="8">
        <v>0</v>
      </c>
      <c r="I61" s="9">
        <v>6.824894691E-3</v>
      </c>
      <c r="J61" s="9">
        <v>6.824894691E-3</v>
      </c>
      <c r="K61" s="9">
        <v>6.824894691E-3</v>
      </c>
      <c r="L61" s="9">
        <v>6.824894691E-3</v>
      </c>
      <c r="M61" s="11">
        <f t="shared" si="0"/>
        <v>1</v>
      </c>
      <c r="N61" s="11">
        <f t="shared" si="1"/>
        <v>1</v>
      </c>
      <c r="O61" s="35"/>
      <c r="P61" s="3">
        <v>43903</v>
      </c>
      <c r="Q61" s="4">
        <v>2996</v>
      </c>
      <c r="R61" s="32"/>
      <c r="S61" s="32"/>
      <c r="T61" s="32"/>
    </row>
    <row r="62" spans="1:20" ht="13.5" thickBot="1">
      <c r="A62" s="3">
        <v>43893</v>
      </c>
      <c r="B62" s="7">
        <v>4</v>
      </c>
      <c r="C62" s="8">
        <v>30678.1640625</v>
      </c>
      <c r="D62" s="8">
        <v>0</v>
      </c>
      <c r="E62" s="8">
        <v>0</v>
      </c>
      <c r="F62" s="8">
        <v>20.447384496655001</v>
      </c>
      <c r="G62" s="8">
        <v>20.447384496655001</v>
      </c>
      <c r="H62" s="8">
        <v>0</v>
      </c>
      <c r="I62" s="9">
        <v>6.824894691E-3</v>
      </c>
      <c r="J62" s="9">
        <v>6.824894691E-3</v>
      </c>
      <c r="K62" s="9">
        <v>6.824894691E-3</v>
      </c>
      <c r="L62" s="9">
        <v>6.824894691E-3</v>
      </c>
      <c r="M62" s="11">
        <f t="shared" si="0"/>
        <v>1</v>
      </c>
      <c r="N62" s="11">
        <f t="shared" si="1"/>
        <v>1</v>
      </c>
      <c r="O62" s="35"/>
      <c r="P62" s="3">
        <v>43904</v>
      </c>
      <c r="Q62" s="4">
        <v>2996</v>
      </c>
      <c r="R62" s="32"/>
      <c r="S62" s="32"/>
      <c r="T62" s="32"/>
    </row>
    <row r="63" spans="1:20" ht="13.5" thickBot="1">
      <c r="A63" s="3">
        <v>43893</v>
      </c>
      <c r="B63" s="7">
        <v>5</v>
      </c>
      <c r="C63" s="8">
        <v>31111.78515625</v>
      </c>
      <c r="D63" s="8">
        <v>0</v>
      </c>
      <c r="E63" s="8">
        <v>0</v>
      </c>
      <c r="F63" s="8">
        <v>20.447384496655001</v>
      </c>
      <c r="G63" s="8">
        <v>20.447384496655001</v>
      </c>
      <c r="H63" s="8">
        <v>0</v>
      </c>
      <c r="I63" s="9">
        <v>6.824894691E-3</v>
      </c>
      <c r="J63" s="9">
        <v>6.824894691E-3</v>
      </c>
      <c r="K63" s="9">
        <v>6.824894691E-3</v>
      </c>
      <c r="L63" s="9">
        <v>6.824894691E-3</v>
      </c>
      <c r="M63" s="11">
        <f t="shared" si="0"/>
        <v>1</v>
      </c>
      <c r="N63" s="11">
        <f t="shared" si="1"/>
        <v>1</v>
      </c>
      <c r="O63" s="35"/>
      <c r="P63" s="3">
        <v>43905</v>
      </c>
      <c r="Q63" s="4">
        <v>2996</v>
      </c>
      <c r="R63" s="32"/>
      <c r="S63" s="32"/>
      <c r="T63" s="32"/>
    </row>
    <row r="64" spans="1:20" ht="13.5" thickBot="1">
      <c r="A64" s="3">
        <v>43893</v>
      </c>
      <c r="B64" s="7">
        <v>6</v>
      </c>
      <c r="C64" s="8">
        <v>33098.23828125</v>
      </c>
      <c r="D64" s="8">
        <v>0</v>
      </c>
      <c r="E64" s="8">
        <v>0</v>
      </c>
      <c r="F64" s="8">
        <v>3.9979323083749998</v>
      </c>
      <c r="G64" s="8">
        <v>3.9979323083749998</v>
      </c>
      <c r="H64" s="8">
        <v>0</v>
      </c>
      <c r="I64" s="9">
        <v>1.3344233329999999E-3</v>
      </c>
      <c r="J64" s="9">
        <v>1.3344233329999999E-3</v>
      </c>
      <c r="K64" s="9">
        <v>1.3344233329999999E-3</v>
      </c>
      <c r="L64" s="9">
        <v>1.3344233329999999E-3</v>
      </c>
      <c r="M64" s="11">
        <f t="shared" si="0"/>
        <v>0</v>
      </c>
      <c r="N64" s="11">
        <f t="shared" si="1"/>
        <v>1</v>
      </c>
      <c r="O64" s="35"/>
      <c r="P64" s="3">
        <v>43906</v>
      </c>
      <c r="Q64" s="4">
        <v>2996</v>
      </c>
      <c r="R64" s="32"/>
      <c r="S64" s="32"/>
      <c r="T64" s="32"/>
    </row>
    <row r="65" spans="1:20" ht="13.5" thickBot="1">
      <c r="A65" s="3">
        <v>43893</v>
      </c>
      <c r="B65" s="7">
        <v>7</v>
      </c>
      <c r="C65" s="8">
        <v>36514.2578125</v>
      </c>
      <c r="D65" s="8">
        <v>0</v>
      </c>
      <c r="E65" s="8">
        <v>0</v>
      </c>
      <c r="F65" s="8">
        <v>2.7374883616999999E-2</v>
      </c>
      <c r="G65" s="8">
        <v>2.7374883616999999E-2</v>
      </c>
      <c r="H65" s="8">
        <v>0</v>
      </c>
      <c r="I65" s="9">
        <v>9.1371440647512707E-6</v>
      </c>
      <c r="J65" s="9">
        <v>9.1371440647512707E-6</v>
      </c>
      <c r="K65" s="9">
        <v>9.1371440647512707E-6</v>
      </c>
      <c r="L65" s="9">
        <v>9.1371440647512707E-6</v>
      </c>
      <c r="M65" s="11">
        <f t="shared" si="0"/>
        <v>0</v>
      </c>
      <c r="N65" s="11">
        <f t="shared" si="1"/>
        <v>1</v>
      </c>
      <c r="O65" s="35"/>
      <c r="P65" s="3">
        <v>43907</v>
      </c>
      <c r="Q65" s="4">
        <v>2996</v>
      </c>
      <c r="R65" s="32"/>
      <c r="S65" s="32"/>
      <c r="T65" s="32"/>
    </row>
    <row r="66" spans="1:20" ht="13.5" thickBot="1">
      <c r="A66" s="3">
        <v>43893</v>
      </c>
      <c r="B66" s="7">
        <v>8</v>
      </c>
      <c r="C66" s="8">
        <v>37750.39453125</v>
      </c>
      <c r="D66" s="8">
        <v>25.6</v>
      </c>
      <c r="E66" s="8">
        <v>18</v>
      </c>
      <c r="F66" s="8">
        <v>7.2851644506740003</v>
      </c>
      <c r="G66" s="8">
        <v>7.2850519079670004</v>
      </c>
      <c r="H66" s="8">
        <v>-1.1254270600000001E-4</v>
      </c>
      <c r="I66" s="9">
        <v>6.1131335420000002E-3</v>
      </c>
      <c r="J66" s="9">
        <v>6.1130959769999998E-3</v>
      </c>
      <c r="K66" s="9">
        <v>3.5764179209999999E-3</v>
      </c>
      <c r="L66" s="9">
        <v>3.576380356E-3</v>
      </c>
      <c r="M66" s="11">
        <f t="shared" si="0"/>
        <v>1</v>
      </c>
      <c r="N66" s="11">
        <f t="shared" si="1"/>
        <v>0</v>
      </c>
      <c r="O66" s="35"/>
      <c r="P66" s="3">
        <v>43908</v>
      </c>
      <c r="Q66" s="4">
        <v>2996</v>
      </c>
      <c r="R66" s="32"/>
      <c r="S66" s="32"/>
      <c r="T66" s="32"/>
    </row>
    <row r="67" spans="1:20" ht="13.5" thickBot="1">
      <c r="A67" s="3">
        <v>43893</v>
      </c>
      <c r="B67" s="7">
        <v>9</v>
      </c>
      <c r="C67" s="8">
        <v>37998.05078125</v>
      </c>
      <c r="D67" s="8">
        <v>212.6</v>
      </c>
      <c r="E67" s="8">
        <v>209</v>
      </c>
      <c r="F67" s="8">
        <v>84.549285391148999</v>
      </c>
      <c r="G67" s="8">
        <v>89.445112084871994</v>
      </c>
      <c r="H67" s="8">
        <v>4.8958266937220003</v>
      </c>
      <c r="I67" s="9">
        <v>4.1106437888000003E-2</v>
      </c>
      <c r="J67" s="9">
        <v>4.2740558948000003E-2</v>
      </c>
      <c r="K67" s="9">
        <v>3.9904835751999997E-2</v>
      </c>
      <c r="L67" s="9">
        <v>4.1538956811999997E-2</v>
      </c>
      <c r="M67" s="11">
        <f t="shared" si="0"/>
        <v>1</v>
      </c>
      <c r="N67" s="11">
        <f t="shared" si="1"/>
        <v>0</v>
      </c>
      <c r="O67" s="35"/>
      <c r="P67" s="3">
        <v>43909</v>
      </c>
      <c r="Q67" s="4">
        <v>2996</v>
      </c>
      <c r="R67" s="32"/>
      <c r="S67" s="32"/>
      <c r="T67" s="32"/>
    </row>
    <row r="68" spans="1:20" ht="13.5" thickBot="1">
      <c r="A68" s="3">
        <v>43893</v>
      </c>
      <c r="B68" s="7">
        <v>10</v>
      </c>
      <c r="C68" s="8">
        <v>38575.796875</v>
      </c>
      <c r="D68" s="8">
        <v>482.6</v>
      </c>
      <c r="E68" s="8">
        <v>482.6</v>
      </c>
      <c r="F68" s="8">
        <v>236.020304382913</v>
      </c>
      <c r="G68" s="8">
        <v>241.86750113982399</v>
      </c>
      <c r="H68" s="8">
        <v>5.8471967569109999</v>
      </c>
      <c r="I68" s="9">
        <v>8.0351301355000002E-2</v>
      </c>
      <c r="J68" s="9">
        <v>8.2302969163999998E-2</v>
      </c>
      <c r="K68" s="9">
        <v>8.0351301355000002E-2</v>
      </c>
      <c r="L68" s="9">
        <v>8.2302969163999998E-2</v>
      </c>
      <c r="M68" s="11">
        <f t="shared" si="0"/>
        <v>1</v>
      </c>
      <c r="N68" s="11">
        <f t="shared" si="1"/>
        <v>0</v>
      </c>
      <c r="O68" s="35"/>
      <c r="P68" s="3">
        <v>43910</v>
      </c>
      <c r="Q68" s="4">
        <v>2996</v>
      </c>
      <c r="R68" s="32"/>
      <c r="S68" s="32"/>
      <c r="T68" s="32"/>
    </row>
    <row r="69" spans="1:20" ht="13.5" thickBot="1">
      <c r="A69" s="3">
        <v>43893</v>
      </c>
      <c r="B69" s="7">
        <v>11</v>
      </c>
      <c r="C69" s="8">
        <v>39251.65625</v>
      </c>
      <c r="D69" s="8">
        <v>759.9</v>
      </c>
      <c r="E69" s="8">
        <v>759.9</v>
      </c>
      <c r="F69" s="8">
        <v>428.854462905292</v>
      </c>
      <c r="G69" s="8">
        <v>428.854462905292</v>
      </c>
      <c r="H69" s="8">
        <v>0</v>
      </c>
      <c r="I69" s="9">
        <v>0.110495840151</v>
      </c>
      <c r="J69" s="9">
        <v>0.110495840151</v>
      </c>
      <c r="K69" s="9">
        <v>0.110495840151</v>
      </c>
      <c r="L69" s="9">
        <v>0.110495840151</v>
      </c>
      <c r="M69" s="11">
        <f t="shared" si="0"/>
        <v>1</v>
      </c>
      <c r="N69" s="11">
        <f t="shared" si="1"/>
        <v>0</v>
      </c>
      <c r="O69" s="35"/>
      <c r="P69" s="3">
        <v>43911</v>
      </c>
      <c r="Q69" s="4">
        <v>2996</v>
      </c>
      <c r="R69" s="32"/>
      <c r="S69" s="32"/>
      <c r="T69" s="32"/>
    </row>
    <row r="70" spans="1:20" ht="13.5" thickBot="1">
      <c r="A70" s="3">
        <v>43893</v>
      </c>
      <c r="B70" s="7">
        <v>12</v>
      </c>
      <c r="C70" s="8">
        <v>39851.74609375</v>
      </c>
      <c r="D70" s="8">
        <v>1015.5</v>
      </c>
      <c r="E70" s="8">
        <v>1015.5</v>
      </c>
      <c r="F70" s="8">
        <v>623.11678280225897</v>
      </c>
      <c r="G70" s="8">
        <v>623.11678280225897</v>
      </c>
      <c r="H70" s="8">
        <v>0</v>
      </c>
      <c r="I70" s="9">
        <v>0.13096903110700001</v>
      </c>
      <c r="J70" s="9">
        <v>0.13096903110700001</v>
      </c>
      <c r="K70" s="9">
        <v>0.13096903110700001</v>
      </c>
      <c r="L70" s="9">
        <v>0.13096903110700001</v>
      </c>
      <c r="M70" s="11">
        <f t="shared" si="0"/>
        <v>1</v>
      </c>
      <c r="N70" s="11">
        <f t="shared" si="1"/>
        <v>0</v>
      </c>
      <c r="O70" s="35"/>
      <c r="P70" s="3">
        <v>43912</v>
      </c>
      <c r="Q70" s="4">
        <v>2996</v>
      </c>
      <c r="R70" s="32"/>
      <c r="S70" s="32"/>
      <c r="T70" s="32"/>
    </row>
    <row r="71" spans="1:20" ht="13.5" thickBot="1">
      <c r="A71" s="3">
        <v>43893</v>
      </c>
      <c r="B71" s="7">
        <v>13</v>
      </c>
      <c r="C71" s="8">
        <v>40252.0390625</v>
      </c>
      <c r="D71" s="8">
        <v>1050.8</v>
      </c>
      <c r="E71" s="8">
        <v>1050.8</v>
      </c>
      <c r="F71" s="8">
        <v>615.00514960494297</v>
      </c>
      <c r="G71" s="8">
        <v>639.81022386686595</v>
      </c>
      <c r="H71" s="8">
        <v>24.805074261923</v>
      </c>
      <c r="I71" s="9">
        <v>0.13717949804099999</v>
      </c>
      <c r="J71" s="9">
        <v>0.145458895325</v>
      </c>
      <c r="K71" s="9">
        <v>0.13717949804099999</v>
      </c>
      <c r="L71" s="9">
        <v>0.145458895325</v>
      </c>
      <c r="M71" s="11">
        <f t="shared" si="0"/>
        <v>1</v>
      </c>
      <c r="N71" s="11">
        <f t="shared" si="1"/>
        <v>0</v>
      </c>
      <c r="O71" s="35"/>
      <c r="P71" s="3">
        <v>43913</v>
      </c>
      <c r="Q71" s="4">
        <v>2996</v>
      </c>
      <c r="R71" s="32"/>
      <c r="S71" s="32"/>
      <c r="T71" s="32"/>
    </row>
    <row r="72" spans="1:20" ht="13.5" thickBot="1">
      <c r="A72" s="3">
        <v>43893</v>
      </c>
      <c r="B72" s="7">
        <v>14</v>
      </c>
      <c r="C72" s="8">
        <v>40482.9375</v>
      </c>
      <c r="D72" s="8">
        <v>1046</v>
      </c>
      <c r="E72" s="8">
        <v>1046</v>
      </c>
      <c r="F72" s="8">
        <v>793.67105865922804</v>
      </c>
      <c r="G72" s="8">
        <v>797.11728145086101</v>
      </c>
      <c r="H72" s="8">
        <v>3.4462227916330002</v>
      </c>
      <c r="I72" s="9">
        <v>8.3071668407000004E-2</v>
      </c>
      <c r="J72" s="9">
        <v>8.4221943036999994E-2</v>
      </c>
      <c r="K72" s="9">
        <v>8.3071668407000004E-2</v>
      </c>
      <c r="L72" s="9">
        <v>8.4221943036999994E-2</v>
      </c>
      <c r="M72" s="11">
        <f t="shared" si="0"/>
        <v>1</v>
      </c>
      <c r="N72" s="11">
        <f t="shared" si="1"/>
        <v>0</v>
      </c>
      <c r="O72" s="35"/>
      <c r="P72" s="3">
        <v>43914</v>
      </c>
      <c r="Q72" s="4">
        <v>2996</v>
      </c>
      <c r="R72" s="32"/>
      <c r="S72" s="32"/>
      <c r="T72" s="32"/>
    </row>
    <row r="73" spans="1:20" ht="13.5" thickBot="1">
      <c r="A73" s="3">
        <v>43893</v>
      </c>
      <c r="B73" s="7">
        <v>15</v>
      </c>
      <c r="C73" s="8">
        <v>40412.53515625</v>
      </c>
      <c r="D73" s="8">
        <v>782.6</v>
      </c>
      <c r="E73" s="8">
        <v>782.6</v>
      </c>
      <c r="F73" s="8">
        <v>689.91772215991102</v>
      </c>
      <c r="G73" s="8">
        <v>697.95981150644104</v>
      </c>
      <c r="H73" s="8">
        <v>8.042089346529</v>
      </c>
      <c r="I73" s="9">
        <v>2.8251064249999999E-2</v>
      </c>
      <c r="J73" s="9">
        <v>3.0935339733E-2</v>
      </c>
      <c r="K73" s="9">
        <v>2.8251064249999999E-2</v>
      </c>
      <c r="L73" s="9">
        <v>3.0935339733E-2</v>
      </c>
      <c r="M73" s="11">
        <f t="shared" si="0"/>
        <v>1</v>
      </c>
      <c r="N73" s="11">
        <f t="shared" si="1"/>
        <v>0</v>
      </c>
      <c r="O73" s="35"/>
      <c r="P73" s="3">
        <v>43915</v>
      </c>
      <c r="Q73" s="4">
        <v>2996</v>
      </c>
      <c r="R73" s="32"/>
      <c r="S73" s="32"/>
      <c r="T73" s="32"/>
    </row>
    <row r="74" spans="1:20" ht="13.5" thickBot="1">
      <c r="A74" s="3">
        <v>43893</v>
      </c>
      <c r="B74" s="7">
        <v>16</v>
      </c>
      <c r="C74" s="8">
        <v>40082.203125</v>
      </c>
      <c r="D74" s="8">
        <v>591.6</v>
      </c>
      <c r="E74" s="8">
        <v>591.6</v>
      </c>
      <c r="F74" s="8">
        <v>581.99905388630395</v>
      </c>
      <c r="G74" s="8">
        <v>584.73719876115399</v>
      </c>
      <c r="H74" s="8">
        <v>2.7381448748500001</v>
      </c>
      <c r="I74" s="9">
        <v>2.2906546190000002E-3</v>
      </c>
      <c r="J74" s="9">
        <v>3.2045881550000002E-3</v>
      </c>
      <c r="K74" s="9">
        <v>2.2906546190000002E-3</v>
      </c>
      <c r="L74" s="9">
        <v>3.2045881550000002E-3</v>
      </c>
      <c r="M74" s="11">
        <f t="shared" si="0"/>
        <v>1</v>
      </c>
      <c r="N74" s="11">
        <f t="shared" si="1"/>
        <v>0</v>
      </c>
      <c r="O74" s="35"/>
      <c r="P74" s="3">
        <v>43916</v>
      </c>
      <c r="Q74" s="4">
        <v>2996</v>
      </c>
      <c r="R74" s="32"/>
      <c r="S74" s="32"/>
      <c r="T74" s="32"/>
    </row>
    <row r="75" spans="1:20" ht="13.5" thickBot="1">
      <c r="A75" s="3">
        <v>43893</v>
      </c>
      <c r="B75" s="7">
        <v>17</v>
      </c>
      <c r="C75" s="8">
        <v>40017.66796875</v>
      </c>
      <c r="D75" s="8">
        <v>424.8</v>
      </c>
      <c r="E75" s="8">
        <v>424.8</v>
      </c>
      <c r="F75" s="8">
        <v>404.00420119873201</v>
      </c>
      <c r="G75" s="8">
        <v>404.00420119873098</v>
      </c>
      <c r="H75" s="8">
        <v>0</v>
      </c>
      <c r="I75" s="9">
        <v>6.9411878499999998E-3</v>
      </c>
      <c r="J75" s="9">
        <v>6.9411878499999998E-3</v>
      </c>
      <c r="K75" s="9">
        <v>6.9411878499999998E-3</v>
      </c>
      <c r="L75" s="9">
        <v>6.9411878499999998E-3</v>
      </c>
      <c r="M75" s="11">
        <f t="shared" si="0"/>
        <v>1</v>
      </c>
      <c r="N75" s="11">
        <f t="shared" si="1"/>
        <v>0</v>
      </c>
      <c r="O75" s="35"/>
      <c r="P75" s="3">
        <v>43917</v>
      </c>
      <c r="Q75" s="4">
        <v>2996</v>
      </c>
      <c r="R75" s="32"/>
      <c r="S75" s="32"/>
      <c r="T75" s="32"/>
    </row>
    <row r="76" spans="1:20" ht="13.5" thickBot="1">
      <c r="A76" s="3">
        <v>43893</v>
      </c>
      <c r="B76" s="7">
        <v>18</v>
      </c>
      <c r="C76" s="8">
        <v>40155.73828125</v>
      </c>
      <c r="D76" s="8">
        <v>271.2</v>
      </c>
      <c r="E76" s="8">
        <v>266.5</v>
      </c>
      <c r="F76" s="8">
        <v>133.29609217579301</v>
      </c>
      <c r="G76" s="8">
        <v>133.29609217579301</v>
      </c>
      <c r="H76" s="8">
        <v>0</v>
      </c>
      <c r="I76" s="9">
        <v>4.6029341729999999E-2</v>
      </c>
      <c r="J76" s="9">
        <v>4.6029341729999999E-2</v>
      </c>
      <c r="K76" s="9">
        <v>4.4460583385000002E-2</v>
      </c>
      <c r="L76" s="9">
        <v>4.4460583385000002E-2</v>
      </c>
      <c r="M76" s="11">
        <f t="shared" ref="M76:M139" si="2">IF(F76&gt;5,1,0)</f>
        <v>1</v>
      </c>
      <c r="N76" s="11">
        <f t="shared" ref="N76:N139" si="3">IF(G76&gt;E76,1,0)</f>
        <v>0</v>
      </c>
      <c r="O76" s="35"/>
      <c r="P76" s="3">
        <v>43918</v>
      </c>
      <c r="Q76" s="4">
        <v>2996</v>
      </c>
      <c r="R76" s="32"/>
      <c r="S76" s="32"/>
      <c r="T76" s="32"/>
    </row>
    <row r="77" spans="1:20" ht="13.5" thickBot="1">
      <c r="A77" s="3">
        <v>43893</v>
      </c>
      <c r="B77" s="7">
        <v>19</v>
      </c>
      <c r="C77" s="8">
        <v>41150.19921875</v>
      </c>
      <c r="D77" s="8">
        <v>40.5</v>
      </c>
      <c r="E77" s="8">
        <v>33.5</v>
      </c>
      <c r="F77" s="8">
        <v>13.66171454901</v>
      </c>
      <c r="G77" s="8">
        <v>13.722861603348999</v>
      </c>
      <c r="H77" s="8">
        <v>6.1147054339000001E-2</v>
      </c>
      <c r="I77" s="9">
        <v>8.9376296380000008E-3</v>
      </c>
      <c r="J77" s="9">
        <v>8.9580392019999993E-3</v>
      </c>
      <c r="K77" s="9">
        <v>6.6011810400000001E-3</v>
      </c>
      <c r="L77" s="9">
        <v>6.6215906040000003E-3</v>
      </c>
      <c r="M77" s="11">
        <f t="shared" si="2"/>
        <v>1</v>
      </c>
      <c r="N77" s="11">
        <f t="shared" si="3"/>
        <v>0</v>
      </c>
      <c r="O77" s="35"/>
      <c r="P77" s="3">
        <v>43919</v>
      </c>
      <c r="Q77" s="4">
        <v>2996</v>
      </c>
      <c r="R77" s="32"/>
      <c r="S77" s="32"/>
      <c r="T77" s="32"/>
    </row>
    <row r="78" spans="1:20" ht="13.5" thickBot="1">
      <c r="A78" s="3">
        <v>43893</v>
      </c>
      <c r="B78" s="7">
        <v>20</v>
      </c>
      <c r="C78" s="8">
        <v>41663.390625</v>
      </c>
      <c r="D78" s="8">
        <v>0</v>
      </c>
      <c r="E78" s="8">
        <v>0</v>
      </c>
      <c r="F78" s="8">
        <v>9.9696667796999996E-2</v>
      </c>
      <c r="G78" s="8">
        <v>9.9760001126000003E-2</v>
      </c>
      <c r="H78" s="8">
        <v>6.3333328968534798E-5</v>
      </c>
      <c r="I78" s="9">
        <v>3.3297730682969001E-5</v>
      </c>
      <c r="J78" s="9">
        <v>3.3276591387585703E-5</v>
      </c>
      <c r="K78" s="9">
        <v>3.3297730682969001E-5</v>
      </c>
      <c r="L78" s="9">
        <v>3.3276591387585703E-5</v>
      </c>
      <c r="M78" s="11">
        <f t="shared" si="2"/>
        <v>0</v>
      </c>
      <c r="N78" s="11">
        <f t="shared" si="3"/>
        <v>1</v>
      </c>
      <c r="O78" s="35"/>
      <c r="P78" s="3">
        <v>43920</v>
      </c>
      <c r="Q78" s="4">
        <v>2996</v>
      </c>
      <c r="R78" s="32"/>
      <c r="S78" s="32"/>
      <c r="T78" s="32"/>
    </row>
    <row r="79" spans="1:20" ht="13.5" thickBot="1">
      <c r="A79" s="3">
        <v>43893</v>
      </c>
      <c r="B79" s="7">
        <v>21</v>
      </c>
      <c r="C79" s="8">
        <v>41129.265625</v>
      </c>
      <c r="D79" s="8">
        <v>0</v>
      </c>
      <c r="E79" s="8">
        <v>0</v>
      </c>
      <c r="F79" s="8">
        <v>8.2763334406000005E-2</v>
      </c>
      <c r="G79" s="8">
        <v>8.2763334406000005E-2</v>
      </c>
      <c r="H79" s="8">
        <v>0</v>
      </c>
      <c r="I79" s="9">
        <v>2.7624610950165501E-5</v>
      </c>
      <c r="J79" s="9">
        <v>2.7624610950165501E-5</v>
      </c>
      <c r="K79" s="9">
        <v>2.7624610950165501E-5</v>
      </c>
      <c r="L79" s="9">
        <v>2.7624610950165501E-5</v>
      </c>
      <c r="M79" s="11">
        <f t="shared" si="2"/>
        <v>0</v>
      </c>
      <c r="N79" s="11">
        <f t="shared" si="3"/>
        <v>1</v>
      </c>
      <c r="O79" s="35"/>
      <c r="P79" s="3">
        <v>43921</v>
      </c>
      <c r="Q79" s="4">
        <v>2996</v>
      </c>
      <c r="R79" s="32"/>
      <c r="S79" s="32"/>
      <c r="T79" s="32"/>
    </row>
    <row r="80" spans="1:20" ht="13.5" thickBot="1">
      <c r="A80" s="3">
        <v>43893</v>
      </c>
      <c r="B80" s="7">
        <v>22</v>
      </c>
      <c r="C80" s="8">
        <v>39643.3984375</v>
      </c>
      <c r="D80" s="8">
        <v>0</v>
      </c>
      <c r="E80" s="8">
        <v>0</v>
      </c>
      <c r="F80" s="8">
        <v>7.6807778697000006E-2</v>
      </c>
      <c r="G80" s="8">
        <v>7.6807778697000006E-2</v>
      </c>
      <c r="H80" s="8">
        <v>0</v>
      </c>
      <c r="I80" s="9">
        <v>2.5636775266321998E-5</v>
      </c>
      <c r="J80" s="9">
        <v>2.56367752663221E-5</v>
      </c>
      <c r="K80" s="9">
        <v>2.5636775266321998E-5</v>
      </c>
      <c r="L80" s="9">
        <v>2.56367752663221E-5</v>
      </c>
      <c r="M80" s="11">
        <f t="shared" si="2"/>
        <v>0</v>
      </c>
      <c r="N80" s="11">
        <f t="shared" si="3"/>
        <v>1</v>
      </c>
      <c r="O80" s="35"/>
    </row>
    <row r="81" spans="1:15" ht="13.5" thickBot="1">
      <c r="A81" s="3">
        <v>43893</v>
      </c>
      <c r="B81" s="7">
        <v>23</v>
      </c>
      <c r="C81" s="8">
        <v>37208.109375</v>
      </c>
      <c r="D81" s="8">
        <v>0</v>
      </c>
      <c r="E81" s="8">
        <v>0</v>
      </c>
      <c r="F81" s="8">
        <v>9.0775478765000001E-2</v>
      </c>
      <c r="G81" s="8">
        <v>9.0775478765000001E-2</v>
      </c>
      <c r="H81" s="8">
        <v>0</v>
      </c>
      <c r="I81" s="9">
        <v>3.0298891443892699E-5</v>
      </c>
      <c r="J81" s="9">
        <v>3.0298891443892699E-5</v>
      </c>
      <c r="K81" s="9">
        <v>3.0298891443892699E-5</v>
      </c>
      <c r="L81" s="9">
        <v>3.0298891443892699E-5</v>
      </c>
      <c r="M81" s="11">
        <f t="shared" si="2"/>
        <v>0</v>
      </c>
      <c r="N81" s="11">
        <f t="shared" si="3"/>
        <v>1</v>
      </c>
      <c r="O81" s="35"/>
    </row>
    <row r="82" spans="1:15" ht="13.5" thickBot="1">
      <c r="A82" s="3">
        <v>43893</v>
      </c>
      <c r="B82" s="7">
        <v>24</v>
      </c>
      <c r="C82" s="8">
        <v>34959.13671875</v>
      </c>
      <c r="D82" s="8">
        <v>0</v>
      </c>
      <c r="E82" s="8">
        <v>0</v>
      </c>
      <c r="F82" s="8">
        <v>0.102150500418</v>
      </c>
      <c r="G82" s="8">
        <v>0.102142415726</v>
      </c>
      <c r="H82" s="8">
        <v>0</v>
      </c>
      <c r="I82" s="9">
        <v>3.4092929147534897E-5</v>
      </c>
      <c r="J82" s="9">
        <v>3.4095627643053502E-5</v>
      </c>
      <c r="K82" s="9">
        <v>3.4092929147534897E-5</v>
      </c>
      <c r="L82" s="9">
        <v>3.4095627643053502E-5</v>
      </c>
      <c r="M82" s="11">
        <f t="shared" si="2"/>
        <v>0</v>
      </c>
      <c r="N82" s="11">
        <f t="shared" si="3"/>
        <v>1</v>
      </c>
      <c r="O82" s="35"/>
    </row>
    <row r="83" spans="1:15" ht="13.5" thickBot="1">
      <c r="A83" s="3">
        <v>43894</v>
      </c>
      <c r="B83" s="7">
        <v>1</v>
      </c>
      <c r="C83" s="8">
        <v>32983.53515625</v>
      </c>
      <c r="D83" s="8">
        <v>0</v>
      </c>
      <c r="E83" s="8">
        <v>0</v>
      </c>
      <c r="F83" s="8">
        <v>9.7061790287000002E-2</v>
      </c>
      <c r="G83" s="8">
        <v>9.7061790287000002E-2</v>
      </c>
      <c r="H83" s="8">
        <v>0</v>
      </c>
      <c r="I83" s="9">
        <v>3.2397126264121603E-5</v>
      </c>
      <c r="J83" s="9">
        <v>3.2397126264121603E-5</v>
      </c>
      <c r="K83" s="9">
        <v>3.2397126264121603E-5</v>
      </c>
      <c r="L83" s="9">
        <v>3.2397126264121603E-5</v>
      </c>
      <c r="M83" s="11">
        <f t="shared" si="2"/>
        <v>0</v>
      </c>
      <c r="N83" s="11">
        <f t="shared" si="3"/>
        <v>1</v>
      </c>
      <c r="O83" s="35"/>
    </row>
    <row r="84" spans="1:15" ht="13.5" thickBot="1">
      <c r="A84" s="3">
        <v>43894</v>
      </c>
      <c r="B84" s="7">
        <v>2</v>
      </c>
      <c r="C84" s="8">
        <v>31837.08203125</v>
      </c>
      <c r="D84" s="8">
        <v>0</v>
      </c>
      <c r="E84" s="8">
        <v>0</v>
      </c>
      <c r="F84" s="8">
        <v>7.9664367326999996E-2</v>
      </c>
      <c r="G84" s="8">
        <v>7.9664367326999996E-2</v>
      </c>
      <c r="H84" s="8">
        <v>0</v>
      </c>
      <c r="I84" s="9">
        <v>2.6590242766263399E-5</v>
      </c>
      <c r="J84" s="9">
        <v>2.6590242766263399E-5</v>
      </c>
      <c r="K84" s="9">
        <v>2.6590242766263399E-5</v>
      </c>
      <c r="L84" s="9">
        <v>2.6590242766263399E-5</v>
      </c>
      <c r="M84" s="11">
        <f t="shared" si="2"/>
        <v>0</v>
      </c>
      <c r="N84" s="11">
        <f t="shared" si="3"/>
        <v>1</v>
      </c>
      <c r="O84" s="35"/>
    </row>
    <row r="85" spans="1:15" ht="13.5" thickBot="1">
      <c r="A85" s="3">
        <v>43894</v>
      </c>
      <c r="B85" s="7">
        <v>3</v>
      </c>
      <c r="C85" s="8">
        <v>31258.18359375</v>
      </c>
      <c r="D85" s="8">
        <v>0</v>
      </c>
      <c r="E85" s="8">
        <v>0</v>
      </c>
      <c r="F85" s="8">
        <v>9.5866630748999995E-2</v>
      </c>
      <c r="G85" s="8">
        <v>9.5866630748999995E-2</v>
      </c>
      <c r="H85" s="8">
        <v>0</v>
      </c>
      <c r="I85" s="9">
        <v>3.19982078604473E-5</v>
      </c>
      <c r="J85" s="9">
        <v>3.19982078604473E-5</v>
      </c>
      <c r="K85" s="9">
        <v>3.19982078604473E-5</v>
      </c>
      <c r="L85" s="9">
        <v>3.19982078604473E-5</v>
      </c>
      <c r="M85" s="11">
        <f t="shared" si="2"/>
        <v>0</v>
      </c>
      <c r="N85" s="11">
        <f t="shared" si="3"/>
        <v>1</v>
      </c>
      <c r="O85" s="35"/>
    </row>
    <row r="86" spans="1:15" ht="13.5" thickBot="1">
      <c r="A86" s="3">
        <v>43894</v>
      </c>
      <c r="B86" s="7">
        <v>4</v>
      </c>
      <c r="C86" s="8">
        <v>31245.18359375</v>
      </c>
      <c r="D86" s="8">
        <v>0</v>
      </c>
      <c r="E86" s="8">
        <v>0</v>
      </c>
      <c r="F86" s="8">
        <v>0.109275478936</v>
      </c>
      <c r="G86" s="8">
        <v>0.109275478936</v>
      </c>
      <c r="H86" s="8">
        <v>0</v>
      </c>
      <c r="I86" s="9">
        <v>3.6473791367429399E-5</v>
      </c>
      <c r="J86" s="9">
        <v>3.6473791367429399E-5</v>
      </c>
      <c r="K86" s="9">
        <v>3.6473791367429399E-5</v>
      </c>
      <c r="L86" s="9">
        <v>3.6473791367429399E-5</v>
      </c>
      <c r="M86" s="11">
        <f t="shared" si="2"/>
        <v>0</v>
      </c>
      <c r="N86" s="11">
        <f t="shared" si="3"/>
        <v>1</v>
      </c>
      <c r="O86" s="35"/>
    </row>
    <row r="87" spans="1:15" ht="13.5" thickBot="1">
      <c r="A87" s="3">
        <v>43894</v>
      </c>
      <c r="B87" s="7">
        <v>5</v>
      </c>
      <c r="C87" s="8">
        <v>31874.525390625</v>
      </c>
      <c r="D87" s="8">
        <v>0</v>
      </c>
      <c r="E87" s="8">
        <v>0</v>
      </c>
      <c r="F87" s="8">
        <v>0.106419923097</v>
      </c>
      <c r="G87" s="8">
        <v>0.106419923097</v>
      </c>
      <c r="H87" s="8">
        <v>0</v>
      </c>
      <c r="I87" s="9">
        <v>3.5520668590636297E-5</v>
      </c>
      <c r="J87" s="9">
        <v>3.5520668590636297E-5</v>
      </c>
      <c r="K87" s="9">
        <v>3.5520668590636297E-5</v>
      </c>
      <c r="L87" s="9">
        <v>3.5520668590636297E-5</v>
      </c>
      <c r="M87" s="11">
        <f t="shared" si="2"/>
        <v>0</v>
      </c>
      <c r="N87" s="11">
        <f t="shared" si="3"/>
        <v>1</v>
      </c>
      <c r="O87" s="35"/>
    </row>
    <row r="88" spans="1:15" ht="13.5" thickBot="1">
      <c r="A88" s="3">
        <v>43894</v>
      </c>
      <c r="B88" s="7">
        <v>6</v>
      </c>
      <c r="C88" s="8">
        <v>34009.390625</v>
      </c>
      <c r="D88" s="8">
        <v>0</v>
      </c>
      <c r="E88" s="8">
        <v>0</v>
      </c>
      <c r="F88" s="8">
        <v>5.5881511706000003E-2</v>
      </c>
      <c r="G88" s="8">
        <v>5.5881511706000003E-2</v>
      </c>
      <c r="H88" s="8">
        <v>0</v>
      </c>
      <c r="I88" s="9">
        <v>1.8652039955517299E-5</v>
      </c>
      <c r="J88" s="9">
        <v>1.8652039955517299E-5</v>
      </c>
      <c r="K88" s="9">
        <v>1.8652039955517299E-5</v>
      </c>
      <c r="L88" s="9">
        <v>1.8652039955517299E-5</v>
      </c>
      <c r="M88" s="11">
        <f t="shared" si="2"/>
        <v>0</v>
      </c>
      <c r="N88" s="11">
        <f t="shared" si="3"/>
        <v>1</v>
      </c>
      <c r="O88" s="35"/>
    </row>
    <row r="89" spans="1:15" ht="13.5" thickBot="1">
      <c r="A89" s="3">
        <v>43894</v>
      </c>
      <c r="B89" s="7">
        <v>7</v>
      </c>
      <c r="C89" s="8">
        <v>37577.609375</v>
      </c>
      <c r="D89" s="8">
        <v>0</v>
      </c>
      <c r="E89" s="8">
        <v>0</v>
      </c>
      <c r="F89" s="8">
        <v>1.7021033601000001E-2</v>
      </c>
      <c r="G89" s="8">
        <v>1.7021033601000001E-2</v>
      </c>
      <c r="H89" s="8">
        <v>0</v>
      </c>
      <c r="I89" s="9">
        <v>5.6812528710770503E-6</v>
      </c>
      <c r="J89" s="9">
        <v>5.6812528710770503E-6</v>
      </c>
      <c r="K89" s="9">
        <v>5.6812528710770503E-6</v>
      </c>
      <c r="L89" s="9">
        <v>5.6812528710770503E-6</v>
      </c>
      <c r="M89" s="11">
        <f t="shared" si="2"/>
        <v>0</v>
      </c>
      <c r="N89" s="11">
        <f t="shared" si="3"/>
        <v>1</v>
      </c>
      <c r="O89" s="35"/>
    </row>
    <row r="90" spans="1:15" ht="13.5" thickBot="1">
      <c r="A90" s="3">
        <v>43894</v>
      </c>
      <c r="B90" s="7">
        <v>8</v>
      </c>
      <c r="C90" s="8">
        <v>39043.78515625</v>
      </c>
      <c r="D90" s="8">
        <v>35.700000000000003</v>
      </c>
      <c r="E90" s="8">
        <v>28</v>
      </c>
      <c r="F90" s="8">
        <v>40.185231472440996</v>
      </c>
      <c r="G90" s="8">
        <v>40.185231472440996</v>
      </c>
      <c r="H90" s="8">
        <v>0</v>
      </c>
      <c r="I90" s="9">
        <v>1.4970732550000001E-3</v>
      </c>
      <c r="J90" s="9">
        <v>1.4970732550000001E-3</v>
      </c>
      <c r="K90" s="9">
        <v>4.0671667129999999E-3</v>
      </c>
      <c r="L90" s="9">
        <v>4.0671667129999999E-3</v>
      </c>
      <c r="M90" s="11">
        <f t="shared" si="2"/>
        <v>1</v>
      </c>
      <c r="N90" s="11">
        <f t="shared" si="3"/>
        <v>1</v>
      </c>
      <c r="O90" s="35"/>
    </row>
    <row r="91" spans="1:15" ht="13.5" thickBot="1">
      <c r="A91" s="3">
        <v>43894</v>
      </c>
      <c r="B91" s="7">
        <v>9</v>
      </c>
      <c r="C91" s="8">
        <v>39512.63671875</v>
      </c>
      <c r="D91" s="8">
        <v>297.5</v>
      </c>
      <c r="E91" s="8">
        <v>293.7</v>
      </c>
      <c r="F91" s="8">
        <v>497.97561897933599</v>
      </c>
      <c r="G91" s="8">
        <v>497.97561897933599</v>
      </c>
      <c r="H91" s="8">
        <v>0</v>
      </c>
      <c r="I91" s="9">
        <v>6.6914425560000004E-2</v>
      </c>
      <c r="J91" s="9">
        <v>6.6914425560000004E-2</v>
      </c>
      <c r="K91" s="9">
        <v>6.818278337E-2</v>
      </c>
      <c r="L91" s="9">
        <v>6.818278337E-2</v>
      </c>
      <c r="M91" s="11">
        <f t="shared" si="2"/>
        <v>1</v>
      </c>
      <c r="N91" s="11">
        <f t="shared" si="3"/>
        <v>1</v>
      </c>
      <c r="O91" s="35"/>
    </row>
    <row r="92" spans="1:15" ht="13.5" thickBot="1">
      <c r="A92" s="3">
        <v>43894</v>
      </c>
      <c r="B92" s="7">
        <v>10</v>
      </c>
      <c r="C92" s="8">
        <v>40057.51953125</v>
      </c>
      <c r="D92" s="8">
        <v>613.4</v>
      </c>
      <c r="E92" s="8">
        <v>613.4</v>
      </c>
      <c r="F92" s="8">
        <v>552.49873893741699</v>
      </c>
      <c r="G92" s="8">
        <v>564.47661597006595</v>
      </c>
      <c r="H92" s="8">
        <v>11.977877032648999</v>
      </c>
      <c r="I92" s="9">
        <v>1.6329567433E-2</v>
      </c>
      <c r="J92" s="9">
        <v>2.0327523718999999E-2</v>
      </c>
      <c r="K92" s="9">
        <v>1.6329567433E-2</v>
      </c>
      <c r="L92" s="9">
        <v>2.0327523718999999E-2</v>
      </c>
      <c r="M92" s="11">
        <f t="shared" si="2"/>
        <v>1</v>
      </c>
      <c r="N92" s="11">
        <f t="shared" si="3"/>
        <v>0</v>
      </c>
      <c r="O92" s="35"/>
    </row>
    <row r="93" spans="1:15" ht="13.5" thickBot="1">
      <c r="A93" s="3">
        <v>43894</v>
      </c>
      <c r="B93" s="7">
        <v>11</v>
      </c>
      <c r="C93" s="8">
        <v>40357.53125</v>
      </c>
      <c r="D93" s="8">
        <v>782.5</v>
      </c>
      <c r="E93" s="8">
        <v>782.5</v>
      </c>
      <c r="F93" s="8">
        <v>649.57140322042005</v>
      </c>
      <c r="G93" s="8">
        <v>656.84160239641699</v>
      </c>
      <c r="H93" s="8">
        <v>7.2701991759969999</v>
      </c>
      <c r="I93" s="9">
        <v>4.1942055274000002E-2</v>
      </c>
      <c r="J93" s="9">
        <v>4.4368690512999999E-2</v>
      </c>
      <c r="K93" s="9">
        <v>4.1942055274000002E-2</v>
      </c>
      <c r="L93" s="9">
        <v>4.4368690512999999E-2</v>
      </c>
      <c r="M93" s="11">
        <f t="shared" si="2"/>
        <v>1</v>
      </c>
      <c r="N93" s="11">
        <f t="shared" si="3"/>
        <v>0</v>
      </c>
      <c r="O93" s="35"/>
    </row>
    <row r="94" spans="1:15" ht="13.5" thickBot="1">
      <c r="A94" s="3">
        <v>43894</v>
      </c>
      <c r="B94" s="7">
        <v>12</v>
      </c>
      <c r="C94" s="8">
        <v>40565.16796875</v>
      </c>
      <c r="D94" s="8">
        <v>980.1</v>
      </c>
      <c r="E94" s="8">
        <v>980.1</v>
      </c>
      <c r="F94" s="8">
        <v>860.460682075818</v>
      </c>
      <c r="G94" s="8">
        <v>860.460682075818</v>
      </c>
      <c r="H94" s="8">
        <v>0</v>
      </c>
      <c r="I94" s="9">
        <v>3.9933016662999997E-2</v>
      </c>
      <c r="J94" s="9">
        <v>3.9933016662999997E-2</v>
      </c>
      <c r="K94" s="9">
        <v>3.9933016662999997E-2</v>
      </c>
      <c r="L94" s="9">
        <v>3.9933016662999997E-2</v>
      </c>
      <c r="M94" s="11">
        <f t="shared" si="2"/>
        <v>1</v>
      </c>
      <c r="N94" s="11">
        <f t="shared" si="3"/>
        <v>0</v>
      </c>
      <c r="O94" s="35"/>
    </row>
    <row r="95" spans="1:15" ht="13.5" thickBot="1">
      <c r="A95" s="3">
        <v>43894</v>
      </c>
      <c r="B95" s="7">
        <v>13</v>
      </c>
      <c r="C95" s="8">
        <v>40572.28125</v>
      </c>
      <c r="D95" s="8">
        <v>1074.3</v>
      </c>
      <c r="E95" s="8">
        <v>1074.3</v>
      </c>
      <c r="F95" s="8">
        <v>814.162628216744</v>
      </c>
      <c r="G95" s="8">
        <v>814.16262821674297</v>
      </c>
      <c r="H95" s="8">
        <v>0</v>
      </c>
      <c r="I95" s="9">
        <v>8.6828228231999996E-2</v>
      </c>
      <c r="J95" s="9">
        <v>8.6828228231999996E-2</v>
      </c>
      <c r="K95" s="9">
        <v>8.6828228231999996E-2</v>
      </c>
      <c r="L95" s="9">
        <v>8.6828228231999996E-2</v>
      </c>
      <c r="M95" s="11">
        <f t="shared" si="2"/>
        <v>1</v>
      </c>
      <c r="N95" s="11">
        <f t="shared" si="3"/>
        <v>0</v>
      </c>
      <c r="O95" s="35"/>
    </row>
    <row r="96" spans="1:15" ht="13.5" thickBot="1">
      <c r="A96" s="3">
        <v>43894</v>
      </c>
      <c r="B96" s="7">
        <v>14</v>
      </c>
      <c r="C96" s="8">
        <v>40391.08203125</v>
      </c>
      <c r="D96" s="8">
        <v>1065.7</v>
      </c>
      <c r="E96" s="8">
        <v>1065.7</v>
      </c>
      <c r="F96" s="8">
        <v>740.49645391702597</v>
      </c>
      <c r="G96" s="8">
        <v>742.15673647695098</v>
      </c>
      <c r="H96" s="8">
        <v>1.6602825599240001</v>
      </c>
      <c r="I96" s="9">
        <v>0.107991743499</v>
      </c>
      <c r="J96" s="9">
        <v>0.108545909907</v>
      </c>
      <c r="K96" s="9">
        <v>0.107991743499</v>
      </c>
      <c r="L96" s="9">
        <v>0.108545909907</v>
      </c>
      <c r="M96" s="11">
        <f t="shared" si="2"/>
        <v>1</v>
      </c>
      <c r="N96" s="11">
        <f t="shared" si="3"/>
        <v>0</v>
      </c>
      <c r="O96" s="35"/>
    </row>
    <row r="97" spans="1:15" ht="13.5" thickBot="1">
      <c r="A97" s="3">
        <v>43894</v>
      </c>
      <c r="B97" s="7">
        <v>15</v>
      </c>
      <c r="C97" s="8">
        <v>39767.03125</v>
      </c>
      <c r="D97" s="8">
        <v>964</v>
      </c>
      <c r="E97" s="8">
        <v>964</v>
      </c>
      <c r="F97" s="8">
        <v>587.007110442966</v>
      </c>
      <c r="G97" s="8">
        <v>588.23140623183701</v>
      </c>
      <c r="H97" s="8">
        <v>1.2242957888699999</v>
      </c>
      <c r="I97" s="9">
        <v>0.12542342916099999</v>
      </c>
      <c r="J97" s="9">
        <v>0.12583207261500001</v>
      </c>
      <c r="K97" s="9">
        <v>0.12542342916099999</v>
      </c>
      <c r="L97" s="9">
        <v>0.12583207261500001</v>
      </c>
      <c r="M97" s="11">
        <f t="shared" si="2"/>
        <v>1</v>
      </c>
      <c r="N97" s="11">
        <f t="shared" si="3"/>
        <v>0</v>
      </c>
      <c r="O97" s="35"/>
    </row>
    <row r="98" spans="1:15" ht="13.5" thickBot="1">
      <c r="A98" s="3">
        <v>43894</v>
      </c>
      <c r="B98" s="7">
        <v>16</v>
      </c>
      <c r="C98" s="8">
        <v>39478.140625</v>
      </c>
      <c r="D98" s="8">
        <v>808.5</v>
      </c>
      <c r="E98" s="8">
        <v>808.5</v>
      </c>
      <c r="F98" s="8">
        <v>475.11405769345703</v>
      </c>
      <c r="G98" s="8">
        <v>483.239919792786</v>
      </c>
      <c r="H98" s="8">
        <v>8.1258620993289998</v>
      </c>
      <c r="I98" s="9">
        <v>0.10856477977499999</v>
      </c>
      <c r="J98" s="9">
        <v>0.11127701679099999</v>
      </c>
      <c r="K98" s="9">
        <v>0.10856477977499999</v>
      </c>
      <c r="L98" s="9">
        <v>0.11127701679099999</v>
      </c>
      <c r="M98" s="11">
        <f t="shared" si="2"/>
        <v>1</v>
      </c>
      <c r="N98" s="11">
        <f t="shared" si="3"/>
        <v>0</v>
      </c>
      <c r="O98" s="35"/>
    </row>
    <row r="99" spans="1:15" ht="13.5" thickBot="1">
      <c r="A99" s="3">
        <v>43894</v>
      </c>
      <c r="B99" s="7">
        <v>17</v>
      </c>
      <c r="C99" s="8">
        <v>39603.66015625</v>
      </c>
      <c r="D99" s="8">
        <v>566</v>
      </c>
      <c r="E99" s="8">
        <v>566</v>
      </c>
      <c r="F99" s="8">
        <v>326.82107405927502</v>
      </c>
      <c r="G99" s="8">
        <v>329.56543457613998</v>
      </c>
      <c r="H99" s="8">
        <v>2.7443605168660001</v>
      </c>
      <c r="I99" s="9">
        <v>7.8916744132999997E-2</v>
      </c>
      <c r="J99" s="9">
        <v>7.9832752315999997E-2</v>
      </c>
      <c r="K99" s="9">
        <v>7.8916744132999997E-2</v>
      </c>
      <c r="L99" s="9">
        <v>7.9832752315999997E-2</v>
      </c>
      <c r="M99" s="11">
        <f t="shared" si="2"/>
        <v>1</v>
      </c>
      <c r="N99" s="11">
        <f t="shared" si="3"/>
        <v>0</v>
      </c>
      <c r="O99" s="35"/>
    </row>
    <row r="100" spans="1:15" ht="13.5" thickBot="1">
      <c r="A100" s="3">
        <v>43894</v>
      </c>
      <c r="B100" s="7">
        <v>18</v>
      </c>
      <c r="C100" s="8">
        <v>40110.16015625</v>
      </c>
      <c r="D100" s="8">
        <v>280.89999999999998</v>
      </c>
      <c r="E100" s="8">
        <v>276.2</v>
      </c>
      <c r="F100" s="8">
        <v>180.379436274282</v>
      </c>
      <c r="G100" s="8">
        <v>180.379436274282</v>
      </c>
      <c r="H100" s="8">
        <v>0</v>
      </c>
      <c r="I100" s="9">
        <v>3.3551590027999997E-2</v>
      </c>
      <c r="J100" s="9">
        <v>3.3551590027999997E-2</v>
      </c>
      <c r="K100" s="9">
        <v>3.1982831683999999E-2</v>
      </c>
      <c r="L100" s="9">
        <v>3.1982831683999999E-2</v>
      </c>
      <c r="M100" s="11">
        <f t="shared" si="2"/>
        <v>1</v>
      </c>
      <c r="N100" s="11">
        <f t="shared" si="3"/>
        <v>0</v>
      </c>
      <c r="O100" s="35"/>
    </row>
    <row r="101" spans="1:15" ht="13.5" thickBot="1">
      <c r="A101" s="3">
        <v>43894</v>
      </c>
      <c r="B101" s="7">
        <v>19</v>
      </c>
      <c r="C101" s="8">
        <v>41242.69140625</v>
      </c>
      <c r="D101" s="8">
        <v>41.3</v>
      </c>
      <c r="E101" s="8">
        <v>26.5</v>
      </c>
      <c r="F101" s="8">
        <v>35.736622270574998</v>
      </c>
      <c r="G101" s="8">
        <v>35.839325751589001</v>
      </c>
      <c r="H101" s="8">
        <v>0.102703481013</v>
      </c>
      <c r="I101" s="9">
        <v>1.822654956E-3</v>
      </c>
      <c r="J101" s="9">
        <v>1.8569351559999999E-3</v>
      </c>
      <c r="K101" s="9">
        <v>3.117264937E-3</v>
      </c>
      <c r="L101" s="9">
        <v>3.0829847360000001E-3</v>
      </c>
      <c r="M101" s="11">
        <f t="shared" si="2"/>
        <v>1</v>
      </c>
      <c r="N101" s="11">
        <f t="shared" si="3"/>
        <v>1</v>
      </c>
      <c r="O101" s="35"/>
    </row>
    <row r="102" spans="1:15" ht="13.5" thickBot="1">
      <c r="A102" s="3">
        <v>43894</v>
      </c>
      <c r="B102" s="7">
        <v>20</v>
      </c>
      <c r="C102" s="8">
        <v>41658.24609375</v>
      </c>
      <c r="D102" s="8">
        <v>0</v>
      </c>
      <c r="E102" s="8">
        <v>0</v>
      </c>
      <c r="F102" s="8">
        <v>4.4340337104790004</v>
      </c>
      <c r="G102" s="8">
        <v>4.4340337104790004</v>
      </c>
      <c r="H102" s="8">
        <v>0</v>
      </c>
      <c r="I102" s="9">
        <v>1.4799845489999999E-3</v>
      </c>
      <c r="J102" s="9">
        <v>1.4799845489999999E-3</v>
      </c>
      <c r="K102" s="9">
        <v>1.4799845489999999E-3</v>
      </c>
      <c r="L102" s="9">
        <v>1.4799845489999999E-3</v>
      </c>
      <c r="M102" s="11">
        <f t="shared" si="2"/>
        <v>0</v>
      </c>
      <c r="N102" s="11">
        <f t="shared" si="3"/>
        <v>1</v>
      </c>
      <c r="O102" s="35"/>
    </row>
    <row r="103" spans="1:15" ht="13.5" thickBot="1">
      <c r="A103" s="3">
        <v>43894</v>
      </c>
      <c r="B103" s="7">
        <v>21</v>
      </c>
      <c r="C103" s="8">
        <v>40998.9765625</v>
      </c>
      <c r="D103" s="8">
        <v>0</v>
      </c>
      <c r="E103" s="8">
        <v>0</v>
      </c>
      <c r="F103" s="8">
        <v>1.567009593963</v>
      </c>
      <c r="G103" s="8">
        <v>1.567009593963</v>
      </c>
      <c r="H103" s="8">
        <v>0</v>
      </c>
      <c r="I103" s="9">
        <v>5.2303390899999995E-4</v>
      </c>
      <c r="J103" s="9">
        <v>5.2303390899999995E-4</v>
      </c>
      <c r="K103" s="9">
        <v>5.2303390899999995E-4</v>
      </c>
      <c r="L103" s="9">
        <v>5.2303390899999995E-4</v>
      </c>
      <c r="M103" s="11">
        <f t="shared" si="2"/>
        <v>0</v>
      </c>
      <c r="N103" s="11">
        <f t="shared" si="3"/>
        <v>1</v>
      </c>
      <c r="O103" s="35"/>
    </row>
    <row r="104" spans="1:15" ht="13.5" thickBot="1">
      <c r="A104" s="3">
        <v>43894</v>
      </c>
      <c r="B104" s="7">
        <v>22</v>
      </c>
      <c r="C104" s="8">
        <v>39571.18359375</v>
      </c>
      <c r="D104" s="8">
        <v>0</v>
      </c>
      <c r="E104" s="8">
        <v>0</v>
      </c>
      <c r="F104" s="8">
        <v>1.4045888899999999E-2</v>
      </c>
      <c r="G104" s="8">
        <v>1.4045888899999999E-2</v>
      </c>
      <c r="H104" s="8">
        <v>0</v>
      </c>
      <c r="I104" s="9">
        <v>4.6882139187402697E-6</v>
      </c>
      <c r="J104" s="9">
        <v>4.6882139187402697E-6</v>
      </c>
      <c r="K104" s="9">
        <v>4.6882139187402697E-6</v>
      </c>
      <c r="L104" s="9">
        <v>4.6882139187402697E-6</v>
      </c>
      <c r="M104" s="11">
        <f t="shared" si="2"/>
        <v>0</v>
      </c>
      <c r="N104" s="11">
        <f t="shared" si="3"/>
        <v>1</v>
      </c>
      <c r="O104" s="35"/>
    </row>
    <row r="105" spans="1:15" ht="13.5" thickBot="1">
      <c r="A105" s="3">
        <v>43894</v>
      </c>
      <c r="B105" s="7">
        <v>23</v>
      </c>
      <c r="C105" s="8">
        <v>37298.83984375</v>
      </c>
      <c r="D105" s="8">
        <v>0</v>
      </c>
      <c r="E105" s="8">
        <v>0</v>
      </c>
      <c r="F105" s="8">
        <v>4.0136165610000002E-3</v>
      </c>
      <c r="G105" s="8">
        <v>2.0680283476000001E-2</v>
      </c>
      <c r="H105" s="8">
        <v>1.6666666914999999E-2</v>
      </c>
      <c r="I105" s="9">
        <v>6.9026313340113402E-6</v>
      </c>
      <c r="J105" s="9">
        <v>1.33965839842411E-6</v>
      </c>
      <c r="K105" s="9">
        <v>6.9026313340113402E-6</v>
      </c>
      <c r="L105" s="9">
        <v>1.33965839842411E-6</v>
      </c>
      <c r="M105" s="11">
        <f t="shared" si="2"/>
        <v>0</v>
      </c>
      <c r="N105" s="11">
        <f t="shared" si="3"/>
        <v>1</v>
      </c>
      <c r="O105" s="35"/>
    </row>
    <row r="106" spans="1:15" ht="13.5" thickBot="1">
      <c r="A106" s="3">
        <v>43894</v>
      </c>
      <c r="B106" s="7">
        <v>24</v>
      </c>
      <c r="C106" s="8">
        <v>34979.51953125</v>
      </c>
      <c r="D106" s="8">
        <v>0</v>
      </c>
      <c r="E106" s="8">
        <v>0</v>
      </c>
      <c r="F106" s="8">
        <v>4.9863010169999998E-3</v>
      </c>
      <c r="G106" s="8">
        <v>0.154986303253</v>
      </c>
      <c r="H106" s="8">
        <v>0.15000000223500001</v>
      </c>
      <c r="I106" s="9">
        <v>5.17310758521679E-5</v>
      </c>
      <c r="J106" s="9">
        <v>1.66431943188288E-6</v>
      </c>
      <c r="K106" s="9">
        <v>5.17310758521679E-5</v>
      </c>
      <c r="L106" s="9">
        <v>1.66431943188288E-6</v>
      </c>
      <c r="M106" s="11">
        <f t="shared" si="2"/>
        <v>0</v>
      </c>
      <c r="N106" s="11">
        <f t="shared" si="3"/>
        <v>1</v>
      </c>
      <c r="O106" s="35"/>
    </row>
    <row r="107" spans="1:15" ht="13.5" thickBot="1">
      <c r="A107" s="3">
        <v>43895</v>
      </c>
      <c r="B107" s="7">
        <v>1</v>
      </c>
      <c r="C107" s="8">
        <v>33418.01171875</v>
      </c>
      <c r="D107" s="8">
        <v>0</v>
      </c>
      <c r="E107" s="8">
        <v>0</v>
      </c>
      <c r="F107" s="8">
        <v>4.0136165610000002E-3</v>
      </c>
      <c r="G107" s="8">
        <v>0.170680285711</v>
      </c>
      <c r="H107" s="8">
        <v>0.16666666915</v>
      </c>
      <c r="I107" s="9">
        <v>5.69693877542964E-5</v>
      </c>
      <c r="J107" s="9">
        <v>1.33965839842411E-6</v>
      </c>
      <c r="K107" s="9">
        <v>5.69693877542964E-5</v>
      </c>
      <c r="L107" s="9">
        <v>1.33965839842411E-6</v>
      </c>
      <c r="M107" s="11">
        <f t="shared" si="2"/>
        <v>0</v>
      </c>
      <c r="N107" s="11">
        <f t="shared" si="3"/>
        <v>1</v>
      </c>
      <c r="O107" s="35"/>
    </row>
    <row r="108" spans="1:15" ht="13.5" thickBot="1">
      <c r="A108" s="3">
        <v>43895</v>
      </c>
      <c r="B108" s="7">
        <v>2</v>
      </c>
      <c r="C108" s="8">
        <v>32645.93359375</v>
      </c>
      <c r="D108" s="8">
        <v>0</v>
      </c>
      <c r="E108" s="8">
        <v>0</v>
      </c>
      <c r="F108" s="8">
        <v>4.0136165610000002E-3</v>
      </c>
      <c r="G108" s="8">
        <v>0.18734695262600001</v>
      </c>
      <c r="H108" s="8">
        <v>0.18333333606499999</v>
      </c>
      <c r="I108" s="9">
        <v>6.2532360689883604E-5</v>
      </c>
      <c r="J108" s="9">
        <v>1.33965839842411E-6</v>
      </c>
      <c r="K108" s="9">
        <v>6.2532360689883604E-5</v>
      </c>
      <c r="L108" s="9">
        <v>1.33965839842411E-6</v>
      </c>
      <c r="M108" s="11">
        <f t="shared" si="2"/>
        <v>0</v>
      </c>
      <c r="N108" s="11">
        <f t="shared" si="3"/>
        <v>1</v>
      </c>
      <c r="O108" s="35"/>
    </row>
    <row r="109" spans="1:15" ht="13.5" thickBot="1">
      <c r="A109" s="3">
        <v>43895</v>
      </c>
      <c r="B109" s="7">
        <v>3</v>
      </c>
      <c r="C109" s="8">
        <v>32387.361328125</v>
      </c>
      <c r="D109" s="8">
        <v>0</v>
      </c>
      <c r="E109" s="8">
        <v>0</v>
      </c>
      <c r="F109" s="8">
        <v>4.0136165610000002E-3</v>
      </c>
      <c r="G109" s="8">
        <v>6.0346950734000003E-2</v>
      </c>
      <c r="H109" s="8">
        <v>5.6333334172000003E-2</v>
      </c>
      <c r="I109" s="9">
        <v>2.0142506920709E-5</v>
      </c>
      <c r="J109" s="9">
        <v>1.33965839842411E-6</v>
      </c>
      <c r="K109" s="9">
        <v>2.0142506920709E-5</v>
      </c>
      <c r="L109" s="9">
        <v>1.33965839842411E-6</v>
      </c>
      <c r="M109" s="11">
        <f t="shared" si="2"/>
        <v>0</v>
      </c>
      <c r="N109" s="11">
        <f t="shared" si="3"/>
        <v>1</v>
      </c>
      <c r="O109" s="35"/>
    </row>
    <row r="110" spans="1:15" ht="13.5" thickBot="1">
      <c r="A110" s="3">
        <v>43895</v>
      </c>
      <c r="B110" s="7">
        <v>4</v>
      </c>
      <c r="C110" s="8">
        <v>32632.453125</v>
      </c>
      <c r="D110" s="8">
        <v>0</v>
      </c>
      <c r="E110" s="8">
        <v>0</v>
      </c>
      <c r="F110" s="8">
        <v>4.0136165610000002E-3</v>
      </c>
      <c r="G110" s="8">
        <v>4.0136165610000002E-3</v>
      </c>
      <c r="H110" s="8">
        <v>0</v>
      </c>
      <c r="I110" s="9">
        <v>1.33965839842411E-6</v>
      </c>
      <c r="J110" s="9">
        <v>1.33965839842411E-6</v>
      </c>
      <c r="K110" s="9">
        <v>1.33965839842411E-6</v>
      </c>
      <c r="L110" s="9">
        <v>1.33965839842411E-6</v>
      </c>
      <c r="M110" s="11">
        <f t="shared" si="2"/>
        <v>0</v>
      </c>
      <c r="N110" s="11">
        <f t="shared" si="3"/>
        <v>1</v>
      </c>
      <c r="O110" s="35"/>
    </row>
    <row r="111" spans="1:15" ht="13.5" thickBot="1">
      <c r="A111" s="3">
        <v>43895</v>
      </c>
      <c r="B111" s="7">
        <v>5</v>
      </c>
      <c r="C111" s="8">
        <v>33681.21875</v>
      </c>
      <c r="D111" s="8">
        <v>0</v>
      </c>
      <c r="E111" s="8">
        <v>0</v>
      </c>
      <c r="F111" s="8">
        <v>4.0136165610000002E-3</v>
      </c>
      <c r="G111" s="8">
        <v>4.0136165610000002E-3</v>
      </c>
      <c r="H111" s="8">
        <v>0</v>
      </c>
      <c r="I111" s="9">
        <v>1.33965839842411E-6</v>
      </c>
      <c r="J111" s="9">
        <v>1.33965839842411E-6</v>
      </c>
      <c r="K111" s="9">
        <v>1.33965839842411E-6</v>
      </c>
      <c r="L111" s="9">
        <v>1.33965839842411E-6</v>
      </c>
      <c r="M111" s="11">
        <f t="shared" si="2"/>
        <v>0</v>
      </c>
      <c r="N111" s="11">
        <f t="shared" si="3"/>
        <v>1</v>
      </c>
      <c r="O111" s="35"/>
    </row>
    <row r="112" spans="1:15" ht="13.5" thickBot="1">
      <c r="A112" s="3">
        <v>43895</v>
      </c>
      <c r="B112" s="7">
        <v>6</v>
      </c>
      <c r="C112" s="8">
        <v>36169.46875</v>
      </c>
      <c r="D112" s="8">
        <v>0</v>
      </c>
      <c r="E112" s="8">
        <v>0</v>
      </c>
      <c r="F112" s="8">
        <v>4.0136165610000002E-3</v>
      </c>
      <c r="G112" s="8">
        <v>4.0136165610000002E-3</v>
      </c>
      <c r="H112" s="8">
        <v>0</v>
      </c>
      <c r="I112" s="9">
        <v>1.33965839842411E-6</v>
      </c>
      <c r="J112" s="9">
        <v>1.33965839842411E-6</v>
      </c>
      <c r="K112" s="9">
        <v>1.33965839842411E-6</v>
      </c>
      <c r="L112" s="9">
        <v>1.33965839842411E-6</v>
      </c>
      <c r="M112" s="11">
        <f t="shared" si="2"/>
        <v>0</v>
      </c>
      <c r="N112" s="11">
        <f t="shared" si="3"/>
        <v>1</v>
      </c>
      <c r="O112" s="35"/>
    </row>
    <row r="113" spans="1:15" ht="13.5" thickBot="1">
      <c r="A113" s="3">
        <v>43895</v>
      </c>
      <c r="B113" s="7">
        <v>7</v>
      </c>
      <c r="C113" s="8">
        <v>40151.53515625</v>
      </c>
      <c r="D113" s="8">
        <v>0</v>
      </c>
      <c r="E113" s="8">
        <v>0</v>
      </c>
      <c r="F113" s="8">
        <v>2.0577924380000001E-2</v>
      </c>
      <c r="G113" s="8">
        <v>0.104800147858</v>
      </c>
      <c r="H113" s="8">
        <v>8.4222223476999994E-2</v>
      </c>
      <c r="I113" s="9">
        <v>3.4980022649577303E-5</v>
      </c>
      <c r="J113" s="9">
        <v>6.8684660817432304E-6</v>
      </c>
      <c r="K113" s="9">
        <v>3.4980022649577303E-5</v>
      </c>
      <c r="L113" s="9">
        <v>6.8684660817432304E-6</v>
      </c>
      <c r="M113" s="11">
        <f t="shared" si="2"/>
        <v>0</v>
      </c>
      <c r="N113" s="11">
        <f t="shared" si="3"/>
        <v>1</v>
      </c>
      <c r="O113" s="35"/>
    </row>
    <row r="114" spans="1:15" ht="13.5" thickBot="1">
      <c r="A114" s="3">
        <v>43895</v>
      </c>
      <c r="B114" s="7">
        <v>8</v>
      </c>
      <c r="C114" s="8">
        <v>41115.53125</v>
      </c>
      <c r="D114" s="8">
        <v>141.5</v>
      </c>
      <c r="E114" s="8">
        <v>126.7</v>
      </c>
      <c r="F114" s="8">
        <v>199.576366599784</v>
      </c>
      <c r="G114" s="8">
        <v>228.172255937899</v>
      </c>
      <c r="H114" s="8">
        <v>28.595889338113999</v>
      </c>
      <c r="I114" s="9">
        <v>2.8929324411000001E-2</v>
      </c>
      <c r="J114" s="9">
        <v>1.9384635046E-2</v>
      </c>
      <c r="K114" s="9">
        <v>3.3869244304999997E-2</v>
      </c>
      <c r="L114" s="9">
        <v>2.4324554939000001E-2</v>
      </c>
      <c r="M114" s="11">
        <f t="shared" si="2"/>
        <v>1</v>
      </c>
      <c r="N114" s="11">
        <f t="shared" si="3"/>
        <v>1</v>
      </c>
      <c r="O114" s="35"/>
    </row>
    <row r="115" spans="1:15" ht="13.5" thickBot="1">
      <c r="A115" s="3">
        <v>43895</v>
      </c>
      <c r="B115" s="7">
        <v>9</v>
      </c>
      <c r="C115" s="8">
        <v>39996.42578125</v>
      </c>
      <c r="D115" s="8">
        <v>1231.8</v>
      </c>
      <c r="E115" s="8">
        <v>1147.7</v>
      </c>
      <c r="F115" s="8">
        <v>1496.8874025989701</v>
      </c>
      <c r="G115" s="8">
        <v>1681.9541826465399</v>
      </c>
      <c r="H115" s="8">
        <v>185.06678004757401</v>
      </c>
      <c r="I115" s="9">
        <v>0.15025172985499999</v>
      </c>
      <c r="J115" s="9">
        <v>8.8480441453999997E-2</v>
      </c>
      <c r="K115" s="9">
        <v>0.17832249086999999</v>
      </c>
      <c r="L115" s="9">
        <v>0.116551202469</v>
      </c>
      <c r="M115" s="11">
        <f t="shared" si="2"/>
        <v>1</v>
      </c>
      <c r="N115" s="11">
        <f t="shared" si="3"/>
        <v>1</v>
      </c>
      <c r="O115" s="35"/>
    </row>
    <row r="116" spans="1:15" ht="13.5" thickBot="1">
      <c r="A116" s="3">
        <v>43895</v>
      </c>
      <c r="B116" s="7">
        <v>10</v>
      </c>
      <c r="C116" s="8">
        <v>39094.71484375</v>
      </c>
      <c r="D116" s="8">
        <v>2275</v>
      </c>
      <c r="E116" s="8">
        <v>2179.8000000000002</v>
      </c>
      <c r="F116" s="8">
        <v>2198.1309288420098</v>
      </c>
      <c r="G116" s="8">
        <v>2437.8025466714998</v>
      </c>
      <c r="H116" s="8">
        <v>239.671617829485</v>
      </c>
      <c r="I116" s="9">
        <v>5.4339968847999999E-2</v>
      </c>
      <c r="J116" s="9">
        <v>2.5657233363E-2</v>
      </c>
      <c r="K116" s="9">
        <v>8.6115669783000004E-2</v>
      </c>
      <c r="L116" s="9">
        <v>6.1184675700000002E-3</v>
      </c>
      <c r="M116" s="11">
        <f t="shared" si="2"/>
        <v>1</v>
      </c>
      <c r="N116" s="11">
        <f t="shared" si="3"/>
        <v>1</v>
      </c>
      <c r="O116" s="35"/>
    </row>
    <row r="117" spans="1:15" ht="13.5" thickBot="1">
      <c r="A117" s="3">
        <v>43895</v>
      </c>
      <c r="B117" s="7">
        <v>11</v>
      </c>
      <c r="C117" s="8">
        <v>38511.59375</v>
      </c>
      <c r="D117" s="8">
        <v>2447.3000000000002</v>
      </c>
      <c r="E117" s="8">
        <v>2366.3000000000002</v>
      </c>
      <c r="F117" s="8">
        <v>2273.3308961805101</v>
      </c>
      <c r="G117" s="8">
        <v>2506.8309561798301</v>
      </c>
      <c r="H117" s="8">
        <v>233.500059999326</v>
      </c>
      <c r="I117" s="9">
        <v>1.9870145586999999E-2</v>
      </c>
      <c r="J117" s="9">
        <v>5.8067124104999999E-2</v>
      </c>
      <c r="K117" s="9">
        <v>4.6906193651000003E-2</v>
      </c>
      <c r="L117" s="9">
        <v>3.1031076041E-2</v>
      </c>
      <c r="M117" s="11">
        <f t="shared" si="2"/>
        <v>1</v>
      </c>
      <c r="N117" s="11">
        <f t="shared" si="3"/>
        <v>1</v>
      </c>
      <c r="O117" s="35"/>
    </row>
    <row r="118" spans="1:15" ht="13.5" thickBot="1">
      <c r="A118" s="3">
        <v>43895</v>
      </c>
      <c r="B118" s="7">
        <v>12</v>
      </c>
      <c r="C118" s="8">
        <v>37981.6796875</v>
      </c>
      <c r="D118" s="8">
        <v>2527.6</v>
      </c>
      <c r="E118" s="8">
        <v>2445.8000000000002</v>
      </c>
      <c r="F118" s="8">
        <v>2382.9929032723098</v>
      </c>
      <c r="G118" s="8">
        <v>2510.5208609157098</v>
      </c>
      <c r="H118" s="8">
        <v>127.527957643402</v>
      </c>
      <c r="I118" s="9">
        <v>5.7006472239999996E-3</v>
      </c>
      <c r="J118" s="9">
        <v>4.8266721204000003E-2</v>
      </c>
      <c r="K118" s="9">
        <v>2.1602423536E-2</v>
      </c>
      <c r="L118" s="9">
        <v>2.0963650443000002E-2</v>
      </c>
      <c r="M118" s="11">
        <f t="shared" si="2"/>
        <v>1</v>
      </c>
      <c r="N118" s="11">
        <f t="shared" si="3"/>
        <v>1</v>
      </c>
      <c r="O118" s="35"/>
    </row>
    <row r="119" spans="1:15" ht="13.5" thickBot="1">
      <c r="A119" s="3">
        <v>43895</v>
      </c>
      <c r="B119" s="7">
        <v>13</v>
      </c>
      <c r="C119" s="8">
        <v>37622.8359375</v>
      </c>
      <c r="D119" s="8">
        <v>2490.6999999999998</v>
      </c>
      <c r="E119" s="8">
        <v>2429.8000000000002</v>
      </c>
      <c r="F119" s="8">
        <v>2482.3357138486899</v>
      </c>
      <c r="G119" s="8">
        <v>2482.5817969344898</v>
      </c>
      <c r="H119" s="8">
        <v>0.246083085801</v>
      </c>
      <c r="I119" s="9">
        <v>2.7096805950000001E-3</v>
      </c>
      <c r="J119" s="9">
        <v>2.7918178070000001E-3</v>
      </c>
      <c r="K119" s="9">
        <v>1.7617422207000001E-2</v>
      </c>
      <c r="L119" s="9">
        <v>1.7535284995999999E-2</v>
      </c>
      <c r="M119" s="11">
        <f t="shared" si="2"/>
        <v>1</v>
      </c>
      <c r="N119" s="11">
        <f t="shared" si="3"/>
        <v>1</v>
      </c>
      <c r="O119" s="35"/>
    </row>
    <row r="120" spans="1:15" ht="13.5" thickBot="1">
      <c r="A120" s="3">
        <v>43895</v>
      </c>
      <c r="B120" s="7">
        <v>14</v>
      </c>
      <c r="C120" s="8">
        <v>37515.765625</v>
      </c>
      <c r="D120" s="8">
        <v>2464.5</v>
      </c>
      <c r="E120" s="8">
        <v>2408.3000000000002</v>
      </c>
      <c r="F120" s="8">
        <v>2475.1055663055799</v>
      </c>
      <c r="G120" s="8">
        <v>2475.4282938988999</v>
      </c>
      <c r="H120" s="8">
        <v>0.32272759331500001</v>
      </c>
      <c r="I120" s="9">
        <v>3.6476281369999999E-3</v>
      </c>
      <c r="J120" s="9">
        <v>3.5399086460000001E-3</v>
      </c>
      <c r="K120" s="9">
        <v>2.2405972595999999E-2</v>
      </c>
      <c r="L120" s="9">
        <v>2.2298253106000001E-2</v>
      </c>
      <c r="M120" s="11">
        <f t="shared" si="2"/>
        <v>1</v>
      </c>
      <c r="N120" s="11">
        <f t="shared" si="3"/>
        <v>1</v>
      </c>
      <c r="O120" s="35"/>
    </row>
    <row r="121" spans="1:15" ht="13.5" thickBot="1">
      <c r="A121" s="3">
        <v>43895</v>
      </c>
      <c r="B121" s="7">
        <v>15</v>
      </c>
      <c r="C121" s="8">
        <v>37567.578125</v>
      </c>
      <c r="D121" s="8">
        <v>2481.3000000000002</v>
      </c>
      <c r="E121" s="8">
        <v>2445.4</v>
      </c>
      <c r="F121" s="8">
        <v>2481.2141718308098</v>
      </c>
      <c r="G121" s="8">
        <v>2481.9132214286601</v>
      </c>
      <c r="H121" s="8">
        <v>0.69904959784499998</v>
      </c>
      <c r="I121" s="9">
        <v>2.0468004899999999E-4</v>
      </c>
      <c r="J121" s="9">
        <v>2.8647586510610199E-5</v>
      </c>
      <c r="K121" s="9">
        <v>1.2187323574E-2</v>
      </c>
      <c r="L121" s="9">
        <v>1.1953995938000001E-2</v>
      </c>
      <c r="M121" s="11">
        <f t="shared" si="2"/>
        <v>1</v>
      </c>
      <c r="N121" s="11">
        <f t="shared" si="3"/>
        <v>1</v>
      </c>
      <c r="O121" s="35"/>
    </row>
    <row r="122" spans="1:15" ht="13.5" thickBot="1">
      <c r="A122" s="3">
        <v>43895</v>
      </c>
      <c r="B122" s="7">
        <v>16</v>
      </c>
      <c r="C122" s="8">
        <v>37712.03515625</v>
      </c>
      <c r="D122" s="8">
        <v>2506.9</v>
      </c>
      <c r="E122" s="8">
        <v>2473.4</v>
      </c>
      <c r="F122" s="8">
        <v>2478.3215006038899</v>
      </c>
      <c r="G122" s="8">
        <v>2479.6080378760198</v>
      </c>
      <c r="H122" s="8">
        <v>1.2865372721349999</v>
      </c>
      <c r="I122" s="9">
        <v>9.1094666630000005E-3</v>
      </c>
      <c r="J122" s="9">
        <v>9.5388849779999996E-3</v>
      </c>
      <c r="K122" s="9">
        <v>2.07210877E-3</v>
      </c>
      <c r="L122" s="9">
        <v>1.642690455E-3</v>
      </c>
      <c r="M122" s="11">
        <f t="shared" si="2"/>
        <v>1</v>
      </c>
      <c r="N122" s="11">
        <f t="shared" si="3"/>
        <v>1</v>
      </c>
      <c r="O122" s="35"/>
    </row>
    <row r="123" spans="1:15" ht="13.5" thickBot="1">
      <c r="A123" s="3">
        <v>43895</v>
      </c>
      <c r="B123" s="7">
        <v>17</v>
      </c>
      <c r="C123" s="8">
        <v>38061</v>
      </c>
      <c r="D123" s="8">
        <v>2430.6999999999998</v>
      </c>
      <c r="E123" s="8">
        <v>2375.1</v>
      </c>
      <c r="F123" s="8">
        <v>2387.6696456930399</v>
      </c>
      <c r="G123" s="8">
        <v>2389.65895780139</v>
      </c>
      <c r="H123" s="8">
        <v>1.989312108357</v>
      </c>
      <c r="I123" s="9">
        <v>1.3698612214999999E-2</v>
      </c>
      <c r="J123" s="9">
        <v>1.4362601571E-2</v>
      </c>
      <c r="K123" s="9">
        <v>4.8594652200000003E-3</v>
      </c>
      <c r="L123" s="9">
        <v>4.1954758650000002E-3</v>
      </c>
      <c r="M123" s="11">
        <f t="shared" si="2"/>
        <v>1</v>
      </c>
      <c r="N123" s="11">
        <f t="shared" si="3"/>
        <v>1</v>
      </c>
      <c r="O123" s="35"/>
    </row>
    <row r="124" spans="1:15" ht="13.5" thickBot="1">
      <c r="A124" s="3">
        <v>43895</v>
      </c>
      <c r="B124" s="7">
        <v>18</v>
      </c>
      <c r="C124" s="8">
        <v>38107.76171875</v>
      </c>
      <c r="D124" s="8">
        <v>1423.1</v>
      </c>
      <c r="E124" s="8">
        <v>1368.9</v>
      </c>
      <c r="F124" s="8">
        <v>1497.7728939804199</v>
      </c>
      <c r="G124" s="8">
        <v>1500.7523429156099</v>
      </c>
      <c r="H124" s="8">
        <v>2.9794489351900002</v>
      </c>
      <c r="I124" s="9">
        <v>2.5918672534999999E-2</v>
      </c>
      <c r="J124" s="9">
        <v>2.4924196922E-2</v>
      </c>
      <c r="K124" s="9">
        <v>4.4009460251999998E-2</v>
      </c>
      <c r="L124" s="9">
        <v>4.3014984638999998E-2</v>
      </c>
      <c r="M124" s="11">
        <f t="shared" si="2"/>
        <v>1</v>
      </c>
      <c r="N124" s="11">
        <f t="shared" si="3"/>
        <v>1</v>
      </c>
      <c r="O124" s="35"/>
    </row>
    <row r="125" spans="1:15" ht="13.5" thickBot="1">
      <c r="A125" s="3">
        <v>43895</v>
      </c>
      <c r="B125" s="7">
        <v>19</v>
      </c>
      <c r="C125" s="8">
        <v>38555.09765625</v>
      </c>
      <c r="D125" s="8">
        <v>159.1</v>
      </c>
      <c r="E125" s="8">
        <v>137.6</v>
      </c>
      <c r="F125" s="8">
        <v>186.585980483485</v>
      </c>
      <c r="G125" s="8">
        <v>187.53492976954601</v>
      </c>
      <c r="H125" s="8">
        <v>0.94894928605999995</v>
      </c>
      <c r="I125" s="9">
        <v>9.4909645419999997E-3</v>
      </c>
      <c r="J125" s="9">
        <v>9.1742257949999993E-3</v>
      </c>
      <c r="K125" s="9">
        <v>1.6667199521999999E-2</v>
      </c>
      <c r="L125" s="9">
        <v>1.6350460774999999E-2</v>
      </c>
      <c r="M125" s="11">
        <f t="shared" si="2"/>
        <v>1</v>
      </c>
      <c r="N125" s="11">
        <f t="shared" si="3"/>
        <v>1</v>
      </c>
      <c r="O125" s="35"/>
    </row>
    <row r="126" spans="1:15" ht="13.5" thickBot="1">
      <c r="A126" s="3">
        <v>43895</v>
      </c>
      <c r="B126" s="7">
        <v>20</v>
      </c>
      <c r="C126" s="8">
        <v>39629.92578125</v>
      </c>
      <c r="D126" s="8">
        <v>0</v>
      </c>
      <c r="E126" s="8">
        <v>0</v>
      </c>
      <c r="F126" s="8">
        <v>0.12663167068200001</v>
      </c>
      <c r="G126" s="8">
        <v>0.12663199512600001</v>
      </c>
      <c r="H126" s="8">
        <v>3.24444457267721E-7</v>
      </c>
      <c r="I126" s="9">
        <v>4.2267021070353701E-5</v>
      </c>
      <c r="J126" s="9">
        <v>4.2266912777811199E-5</v>
      </c>
      <c r="K126" s="9">
        <v>4.2267021070353701E-5</v>
      </c>
      <c r="L126" s="9">
        <v>4.2266912777811199E-5</v>
      </c>
      <c r="M126" s="11">
        <f t="shared" si="2"/>
        <v>0</v>
      </c>
      <c r="N126" s="11">
        <f t="shared" si="3"/>
        <v>1</v>
      </c>
      <c r="O126" s="35"/>
    </row>
    <row r="127" spans="1:15" ht="13.5" thickBot="1">
      <c r="A127" s="3">
        <v>43895</v>
      </c>
      <c r="B127" s="7">
        <v>21</v>
      </c>
      <c r="C127" s="8">
        <v>39148.7265625</v>
      </c>
      <c r="D127" s="8">
        <v>0</v>
      </c>
      <c r="E127" s="8">
        <v>0</v>
      </c>
      <c r="F127" s="8">
        <v>0.151300129353</v>
      </c>
      <c r="G127" s="8">
        <v>0.14828901830999999</v>
      </c>
      <c r="H127" s="8">
        <v>-3.0111110430000002E-3</v>
      </c>
      <c r="I127" s="9">
        <v>4.9495666992708501E-5</v>
      </c>
      <c r="J127" s="9">
        <v>5.0500710732297201E-5</v>
      </c>
      <c r="K127" s="9">
        <v>4.9495666992708501E-5</v>
      </c>
      <c r="L127" s="9">
        <v>5.0500710732297201E-5</v>
      </c>
      <c r="M127" s="11">
        <f t="shared" si="2"/>
        <v>0</v>
      </c>
      <c r="N127" s="11">
        <f t="shared" si="3"/>
        <v>1</v>
      </c>
      <c r="O127" s="35"/>
    </row>
    <row r="128" spans="1:15" ht="13.5" thickBot="1">
      <c r="A128" s="3">
        <v>43895</v>
      </c>
      <c r="B128" s="7">
        <v>22</v>
      </c>
      <c r="C128" s="8">
        <v>37904.9609375</v>
      </c>
      <c r="D128" s="8">
        <v>0</v>
      </c>
      <c r="E128" s="8">
        <v>0</v>
      </c>
      <c r="F128" s="8">
        <v>0.127371492492</v>
      </c>
      <c r="G128" s="8">
        <v>0.11871593713</v>
      </c>
      <c r="H128" s="8">
        <v>-8.655555362E-3</v>
      </c>
      <c r="I128" s="9">
        <v>3.9624812126432698E-5</v>
      </c>
      <c r="J128" s="9">
        <v>4.2513849296689397E-5</v>
      </c>
      <c r="K128" s="9">
        <v>3.9624812126432698E-5</v>
      </c>
      <c r="L128" s="9">
        <v>4.2513849296689397E-5</v>
      </c>
      <c r="M128" s="11">
        <f t="shared" si="2"/>
        <v>0</v>
      </c>
      <c r="N128" s="11">
        <f t="shared" si="3"/>
        <v>1</v>
      </c>
      <c r="O128" s="35"/>
    </row>
    <row r="129" spans="1:15" ht="13.5" thickBot="1">
      <c r="A129" s="3">
        <v>43895</v>
      </c>
      <c r="B129" s="7">
        <v>23</v>
      </c>
      <c r="C129" s="8">
        <v>35877.7890625</v>
      </c>
      <c r="D129" s="8">
        <v>0</v>
      </c>
      <c r="E129" s="8">
        <v>0</v>
      </c>
      <c r="F129" s="8">
        <v>0.121949270571</v>
      </c>
      <c r="G129" s="8">
        <v>0.11392704852799999</v>
      </c>
      <c r="H129" s="8">
        <v>-8.0222220419999997E-3</v>
      </c>
      <c r="I129" s="9">
        <v>3.8026384688984997E-5</v>
      </c>
      <c r="J129" s="9">
        <v>4.0704028895564302E-5</v>
      </c>
      <c r="K129" s="9">
        <v>3.8026384688984997E-5</v>
      </c>
      <c r="L129" s="9">
        <v>4.0704028895564302E-5</v>
      </c>
      <c r="M129" s="11">
        <f t="shared" si="2"/>
        <v>0</v>
      </c>
      <c r="N129" s="11">
        <f t="shared" si="3"/>
        <v>1</v>
      </c>
      <c r="O129" s="35"/>
    </row>
    <row r="130" spans="1:15" ht="13.5" thickBot="1">
      <c r="A130" s="3">
        <v>43895</v>
      </c>
      <c r="B130" s="7">
        <v>24</v>
      </c>
      <c r="C130" s="8">
        <v>33751.21875</v>
      </c>
      <c r="D130" s="8">
        <v>0</v>
      </c>
      <c r="E130" s="8">
        <v>0</v>
      </c>
      <c r="F130" s="8">
        <v>0.126182603777</v>
      </c>
      <c r="G130" s="8">
        <v>0.119749270588</v>
      </c>
      <c r="H130" s="8">
        <v>-6.433333189E-3</v>
      </c>
      <c r="I130" s="9">
        <v>3.9969716484731397E-5</v>
      </c>
      <c r="J130" s="9">
        <v>4.2117023957874601E-5</v>
      </c>
      <c r="K130" s="9">
        <v>3.9969716484731397E-5</v>
      </c>
      <c r="L130" s="9">
        <v>4.2117023957874601E-5</v>
      </c>
      <c r="M130" s="11">
        <f t="shared" si="2"/>
        <v>0</v>
      </c>
      <c r="N130" s="11">
        <f t="shared" si="3"/>
        <v>1</v>
      </c>
      <c r="O130" s="35"/>
    </row>
    <row r="131" spans="1:15" ht="13.5" thickBot="1">
      <c r="A131" s="3">
        <v>43896</v>
      </c>
      <c r="B131" s="7">
        <v>1</v>
      </c>
      <c r="C131" s="8">
        <v>32315.044921875</v>
      </c>
      <c r="D131" s="8">
        <v>0</v>
      </c>
      <c r="E131" s="8">
        <v>0</v>
      </c>
      <c r="F131" s="8">
        <v>0.131038159416</v>
      </c>
      <c r="G131" s="8">
        <v>0.12197149295199999</v>
      </c>
      <c r="H131" s="8">
        <v>-9.0666664639999991E-3</v>
      </c>
      <c r="I131" s="9">
        <v>4.07114462458878E-5</v>
      </c>
      <c r="J131" s="9">
        <v>4.3737703410110403E-5</v>
      </c>
      <c r="K131" s="9">
        <v>4.07114462458878E-5</v>
      </c>
      <c r="L131" s="9">
        <v>4.3737703410110403E-5</v>
      </c>
      <c r="M131" s="11">
        <f t="shared" si="2"/>
        <v>0</v>
      </c>
      <c r="N131" s="11">
        <f t="shared" si="3"/>
        <v>1</v>
      </c>
      <c r="O131" s="35"/>
    </row>
    <row r="132" spans="1:15" ht="13.5" thickBot="1">
      <c r="A132" s="3">
        <v>43896</v>
      </c>
      <c r="B132" s="7">
        <v>2</v>
      </c>
      <c r="C132" s="8">
        <v>31630.599609375</v>
      </c>
      <c r="D132" s="8">
        <v>0</v>
      </c>
      <c r="E132" s="8">
        <v>0</v>
      </c>
      <c r="F132" s="8">
        <v>0.130238159381</v>
      </c>
      <c r="G132" s="8">
        <v>0.12158260401900001</v>
      </c>
      <c r="H132" s="8">
        <v>-8.655555362E-3</v>
      </c>
      <c r="I132" s="9">
        <v>4.0581643531110497E-5</v>
      </c>
      <c r="J132" s="9">
        <v>4.3470680701367203E-5</v>
      </c>
      <c r="K132" s="9">
        <v>4.0581643531110497E-5</v>
      </c>
      <c r="L132" s="9">
        <v>4.3470680701367203E-5</v>
      </c>
      <c r="M132" s="11">
        <f t="shared" si="2"/>
        <v>0</v>
      </c>
      <c r="N132" s="11">
        <f t="shared" si="3"/>
        <v>1</v>
      </c>
      <c r="O132" s="35"/>
    </row>
    <row r="133" spans="1:15" ht="13.5" thickBot="1">
      <c r="A133" s="3">
        <v>43896</v>
      </c>
      <c r="B133" s="7">
        <v>3</v>
      </c>
      <c r="C133" s="8">
        <v>31416.30078125</v>
      </c>
      <c r="D133" s="8">
        <v>0</v>
      </c>
      <c r="E133" s="8">
        <v>0</v>
      </c>
      <c r="F133" s="8">
        <v>0.12192038176599999</v>
      </c>
      <c r="G133" s="8">
        <v>0.11500927080999999</v>
      </c>
      <c r="H133" s="8">
        <v>-6.9111109560000003E-3</v>
      </c>
      <c r="I133" s="9">
        <v>3.8387607079526403E-5</v>
      </c>
      <c r="J133" s="9">
        <v>4.0694386437549E-5</v>
      </c>
      <c r="K133" s="9">
        <v>3.8387607079526403E-5</v>
      </c>
      <c r="L133" s="9">
        <v>4.0694386437549E-5</v>
      </c>
      <c r="M133" s="11">
        <f t="shared" si="2"/>
        <v>0</v>
      </c>
      <c r="N133" s="11">
        <f t="shared" si="3"/>
        <v>1</v>
      </c>
      <c r="O133" s="35"/>
    </row>
    <row r="134" spans="1:15" ht="13.5" thickBot="1">
      <c r="A134" s="3">
        <v>43896</v>
      </c>
      <c r="B134" s="7">
        <v>4</v>
      </c>
      <c r="C134" s="8">
        <v>31874.291015625</v>
      </c>
      <c r="D134" s="8">
        <v>0</v>
      </c>
      <c r="E134" s="8">
        <v>0</v>
      </c>
      <c r="F134" s="8">
        <v>0.19141593570000001</v>
      </c>
      <c r="G134" s="8">
        <v>0.18316038032900001</v>
      </c>
      <c r="H134" s="8">
        <v>-8.2555553709999993E-3</v>
      </c>
      <c r="I134" s="9">
        <v>6.1134973407765499E-5</v>
      </c>
      <c r="J134" s="9">
        <v>6.3890499232541699E-5</v>
      </c>
      <c r="K134" s="9">
        <v>6.1134973407765499E-5</v>
      </c>
      <c r="L134" s="9">
        <v>6.3890499232541699E-5</v>
      </c>
      <c r="M134" s="11">
        <f t="shared" si="2"/>
        <v>0</v>
      </c>
      <c r="N134" s="11">
        <f t="shared" si="3"/>
        <v>1</v>
      </c>
      <c r="O134" s="35"/>
    </row>
    <row r="135" spans="1:15" ht="13.5" thickBot="1">
      <c r="A135" s="3">
        <v>43896</v>
      </c>
      <c r="B135" s="7">
        <v>5</v>
      </c>
      <c r="C135" s="8">
        <v>33042.8359375</v>
      </c>
      <c r="D135" s="8">
        <v>0</v>
      </c>
      <c r="E135" s="8">
        <v>0</v>
      </c>
      <c r="F135" s="8">
        <v>0.25724926677400001</v>
      </c>
      <c r="G135" s="8">
        <v>0.25387148907200002</v>
      </c>
      <c r="H135" s="8">
        <v>-3.377777702E-3</v>
      </c>
      <c r="I135" s="9">
        <v>8.4736812106810195E-5</v>
      </c>
      <c r="J135" s="9">
        <v>8.58642412464225E-5</v>
      </c>
      <c r="K135" s="9">
        <v>8.4736812106810195E-5</v>
      </c>
      <c r="L135" s="9">
        <v>8.58642412464225E-5</v>
      </c>
      <c r="M135" s="11">
        <f t="shared" si="2"/>
        <v>0</v>
      </c>
      <c r="N135" s="11">
        <f t="shared" si="3"/>
        <v>1</v>
      </c>
      <c r="O135" s="35"/>
    </row>
    <row r="136" spans="1:15" ht="13.5" thickBot="1">
      <c r="A136" s="3">
        <v>43896</v>
      </c>
      <c r="B136" s="7">
        <v>6</v>
      </c>
      <c r="C136" s="8">
        <v>35597.234375</v>
      </c>
      <c r="D136" s="8">
        <v>0</v>
      </c>
      <c r="E136" s="8">
        <v>0</v>
      </c>
      <c r="F136" s="8">
        <v>0.26268259998600002</v>
      </c>
      <c r="G136" s="8">
        <v>0.26268259998600002</v>
      </c>
      <c r="H136" s="8">
        <v>0</v>
      </c>
      <c r="I136" s="9">
        <v>8.76777703558648E-5</v>
      </c>
      <c r="J136" s="9">
        <v>8.7677770355864705E-5</v>
      </c>
      <c r="K136" s="9">
        <v>8.76777703558648E-5</v>
      </c>
      <c r="L136" s="9">
        <v>8.7677770355864705E-5</v>
      </c>
      <c r="M136" s="11">
        <f t="shared" si="2"/>
        <v>0</v>
      </c>
      <c r="N136" s="11">
        <f t="shared" si="3"/>
        <v>1</v>
      </c>
      <c r="O136" s="35"/>
    </row>
    <row r="137" spans="1:15" ht="13.5" thickBot="1">
      <c r="A137" s="3">
        <v>43896</v>
      </c>
      <c r="B137" s="7">
        <v>7</v>
      </c>
      <c r="C137" s="8">
        <v>39729.4921875</v>
      </c>
      <c r="D137" s="8">
        <v>0</v>
      </c>
      <c r="E137" s="8">
        <v>0</v>
      </c>
      <c r="F137" s="8">
        <v>0.26700951033100001</v>
      </c>
      <c r="G137" s="8">
        <v>0.36742062150799998</v>
      </c>
      <c r="H137" s="8">
        <v>0.100411111176</v>
      </c>
      <c r="I137" s="9">
        <v>1.22637056E-4</v>
      </c>
      <c r="J137" s="9">
        <v>8.9121999443149297E-5</v>
      </c>
      <c r="K137" s="9">
        <v>1.22637056E-4</v>
      </c>
      <c r="L137" s="9">
        <v>8.9121999443149297E-5</v>
      </c>
      <c r="M137" s="11">
        <f t="shared" si="2"/>
        <v>0</v>
      </c>
      <c r="N137" s="11">
        <f t="shared" si="3"/>
        <v>1</v>
      </c>
      <c r="O137" s="35"/>
    </row>
    <row r="138" spans="1:15" ht="13.5" thickBot="1">
      <c r="A138" s="3">
        <v>43896</v>
      </c>
      <c r="B138" s="7">
        <v>8</v>
      </c>
      <c r="C138" s="8">
        <v>40913.83203125</v>
      </c>
      <c r="D138" s="8">
        <v>136</v>
      </c>
      <c r="E138" s="8">
        <v>116.7</v>
      </c>
      <c r="F138" s="8">
        <v>218.455700621586</v>
      </c>
      <c r="G138" s="8">
        <v>220.14220625253</v>
      </c>
      <c r="H138" s="8">
        <v>1.686505630943</v>
      </c>
      <c r="I138" s="9">
        <v>2.8084848547999999E-2</v>
      </c>
      <c r="J138" s="9">
        <v>2.7521929446000001E-2</v>
      </c>
      <c r="K138" s="9">
        <v>3.4526771111999997E-2</v>
      </c>
      <c r="L138" s="9">
        <v>3.3963852008999998E-2</v>
      </c>
      <c r="M138" s="11">
        <f t="shared" si="2"/>
        <v>1</v>
      </c>
      <c r="N138" s="11">
        <f t="shared" si="3"/>
        <v>1</v>
      </c>
      <c r="O138" s="35"/>
    </row>
    <row r="139" spans="1:15" ht="13.5" thickBot="1">
      <c r="A139" s="3">
        <v>43896</v>
      </c>
      <c r="B139" s="7">
        <v>9</v>
      </c>
      <c r="C139" s="8">
        <v>40040.20703125</v>
      </c>
      <c r="D139" s="8">
        <v>1155.5999999999999</v>
      </c>
      <c r="E139" s="8">
        <v>1081.9000000000001</v>
      </c>
      <c r="F139" s="8">
        <v>1631.6494579892901</v>
      </c>
      <c r="G139" s="8">
        <v>1633.24493310347</v>
      </c>
      <c r="H139" s="8">
        <v>1.595475114186</v>
      </c>
      <c r="I139" s="9">
        <v>0.159427547764</v>
      </c>
      <c r="J139" s="9">
        <v>0.15889501268</v>
      </c>
      <c r="K139" s="9">
        <v>0.18402701371899999</v>
      </c>
      <c r="L139" s="9">
        <v>0.18349447863400001</v>
      </c>
      <c r="M139" s="11">
        <f t="shared" si="2"/>
        <v>1</v>
      </c>
      <c r="N139" s="11">
        <f t="shared" si="3"/>
        <v>1</v>
      </c>
      <c r="O139" s="35"/>
    </row>
    <row r="140" spans="1:15" ht="13.5" thickBot="1">
      <c r="A140" s="3">
        <v>43896</v>
      </c>
      <c r="B140" s="7">
        <v>10</v>
      </c>
      <c r="C140" s="8">
        <v>39319.8671875</v>
      </c>
      <c r="D140" s="8">
        <v>2273.3000000000002</v>
      </c>
      <c r="E140" s="8">
        <v>2194.1</v>
      </c>
      <c r="F140" s="8">
        <v>2415.44393544273</v>
      </c>
      <c r="G140" s="8">
        <v>2428.9086025680099</v>
      </c>
      <c r="H140" s="8">
        <v>13.464667125277</v>
      </c>
      <c r="I140" s="9">
        <v>5.1938785903000002E-2</v>
      </c>
      <c r="J140" s="9">
        <v>4.7444571242000001E-2</v>
      </c>
      <c r="K140" s="9">
        <v>7.8374032898999996E-2</v>
      </c>
      <c r="L140" s="9">
        <v>7.3879818237999995E-2</v>
      </c>
      <c r="M140" s="11">
        <f t="shared" ref="M140:M203" si="4">IF(F140&gt;5,1,0)</f>
        <v>1</v>
      </c>
      <c r="N140" s="11">
        <f t="shared" ref="N140:N203" si="5">IF(G140&gt;E140,1,0)</f>
        <v>1</v>
      </c>
      <c r="O140" s="35"/>
    </row>
    <row r="141" spans="1:15" ht="13.5" thickBot="1">
      <c r="A141" s="3">
        <v>43896</v>
      </c>
      <c r="B141" s="7">
        <v>11</v>
      </c>
      <c r="C141" s="8">
        <v>38673.84765625</v>
      </c>
      <c r="D141" s="8">
        <v>2469.6999999999998</v>
      </c>
      <c r="E141" s="8">
        <v>2390.6999999999998</v>
      </c>
      <c r="F141" s="8">
        <v>2469.1437978425802</v>
      </c>
      <c r="G141" s="8">
        <v>2480.8724170620499</v>
      </c>
      <c r="H141" s="8">
        <v>11.728619219462001</v>
      </c>
      <c r="I141" s="9">
        <v>3.729111168E-3</v>
      </c>
      <c r="J141" s="9">
        <v>1.8564825000000001E-4</v>
      </c>
      <c r="K141" s="9">
        <v>3.009760249E-2</v>
      </c>
      <c r="L141" s="9">
        <v>2.6182843070999998E-2</v>
      </c>
      <c r="M141" s="11">
        <f t="shared" si="4"/>
        <v>1</v>
      </c>
      <c r="N141" s="11">
        <f t="shared" si="5"/>
        <v>1</v>
      </c>
      <c r="O141" s="35"/>
    </row>
    <row r="142" spans="1:15" ht="13.5" thickBot="1">
      <c r="A142" s="3">
        <v>43896</v>
      </c>
      <c r="B142" s="7">
        <v>12</v>
      </c>
      <c r="C142" s="8">
        <v>38095.1796875</v>
      </c>
      <c r="D142" s="8">
        <v>2530.5</v>
      </c>
      <c r="E142" s="8">
        <v>2451.1999999999998</v>
      </c>
      <c r="F142" s="8">
        <v>2465.3084509996102</v>
      </c>
      <c r="G142" s="8">
        <v>2474.36883780991</v>
      </c>
      <c r="H142" s="8">
        <v>9.0603868103020009</v>
      </c>
      <c r="I142" s="9">
        <v>1.8735367887000001E-2</v>
      </c>
      <c r="J142" s="9">
        <v>2.1759529037999999E-2</v>
      </c>
      <c r="K142" s="9">
        <v>7.7332569450000001E-3</v>
      </c>
      <c r="L142" s="9">
        <v>4.7090957940000002E-3</v>
      </c>
      <c r="M142" s="11">
        <f t="shared" si="4"/>
        <v>1</v>
      </c>
      <c r="N142" s="11">
        <f t="shared" si="5"/>
        <v>1</v>
      </c>
      <c r="O142" s="35"/>
    </row>
    <row r="143" spans="1:15" ht="13.5" thickBot="1">
      <c r="A143" s="3">
        <v>43896</v>
      </c>
      <c r="B143" s="7">
        <v>13</v>
      </c>
      <c r="C143" s="8">
        <v>37522.03515625</v>
      </c>
      <c r="D143" s="8">
        <v>2475.5</v>
      </c>
      <c r="E143" s="8">
        <v>2411.6</v>
      </c>
      <c r="F143" s="8">
        <v>2461.60222343848</v>
      </c>
      <c r="G143" s="8">
        <v>2469.0597351707902</v>
      </c>
      <c r="H143" s="8">
        <v>7.4575117323119997</v>
      </c>
      <c r="I143" s="9">
        <v>2.149621104E-3</v>
      </c>
      <c r="J143" s="9">
        <v>4.6387772229999997E-3</v>
      </c>
      <c r="K143" s="9">
        <v>1.9178816812E-2</v>
      </c>
      <c r="L143" s="9">
        <v>1.6689660693E-2</v>
      </c>
      <c r="M143" s="11">
        <f t="shared" si="4"/>
        <v>1</v>
      </c>
      <c r="N143" s="11">
        <f t="shared" si="5"/>
        <v>1</v>
      </c>
      <c r="O143" s="35"/>
    </row>
    <row r="144" spans="1:15" ht="13.5" thickBot="1">
      <c r="A144" s="3">
        <v>43896</v>
      </c>
      <c r="B144" s="7">
        <v>14</v>
      </c>
      <c r="C144" s="8">
        <v>37319.2890625</v>
      </c>
      <c r="D144" s="8">
        <v>2448.1</v>
      </c>
      <c r="E144" s="8">
        <v>2394.9</v>
      </c>
      <c r="F144" s="8">
        <v>2460.5344699975699</v>
      </c>
      <c r="G144" s="8">
        <v>2467.98482788399</v>
      </c>
      <c r="H144" s="8">
        <v>7.4503578864189999</v>
      </c>
      <c r="I144" s="9">
        <v>6.6371254610000001E-3</v>
      </c>
      <c r="J144" s="9">
        <v>4.1503571419999998E-3</v>
      </c>
      <c r="K144" s="9">
        <v>2.4394134806999999E-2</v>
      </c>
      <c r="L144" s="9">
        <v>2.1907366487E-2</v>
      </c>
      <c r="M144" s="11">
        <f t="shared" si="4"/>
        <v>1</v>
      </c>
      <c r="N144" s="11">
        <f t="shared" si="5"/>
        <v>1</v>
      </c>
      <c r="O144" s="35"/>
    </row>
    <row r="145" spans="1:15" ht="13.5" thickBot="1">
      <c r="A145" s="3">
        <v>43896</v>
      </c>
      <c r="B145" s="7">
        <v>15</v>
      </c>
      <c r="C145" s="8">
        <v>37160.984375</v>
      </c>
      <c r="D145" s="8">
        <v>2426.1</v>
      </c>
      <c r="E145" s="8">
        <v>2403.6</v>
      </c>
      <c r="F145" s="8">
        <v>2415.1836380231798</v>
      </c>
      <c r="G145" s="8">
        <v>2420.2220333601799</v>
      </c>
      <c r="H145" s="8">
        <v>5.0383953369979997</v>
      </c>
      <c r="I145" s="9">
        <v>1.9619381299999998E-3</v>
      </c>
      <c r="J145" s="9">
        <v>3.6436455190000001E-3</v>
      </c>
      <c r="K145" s="9">
        <v>5.5480752200000004E-3</v>
      </c>
      <c r="L145" s="9">
        <v>3.866367831E-3</v>
      </c>
      <c r="M145" s="11">
        <f t="shared" si="4"/>
        <v>1</v>
      </c>
      <c r="N145" s="11">
        <f t="shared" si="5"/>
        <v>1</v>
      </c>
      <c r="O145" s="35"/>
    </row>
    <row r="146" spans="1:15" ht="13.5" thickBot="1">
      <c r="A146" s="3">
        <v>43896</v>
      </c>
      <c r="B146" s="7">
        <v>16</v>
      </c>
      <c r="C146" s="8">
        <v>37138.9765625</v>
      </c>
      <c r="D146" s="8">
        <v>2311.9</v>
      </c>
      <c r="E146" s="8">
        <v>2311.9</v>
      </c>
      <c r="F146" s="8">
        <v>2328.64452697754</v>
      </c>
      <c r="G146" s="8">
        <v>2332.3988431570301</v>
      </c>
      <c r="H146" s="8">
        <v>3.7543161794870001</v>
      </c>
      <c r="I146" s="9">
        <v>6.8420704789999998E-3</v>
      </c>
      <c r="J146" s="9">
        <v>5.5889609400000002E-3</v>
      </c>
      <c r="K146" s="9">
        <v>6.8420704789999998E-3</v>
      </c>
      <c r="L146" s="9">
        <v>5.5889609400000002E-3</v>
      </c>
      <c r="M146" s="11">
        <f t="shared" si="4"/>
        <v>1</v>
      </c>
      <c r="N146" s="11">
        <f t="shared" si="5"/>
        <v>1</v>
      </c>
      <c r="O146" s="35"/>
    </row>
    <row r="147" spans="1:15" ht="13.5" thickBot="1">
      <c r="A147" s="3">
        <v>43896</v>
      </c>
      <c r="B147" s="7">
        <v>17</v>
      </c>
      <c r="C147" s="8">
        <v>37235.1796875</v>
      </c>
      <c r="D147" s="8">
        <v>2098.8000000000002</v>
      </c>
      <c r="E147" s="8">
        <v>2058</v>
      </c>
      <c r="F147" s="8">
        <v>2117.8542851715802</v>
      </c>
      <c r="G147" s="8">
        <v>2134.6764370825799</v>
      </c>
      <c r="H147" s="8">
        <v>16.822151910993</v>
      </c>
      <c r="I147" s="9">
        <v>1.1974778732000001E-2</v>
      </c>
      <c r="J147" s="9">
        <v>6.3599082679999999E-3</v>
      </c>
      <c r="K147" s="9">
        <v>2.5592936274999999E-2</v>
      </c>
      <c r="L147" s="9">
        <v>1.9978065811E-2</v>
      </c>
      <c r="M147" s="11">
        <f t="shared" si="4"/>
        <v>1</v>
      </c>
      <c r="N147" s="11">
        <f t="shared" si="5"/>
        <v>1</v>
      </c>
      <c r="O147" s="35"/>
    </row>
    <row r="148" spans="1:15" ht="13.5" thickBot="1">
      <c r="A148" s="3">
        <v>43896</v>
      </c>
      <c r="B148" s="7">
        <v>18</v>
      </c>
      <c r="C148" s="8">
        <v>37126.01953125</v>
      </c>
      <c r="D148" s="8">
        <v>1109.2</v>
      </c>
      <c r="E148" s="8">
        <v>1067.5</v>
      </c>
      <c r="F148" s="8">
        <v>1018.100709155</v>
      </c>
      <c r="G148" s="8">
        <v>1019.16283939958</v>
      </c>
      <c r="H148" s="8">
        <v>1.062130244572</v>
      </c>
      <c r="I148" s="9">
        <v>3.0052456809000001E-2</v>
      </c>
      <c r="J148" s="9">
        <v>3.0406972912000001E-2</v>
      </c>
      <c r="K148" s="9">
        <v>1.6133898731000001E-2</v>
      </c>
      <c r="L148" s="9">
        <v>1.6488414834000001E-2</v>
      </c>
      <c r="M148" s="11">
        <f t="shared" si="4"/>
        <v>1</v>
      </c>
      <c r="N148" s="11">
        <f t="shared" si="5"/>
        <v>0</v>
      </c>
      <c r="O148" s="35"/>
    </row>
    <row r="149" spans="1:15" ht="13.5" thickBot="1">
      <c r="A149" s="3">
        <v>43896</v>
      </c>
      <c r="B149" s="7">
        <v>19</v>
      </c>
      <c r="C149" s="8">
        <v>37592.8515625</v>
      </c>
      <c r="D149" s="8">
        <v>125.4</v>
      </c>
      <c r="E149" s="8">
        <v>105.8</v>
      </c>
      <c r="F149" s="8">
        <v>79.171379626711996</v>
      </c>
      <c r="G149" s="8">
        <v>83.149904538472995</v>
      </c>
      <c r="H149" s="8">
        <v>3.9785249117600001</v>
      </c>
      <c r="I149" s="9">
        <v>1.4102168044E-2</v>
      </c>
      <c r="J149" s="9">
        <v>1.5430113609E-2</v>
      </c>
      <c r="K149" s="9">
        <v>7.5601119689999996E-3</v>
      </c>
      <c r="L149" s="9">
        <v>8.888057534E-3</v>
      </c>
      <c r="M149" s="11">
        <f t="shared" si="4"/>
        <v>1</v>
      </c>
      <c r="N149" s="11">
        <f t="shared" si="5"/>
        <v>0</v>
      </c>
      <c r="O149" s="35"/>
    </row>
    <row r="150" spans="1:15" ht="13.5" thickBot="1">
      <c r="A150" s="3">
        <v>43896</v>
      </c>
      <c r="B150" s="7">
        <v>20</v>
      </c>
      <c r="C150" s="8">
        <v>38294.484375</v>
      </c>
      <c r="D150" s="8">
        <v>0</v>
      </c>
      <c r="E150" s="8">
        <v>0</v>
      </c>
      <c r="F150" s="8">
        <v>0.15959972193999999</v>
      </c>
      <c r="G150" s="8">
        <v>0.15959972193999999</v>
      </c>
      <c r="H150" s="8">
        <v>0</v>
      </c>
      <c r="I150" s="9">
        <v>5.3270935227187302E-5</v>
      </c>
      <c r="J150" s="9">
        <v>5.3270935227187302E-5</v>
      </c>
      <c r="K150" s="9">
        <v>5.3270935227187302E-5</v>
      </c>
      <c r="L150" s="9">
        <v>5.3270935227187302E-5</v>
      </c>
      <c r="M150" s="11">
        <f t="shared" si="4"/>
        <v>0</v>
      </c>
      <c r="N150" s="11">
        <f t="shared" si="5"/>
        <v>1</v>
      </c>
      <c r="O150" s="35"/>
    </row>
    <row r="151" spans="1:15" ht="13.5" thickBot="1">
      <c r="A151" s="3">
        <v>43896</v>
      </c>
      <c r="B151" s="7">
        <v>21</v>
      </c>
      <c r="C151" s="8">
        <v>38007.4609375</v>
      </c>
      <c r="D151" s="8">
        <v>0</v>
      </c>
      <c r="E151" s="8">
        <v>0</v>
      </c>
      <c r="F151" s="8">
        <v>0.184310833408</v>
      </c>
      <c r="G151" s="8">
        <v>0.317644168728</v>
      </c>
      <c r="H151" s="8">
        <v>0.13333333532</v>
      </c>
      <c r="I151" s="9">
        <v>1.06022753E-4</v>
      </c>
      <c r="J151" s="9">
        <v>6.1518969762483305E-5</v>
      </c>
      <c r="K151" s="9">
        <v>1.06022753E-4</v>
      </c>
      <c r="L151" s="9">
        <v>6.1518969762483305E-5</v>
      </c>
      <c r="M151" s="11">
        <f t="shared" si="4"/>
        <v>0</v>
      </c>
      <c r="N151" s="11">
        <f t="shared" si="5"/>
        <v>1</v>
      </c>
      <c r="O151" s="35"/>
    </row>
    <row r="152" spans="1:15" ht="13.5" thickBot="1">
      <c r="A152" s="3">
        <v>43896</v>
      </c>
      <c r="B152" s="7">
        <v>22</v>
      </c>
      <c r="C152" s="8">
        <v>37393.30078125</v>
      </c>
      <c r="D152" s="8">
        <v>0</v>
      </c>
      <c r="E152" s="8">
        <v>0</v>
      </c>
      <c r="F152" s="8">
        <v>0.14449972264499999</v>
      </c>
      <c r="G152" s="8">
        <v>0.34381083675200003</v>
      </c>
      <c r="H152" s="8">
        <v>0.199311114106</v>
      </c>
      <c r="I152" s="9">
        <v>1.14756621E-4</v>
      </c>
      <c r="J152" s="9">
        <v>4.8230882058055601E-5</v>
      </c>
      <c r="K152" s="9">
        <v>1.14756621E-4</v>
      </c>
      <c r="L152" s="9">
        <v>4.8230882058055601E-5</v>
      </c>
      <c r="M152" s="11">
        <f t="shared" si="4"/>
        <v>0</v>
      </c>
      <c r="N152" s="11">
        <f t="shared" si="5"/>
        <v>1</v>
      </c>
      <c r="O152" s="35"/>
    </row>
    <row r="153" spans="1:15" ht="13.5" thickBot="1">
      <c r="A153" s="3">
        <v>43896</v>
      </c>
      <c r="B153" s="7">
        <v>23</v>
      </c>
      <c r="C153" s="8">
        <v>36280.05078125</v>
      </c>
      <c r="D153" s="8">
        <v>0</v>
      </c>
      <c r="E153" s="8">
        <v>0</v>
      </c>
      <c r="F153" s="8">
        <v>0.134877500417</v>
      </c>
      <c r="G153" s="8">
        <v>0.33487750339700001</v>
      </c>
      <c r="H153" s="8">
        <v>0.20000000298000001</v>
      </c>
      <c r="I153" s="9">
        <v>1.11774867E-4</v>
      </c>
      <c r="J153" s="9">
        <v>4.5019192395773897E-5</v>
      </c>
      <c r="K153" s="9">
        <v>1.11774867E-4</v>
      </c>
      <c r="L153" s="9">
        <v>4.5019192395773897E-5</v>
      </c>
      <c r="M153" s="11">
        <f t="shared" si="4"/>
        <v>0</v>
      </c>
      <c r="N153" s="11">
        <f t="shared" si="5"/>
        <v>1</v>
      </c>
      <c r="O153" s="35"/>
    </row>
    <row r="154" spans="1:15" ht="13.5" thickBot="1">
      <c r="A154" s="3">
        <v>43896</v>
      </c>
      <c r="B154" s="7">
        <v>24</v>
      </c>
      <c r="C154" s="8">
        <v>34845.15625</v>
      </c>
      <c r="D154" s="8">
        <v>0</v>
      </c>
      <c r="E154" s="8">
        <v>0</v>
      </c>
      <c r="F154" s="8">
        <v>0.142166389487</v>
      </c>
      <c r="G154" s="8">
        <v>0.34216639246699998</v>
      </c>
      <c r="H154" s="8">
        <v>0.20000000298000001</v>
      </c>
      <c r="I154" s="9">
        <v>1.1420774100000001E-4</v>
      </c>
      <c r="J154" s="9">
        <v>4.74520659170379E-5</v>
      </c>
      <c r="K154" s="9">
        <v>1.1420774100000001E-4</v>
      </c>
      <c r="L154" s="9">
        <v>4.74520659170379E-5</v>
      </c>
      <c r="M154" s="11">
        <f t="shared" si="4"/>
        <v>0</v>
      </c>
      <c r="N154" s="11">
        <f t="shared" si="5"/>
        <v>1</v>
      </c>
      <c r="O154" s="35"/>
    </row>
    <row r="155" spans="1:15" ht="13.5" thickBot="1">
      <c r="A155" s="3">
        <v>43897</v>
      </c>
      <c r="B155" s="7">
        <v>1</v>
      </c>
      <c r="C155" s="8">
        <v>33778.3125</v>
      </c>
      <c r="D155" s="8">
        <v>0</v>
      </c>
      <c r="E155" s="8">
        <v>0</v>
      </c>
      <c r="F155" s="8">
        <v>0.13688861187000001</v>
      </c>
      <c r="G155" s="8">
        <v>0.33688861484999999</v>
      </c>
      <c r="H155" s="8">
        <v>0.20000000298000001</v>
      </c>
      <c r="I155" s="9">
        <v>1.12446133E-4</v>
      </c>
      <c r="J155" s="9">
        <v>4.5690457900788899E-5</v>
      </c>
      <c r="K155" s="9">
        <v>1.12446133E-4</v>
      </c>
      <c r="L155" s="9">
        <v>4.5690457900788899E-5</v>
      </c>
      <c r="M155" s="11">
        <f t="shared" si="4"/>
        <v>0</v>
      </c>
      <c r="N155" s="11">
        <f t="shared" si="5"/>
        <v>1</v>
      </c>
      <c r="O155" s="35"/>
    </row>
    <row r="156" spans="1:15" ht="13.5" thickBot="1">
      <c r="A156" s="3">
        <v>43897</v>
      </c>
      <c r="B156" s="7">
        <v>2</v>
      </c>
      <c r="C156" s="8">
        <v>33152.5703125</v>
      </c>
      <c r="D156" s="8">
        <v>0</v>
      </c>
      <c r="E156" s="8">
        <v>0</v>
      </c>
      <c r="F156" s="8">
        <v>0.14299972306200001</v>
      </c>
      <c r="G156" s="8">
        <v>0.342999726043</v>
      </c>
      <c r="H156" s="8">
        <v>0.20000000298000001</v>
      </c>
      <c r="I156" s="9">
        <v>1.14485889E-4</v>
      </c>
      <c r="J156" s="9">
        <v>4.7730214640500501E-5</v>
      </c>
      <c r="K156" s="9">
        <v>1.14485889E-4</v>
      </c>
      <c r="L156" s="9">
        <v>4.7730214640500501E-5</v>
      </c>
      <c r="M156" s="11">
        <f t="shared" si="4"/>
        <v>0</v>
      </c>
      <c r="N156" s="11">
        <f t="shared" si="5"/>
        <v>1</v>
      </c>
      <c r="O156" s="35"/>
    </row>
    <row r="157" spans="1:15" ht="13.5" thickBot="1">
      <c r="A157" s="3">
        <v>43897</v>
      </c>
      <c r="B157" s="7">
        <v>3</v>
      </c>
      <c r="C157" s="8">
        <v>32971.59375</v>
      </c>
      <c r="D157" s="8">
        <v>0</v>
      </c>
      <c r="E157" s="8">
        <v>0</v>
      </c>
      <c r="F157" s="8">
        <v>0.14323305629399999</v>
      </c>
      <c r="G157" s="8">
        <v>0.32656639235899998</v>
      </c>
      <c r="H157" s="8">
        <v>0.18333333606499999</v>
      </c>
      <c r="I157" s="9">
        <v>1.09000798E-4</v>
      </c>
      <c r="J157" s="9">
        <v>4.7808096226347298E-5</v>
      </c>
      <c r="K157" s="9">
        <v>1.09000798E-4</v>
      </c>
      <c r="L157" s="9">
        <v>4.7808096226347298E-5</v>
      </c>
      <c r="M157" s="11">
        <f t="shared" si="4"/>
        <v>0</v>
      </c>
      <c r="N157" s="11">
        <f t="shared" si="5"/>
        <v>1</v>
      </c>
      <c r="O157" s="35"/>
    </row>
    <row r="158" spans="1:15" ht="13.5" thickBot="1">
      <c r="A158" s="3">
        <v>43897</v>
      </c>
      <c r="B158" s="7">
        <v>4</v>
      </c>
      <c r="C158" s="8">
        <v>33050.33984375</v>
      </c>
      <c r="D158" s="8">
        <v>0</v>
      </c>
      <c r="E158" s="8">
        <v>0</v>
      </c>
      <c r="F158" s="8">
        <v>0.15413305605200001</v>
      </c>
      <c r="G158" s="8">
        <v>0.33746639211700002</v>
      </c>
      <c r="H158" s="8">
        <v>0.18333333606499999</v>
      </c>
      <c r="I158" s="9">
        <v>1.1263898199999999E-4</v>
      </c>
      <c r="J158" s="9">
        <v>5.1446280391278902E-5</v>
      </c>
      <c r="K158" s="9">
        <v>1.1263898199999999E-4</v>
      </c>
      <c r="L158" s="9">
        <v>5.1446280391278902E-5</v>
      </c>
      <c r="M158" s="11">
        <f t="shared" si="4"/>
        <v>0</v>
      </c>
      <c r="N158" s="11">
        <f t="shared" si="5"/>
        <v>1</v>
      </c>
      <c r="O158" s="35"/>
    </row>
    <row r="159" spans="1:15" ht="13.5" thickBot="1">
      <c r="A159" s="3">
        <v>43897</v>
      </c>
      <c r="B159" s="7">
        <v>5</v>
      </c>
      <c r="C159" s="8">
        <v>33482.390625</v>
      </c>
      <c r="D159" s="8">
        <v>0</v>
      </c>
      <c r="E159" s="8">
        <v>0</v>
      </c>
      <c r="F159" s="8">
        <v>0.16025861160800001</v>
      </c>
      <c r="G159" s="8">
        <v>0.26025861309800002</v>
      </c>
      <c r="H159" s="8">
        <v>0.10000000149</v>
      </c>
      <c r="I159" s="9">
        <v>8.6868695960928599E-5</v>
      </c>
      <c r="J159" s="9">
        <v>5.3490858347405201E-5</v>
      </c>
      <c r="K159" s="9">
        <v>8.6868695960928599E-5</v>
      </c>
      <c r="L159" s="9">
        <v>5.3490858347405201E-5</v>
      </c>
      <c r="M159" s="11">
        <f t="shared" si="4"/>
        <v>0</v>
      </c>
      <c r="N159" s="11">
        <f t="shared" si="5"/>
        <v>1</v>
      </c>
      <c r="O159" s="35"/>
    </row>
    <row r="160" spans="1:15" ht="13.5" thickBot="1">
      <c r="A160" s="3">
        <v>43897</v>
      </c>
      <c r="B160" s="7">
        <v>6</v>
      </c>
      <c r="C160" s="8">
        <v>34635.38671875</v>
      </c>
      <c r="D160" s="8">
        <v>0</v>
      </c>
      <c r="E160" s="8">
        <v>0</v>
      </c>
      <c r="F160" s="8">
        <v>0.157799722812</v>
      </c>
      <c r="G160" s="8">
        <v>0.157799722812</v>
      </c>
      <c r="H160" s="8">
        <v>0</v>
      </c>
      <c r="I160" s="9">
        <v>5.2670134450143702E-5</v>
      </c>
      <c r="J160" s="9">
        <v>5.2670134450144102E-5</v>
      </c>
      <c r="K160" s="9">
        <v>5.2670134450143702E-5</v>
      </c>
      <c r="L160" s="9">
        <v>5.2670134450144102E-5</v>
      </c>
      <c r="M160" s="11">
        <f t="shared" si="4"/>
        <v>0</v>
      </c>
      <c r="N160" s="11">
        <f t="shared" si="5"/>
        <v>1</v>
      </c>
      <c r="O160" s="35"/>
    </row>
    <row r="161" spans="1:15" ht="13.5" thickBot="1">
      <c r="A161" s="3">
        <v>43897</v>
      </c>
      <c r="B161" s="7">
        <v>7</v>
      </c>
      <c r="C161" s="8">
        <v>36172.68359375</v>
      </c>
      <c r="D161" s="8">
        <v>0</v>
      </c>
      <c r="E161" s="8">
        <v>0</v>
      </c>
      <c r="F161" s="8">
        <v>0.16132194551500001</v>
      </c>
      <c r="G161" s="8">
        <v>0.16132194551500001</v>
      </c>
      <c r="H161" s="8">
        <v>0</v>
      </c>
      <c r="I161" s="9">
        <v>5.3845776206905097E-5</v>
      </c>
      <c r="J161" s="9">
        <v>5.3845776206905097E-5</v>
      </c>
      <c r="K161" s="9">
        <v>5.3845776206905097E-5</v>
      </c>
      <c r="L161" s="9">
        <v>5.3845776206905097E-5</v>
      </c>
      <c r="M161" s="11">
        <f t="shared" si="4"/>
        <v>0</v>
      </c>
      <c r="N161" s="11">
        <f t="shared" si="5"/>
        <v>1</v>
      </c>
      <c r="O161" s="35"/>
    </row>
    <row r="162" spans="1:15" ht="13.5" thickBot="1">
      <c r="A162" s="3">
        <v>43897</v>
      </c>
      <c r="B162" s="7">
        <v>8</v>
      </c>
      <c r="C162" s="8">
        <v>37609.31640625</v>
      </c>
      <c r="D162" s="8">
        <v>110.8</v>
      </c>
      <c r="E162" s="8">
        <v>96</v>
      </c>
      <c r="F162" s="8">
        <v>170.15227598937699</v>
      </c>
      <c r="G162" s="8">
        <v>173.727383051559</v>
      </c>
      <c r="H162" s="8">
        <v>3.575107062182</v>
      </c>
      <c r="I162" s="9">
        <v>2.1003799415999998E-2</v>
      </c>
      <c r="J162" s="9">
        <v>1.9810506004E-2</v>
      </c>
      <c r="K162" s="9">
        <v>2.5943719309E-2</v>
      </c>
      <c r="L162" s="9">
        <v>2.4750425897000002E-2</v>
      </c>
      <c r="M162" s="11">
        <f t="shared" si="4"/>
        <v>1</v>
      </c>
      <c r="N162" s="11">
        <f t="shared" si="5"/>
        <v>1</v>
      </c>
      <c r="O162" s="35"/>
    </row>
    <row r="163" spans="1:15" ht="13.5" thickBot="1">
      <c r="A163" s="3">
        <v>43897</v>
      </c>
      <c r="B163" s="7">
        <v>9</v>
      </c>
      <c r="C163" s="8">
        <v>38692.8828125</v>
      </c>
      <c r="D163" s="8">
        <v>1008.9</v>
      </c>
      <c r="E163" s="8">
        <v>950.9</v>
      </c>
      <c r="F163" s="8">
        <v>882.93283062962303</v>
      </c>
      <c r="G163" s="8">
        <v>1336.40565129174</v>
      </c>
      <c r="H163" s="8">
        <v>453.47282066211801</v>
      </c>
      <c r="I163" s="9">
        <v>0.109314302834</v>
      </c>
      <c r="J163" s="9">
        <v>4.2045116612E-2</v>
      </c>
      <c r="K163" s="9">
        <v>0.128673448361</v>
      </c>
      <c r="L163" s="9">
        <v>2.2685971084000001E-2</v>
      </c>
      <c r="M163" s="11">
        <f t="shared" si="4"/>
        <v>1</v>
      </c>
      <c r="N163" s="11">
        <f t="shared" si="5"/>
        <v>1</v>
      </c>
      <c r="O163" s="35"/>
    </row>
    <row r="164" spans="1:15" ht="13.5" thickBot="1">
      <c r="A164" s="3">
        <v>43897</v>
      </c>
      <c r="B164" s="7">
        <v>10</v>
      </c>
      <c r="C164" s="8">
        <v>39089.58203125</v>
      </c>
      <c r="D164" s="8">
        <v>1893.5</v>
      </c>
      <c r="E164" s="8">
        <v>1818.3</v>
      </c>
      <c r="F164" s="8">
        <v>1108.37402486473</v>
      </c>
      <c r="G164" s="8">
        <v>2023.82882853162</v>
      </c>
      <c r="H164" s="8">
        <v>915.45480366689401</v>
      </c>
      <c r="I164" s="9">
        <v>4.3500944101999998E-2</v>
      </c>
      <c r="J164" s="9">
        <v>0.26205806913700003</v>
      </c>
      <c r="K164" s="9">
        <v>6.8601077614E-2</v>
      </c>
      <c r="L164" s="9">
        <v>0.236957935625</v>
      </c>
      <c r="M164" s="11">
        <f t="shared" si="4"/>
        <v>1</v>
      </c>
      <c r="N164" s="11">
        <f t="shared" si="5"/>
        <v>1</v>
      </c>
      <c r="O164" s="35"/>
    </row>
    <row r="165" spans="1:15" ht="13.5" thickBot="1">
      <c r="A165" s="3">
        <v>43897</v>
      </c>
      <c r="B165" s="7">
        <v>11</v>
      </c>
      <c r="C165" s="8">
        <v>39049.39453125</v>
      </c>
      <c r="D165" s="8">
        <v>2071.1999999999998</v>
      </c>
      <c r="E165" s="8">
        <v>2000.4</v>
      </c>
      <c r="F165" s="8">
        <v>700.40889537500402</v>
      </c>
      <c r="G165" s="8">
        <v>2152.7055717824601</v>
      </c>
      <c r="H165" s="8">
        <v>1452.2966764074499</v>
      </c>
      <c r="I165" s="9">
        <v>2.7204796989999998E-2</v>
      </c>
      <c r="J165" s="9">
        <v>0.45754042210399998</v>
      </c>
      <c r="K165" s="9">
        <v>5.0836305668000001E-2</v>
      </c>
      <c r="L165" s="9">
        <v>0.43390891342600002</v>
      </c>
      <c r="M165" s="11">
        <f t="shared" si="4"/>
        <v>1</v>
      </c>
      <c r="N165" s="11">
        <f t="shared" si="5"/>
        <v>1</v>
      </c>
      <c r="O165" s="35"/>
    </row>
    <row r="166" spans="1:15" ht="13.5" thickBot="1">
      <c r="A166" s="3">
        <v>43897</v>
      </c>
      <c r="B166" s="7">
        <v>12</v>
      </c>
      <c r="C166" s="8">
        <v>38475.875</v>
      </c>
      <c r="D166" s="8">
        <v>2106.6999999999998</v>
      </c>
      <c r="E166" s="8">
        <v>2039.4</v>
      </c>
      <c r="F166" s="8">
        <v>575.97796656369803</v>
      </c>
      <c r="G166" s="8">
        <v>2236.9925369983198</v>
      </c>
      <c r="H166" s="8">
        <v>1661.0145704346301</v>
      </c>
      <c r="I166" s="9">
        <v>4.3488830773000003E-2</v>
      </c>
      <c r="J166" s="9">
        <v>0.51092190702100004</v>
      </c>
      <c r="K166" s="9">
        <v>6.5952115152000002E-2</v>
      </c>
      <c r="L166" s="9">
        <v>0.48845862264200002</v>
      </c>
      <c r="M166" s="11">
        <f t="shared" si="4"/>
        <v>1</v>
      </c>
      <c r="N166" s="11">
        <f t="shared" si="5"/>
        <v>1</v>
      </c>
      <c r="O166" s="35"/>
    </row>
    <row r="167" spans="1:15" ht="13.5" thickBot="1">
      <c r="A167" s="3">
        <v>43897</v>
      </c>
      <c r="B167" s="7">
        <v>13</v>
      </c>
      <c r="C167" s="8">
        <v>37641.125</v>
      </c>
      <c r="D167" s="8">
        <v>2213.3000000000002</v>
      </c>
      <c r="E167" s="8">
        <v>2162.1</v>
      </c>
      <c r="F167" s="8">
        <v>592.85402322299399</v>
      </c>
      <c r="G167" s="8">
        <v>2276.7823051844698</v>
      </c>
      <c r="H167" s="8">
        <v>1683.92828196148</v>
      </c>
      <c r="I167" s="9">
        <v>2.1189020422E-2</v>
      </c>
      <c r="J167" s="9">
        <v>0.54086981868299999</v>
      </c>
      <c r="K167" s="9">
        <v>3.8278473025000002E-2</v>
      </c>
      <c r="L167" s="9">
        <v>0.52378036608</v>
      </c>
      <c r="M167" s="11">
        <f t="shared" si="4"/>
        <v>1</v>
      </c>
      <c r="N167" s="11">
        <f t="shared" si="5"/>
        <v>1</v>
      </c>
      <c r="O167" s="35"/>
    </row>
    <row r="168" spans="1:15" ht="13.5" thickBot="1">
      <c r="A168" s="3">
        <v>43897</v>
      </c>
      <c r="B168" s="7">
        <v>14</v>
      </c>
      <c r="C168" s="8">
        <v>36863.30859375</v>
      </c>
      <c r="D168" s="8">
        <v>2222.9</v>
      </c>
      <c r="E168" s="8">
        <v>2173.9</v>
      </c>
      <c r="F168" s="8">
        <v>659.37219167155695</v>
      </c>
      <c r="G168" s="8">
        <v>2321.3199251174901</v>
      </c>
      <c r="H168" s="8">
        <v>1661.94773344593</v>
      </c>
      <c r="I168" s="9">
        <v>3.2850442294999997E-2</v>
      </c>
      <c r="J168" s="9">
        <v>0.52187176512900002</v>
      </c>
      <c r="K168" s="9">
        <v>4.9205582482E-2</v>
      </c>
      <c r="L168" s="9">
        <v>0.505516624942</v>
      </c>
      <c r="M168" s="11">
        <f t="shared" si="4"/>
        <v>1</v>
      </c>
      <c r="N168" s="11">
        <f t="shared" si="5"/>
        <v>1</v>
      </c>
      <c r="O168" s="35"/>
    </row>
    <row r="169" spans="1:15" ht="13.5" thickBot="1">
      <c r="A169" s="3">
        <v>43897</v>
      </c>
      <c r="B169" s="7">
        <v>15</v>
      </c>
      <c r="C169" s="8">
        <v>36115.9140625</v>
      </c>
      <c r="D169" s="8">
        <v>2253.6</v>
      </c>
      <c r="E169" s="8">
        <v>2229.9</v>
      </c>
      <c r="F169" s="8">
        <v>666.13759446229403</v>
      </c>
      <c r="G169" s="8">
        <v>2377.2661594217602</v>
      </c>
      <c r="H169" s="8">
        <v>1711.1285649594699</v>
      </c>
      <c r="I169" s="9">
        <v>4.1277089258999998E-2</v>
      </c>
      <c r="J169" s="9">
        <v>0.52986061600000001</v>
      </c>
      <c r="K169" s="9">
        <v>4.9187636655999997E-2</v>
      </c>
      <c r="L169" s="9">
        <v>0.52195006860399995</v>
      </c>
      <c r="M169" s="11">
        <f t="shared" si="4"/>
        <v>1</v>
      </c>
      <c r="N169" s="11">
        <f t="shared" si="5"/>
        <v>1</v>
      </c>
      <c r="O169" s="35"/>
    </row>
    <row r="170" spans="1:15" ht="13.5" thickBot="1">
      <c r="A170" s="3">
        <v>43897</v>
      </c>
      <c r="B170" s="7">
        <v>16</v>
      </c>
      <c r="C170" s="8">
        <v>35603.55859375</v>
      </c>
      <c r="D170" s="8">
        <v>2325.1999999999998</v>
      </c>
      <c r="E170" s="8">
        <v>2308.1</v>
      </c>
      <c r="F170" s="8">
        <v>654.79321906760197</v>
      </c>
      <c r="G170" s="8">
        <v>2289.6750708801301</v>
      </c>
      <c r="H170" s="8">
        <v>1634.8818518125299</v>
      </c>
      <c r="I170" s="9">
        <v>1.1857452976999999E-2</v>
      </c>
      <c r="J170" s="9">
        <v>0.55754565451600002</v>
      </c>
      <c r="K170" s="9">
        <v>6.1498428300000001E-3</v>
      </c>
      <c r="L170" s="9">
        <v>0.55183804436899997</v>
      </c>
      <c r="M170" s="11">
        <f t="shared" si="4"/>
        <v>1</v>
      </c>
      <c r="N170" s="11">
        <f t="shared" si="5"/>
        <v>0</v>
      </c>
      <c r="O170" s="35"/>
    </row>
    <row r="171" spans="1:15" ht="13.5" thickBot="1">
      <c r="A171" s="3">
        <v>43897</v>
      </c>
      <c r="B171" s="7">
        <v>17</v>
      </c>
      <c r="C171" s="8">
        <v>35432.54296875</v>
      </c>
      <c r="D171" s="8">
        <v>2234.8000000000002</v>
      </c>
      <c r="E171" s="8">
        <v>2194.3000000000002</v>
      </c>
      <c r="F171" s="8">
        <v>683.68394950095603</v>
      </c>
      <c r="G171" s="8">
        <v>2280.7295839175899</v>
      </c>
      <c r="H171" s="8">
        <v>1597.04563441663</v>
      </c>
      <c r="I171" s="9">
        <v>1.5330301708E-2</v>
      </c>
      <c r="J171" s="9">
        <v>0.517728988818</v>
      </c>
      <c r="K171" s="9">
        <v>2.884832574E-2</v>
      </c>
      <c r="L171" s="9">
        <v>0.50421096478600003</v>
      </c>
      <c r="M171" s="11">
        <f t="shared" si="4"/>
        <v>1</v>
      </c>
      <c r="N171" s="11">
        <f t="shared" si="5"/>
        <v>1</v>
      </c>
      <c r="O171" s="35"/>
    </row>
    <row r="172" spans="1:15" ht="13.5" thickBot="1">
      <c r="A172" s="3">
        <v>43897</v>
      </c>
      <c r="B172" s="7">
        <v>18</v>
      </c>
      <c r="C172" s="8">
        <v>35835.16796875</v>
      </c>
      <c r="D172" s="8">
        <v>1306.3</v>
      </c>
      <c r="E172" s="8">
        <v>1259.4000000000001</v>
      </c>
      <c r="F172" s="8">
        <v>525.29884295187105</v>
      </c>
      <c r="G172" s="8">
        <v>1474.33497130054</v>
      </c>
      <c r="H172" s="8">
        <v>949.03612834866897</v>
      </c>
      <c r="I172" s="9">
        <v>5.6086439017999999E-2</v>
      </c>
      <c r="J172" s="9">
        <v>0.26068129407399998</v>
      </c>
      <c r="K172" s="9">
        <v>7.1740644625999994E-2</v>
      </c>
      <c r="L172" s="9">
        <v>0.245027088467</v>
      </c>
      <c r="M172" s="11">
        <f t="shared" si="4"/>
        <v>1</v>
      </c>
      <c r="N172" s="11">
        <f t="shared" si="5"/>
        <v>1</v>
      </c>
      <c r="O172" s="35"/>
    </row>
    <row r="173" spans="1:15" ht="13.5" thickBot="1">
      <c r="A173" s="3">
        <v>43897</v>
      </c>
      <c r="B173" s="7">
        <v>19</v>
      </c>
      <c r="C173" s="8">
        <v>37050.89453125</v>
      </c>
      <c r="D173" s="8">
        <v>169.9</v>
      </c>
      <c r="E173" s="8">
        <v>149.69999999999999</v>
      </c>
      <c r="F173" s="8">
        <v>63.042394100484003</v>
      </c>
      <c r="G173" s="8">
        <v>151.881333018389</v>
      </c>
      <c r="H173" s="8">
        <v>88.838938917904997</v>
      </c>
      <c r="I173" s="9">
        <v>6.0142413150000001E-3</v>
      </c>
      <c r="J173" s="9">
        <v>3.5666757643000001E-2</v>
      </c>
      <c r="K173" s="9">
        <v>7.2808178100000002E-4</v>
      </c>
      <c r="L173" s="9">
        <v>2.8924434544999999E-2</v>
      </c>
      <c r="M173" s="11">
        <f t="shared" si="4"/>
        <v>1</v>
      </c>
      <c r="N173" s="11">
        <f t="shared" si="5"/>
        <v>1</v>
      </c>
      <c r="O173" s="35"/>
    </row>
    <row r="174" spans="1:15" ht="13.5" thickBot="1">
      <c r="A174" s="3">
        <v>43897</v>
      </c>
      <c r="B174" s="7">
        <v>20</v>
      </c>
      <c r="C174" s="8">
        <v>38364.921875</v>
      </c>
      <c r="D174" s="8">
        <v>0</v>
      </c>
      <c r="E174" s="8">
        <v>0</v>
      </c>
      <c r="F174" s="8">
        <v>0.133268475607</v>
      </c>
      <c r="G174" s="8">
        <v>0.33376232957800001</v>
      </c>
      <c r="H174" s="8">
        <v>0.200493853971</v>
      </c>
      <c r="I174" s="9">
        <v>1.11402646E-4</v>
      </c>
      <c r="J174" s="9">
        <v>4.4482134715342897E-5</v>
      </c>
      <c r="K174" s="9">
        <v>1.11402646E-4</v>
      </c>
      <c r="L174" s="9">
        <v>4.4482134715342897E-5</v>
      </c>
      <c r="M174" s="11">
        <f t="shared" si="4"/>
        <v>0</v>
      </c>
      <c r="N174" s="11">
        <f t="shared" si="5"/>
        <v>1</v>
      </c>
      <c r="O174" s="35"/>
    </row>
    <row r="175" spans="1:15" ht="13.5" thickBot="1">
      <c r="A175" s="3">
        <v>43897</v>
      </c>
      <c r="B175" s="7">
        <v>21</v>
      </c>
      <c r="C175" s="8">
        <v>38223.0703125</v>
      </c>
      <c r="D175" s="8">
        <v>0</v>
      </c>
      <c r="E175" s="8">
        <v>0</v>
      </c>
      <c r="F175" s="8">
        <v>0.13233514202999999</v>
      </c>
      <c r="G175" s="8">
        <v>0.33233514501</v>
      </c>
      <c r="H175" s="8">
        <v>0.20000000298000001</v>
      </c>
      <c r="I175" s="9">
        <v>1.10926283E-4</v>
      </c>
      <c r="J175" s="9">
        <v>4.4170608154418398E-5</v>
      </c>
      <c r="K175" s="9">
        <v>1.10926283E-4</v>
      </c>
      <c r="L175" s="9">
        <v>4.4170608154418398E-5</v>
      </c>
      <c r="M175" s="11">
        <f t="shared" si="4"/>
        <v>0</v>
      </c>
      <c r="N175" s="11">
        <f t="shared" si="5"/>
        <v>1</v>
      </c>
      <c r="O175" s="35"/>
    </row>
    <row r="176" spans="1:15" ht="13.5" thickBot="1">
      <c r="A176" s="3">
        <v>43897</v>
      </c>
      <c r="B176" s="7">
        <v>22</v>
      </c>
      <c r="C176" s="8">
        <v>37665.55078125</v>
      </c>
      <c r="D176" s="8">
        <v>0</v>
      </c>
      <c r="E176" s="8">
        <v>0</v>
      </c>
      <c r="F176" s="8">
        <v>0.13382403101400001</v>
      </c>
      <c r="G176" s="8">
        <v>0.33382403399400001</v>
      </c>
      <c r="H176" s="8">
        <v>0.20000000298000001</v>
      </c>
      <c r="I176" s="9">
        <v>1.11423242E-4</v>
      </c>
      <c r="J176" s="9">
        <v>4.4667567094190703E-5</v>
      </c>
      <c r="K176" s="9">
        <v>1.11423242E-4</v>
      </c>
      <c r="L176" s="9">
        <v>4.4667567094190703E-5</v>
      </c>
      <c r="M176" s="11">
        <f t="shared" si="4"/>
        <v>0</v>
      </c>
      <c r="N176" s="11">
        <f t="shared" si="5"/>
        <v>1</v>
      </c>
      <c r="O176" s="35"/>
    </row>
    <row r="177" spans="1:15" ht="13.5" thickBot="1">
      <c r="A177" s="3">
        <v>43897</v>
      </c>
      <c r="B177" s="7">
        <v>23</v>
      </c>
      <c r="C177" s="8">
        <v>36590.46484375</v>
      </c>
      <c r="D177" s="8">
        <v>0</v>
      </c>
      <c r="E177" s="8">
        <v>0</v>
      </c>
      <c r="F177" s="8">
        <v>0.14445736465</v>
      </c>
      <c r="G177" s="8">
        <v>0.34445736763000001</v>
      </c>
      <c r="H177" s="8">
        <v>0.20000000298000001</v>
      </c>
      <c r="I177" s="9">
        <v>1.14972419E-4</v>
      </c>
      <c r="J177" s="9">
        <v>4.8216743875246801E-5</v>
      </c>
      <c r="K177" s="9">
        <v>1.14972419E-4</v>
      </c>
      <c r="L177" s="9">
        <v>4.8216743875246801E-5</v>
      </c>
      <c r="M177" s="11">
        <f t="shared" si="4"/>
        <v>0</v>
      </c>
      <c r="N177" s="11">
        <f t="shared" si="5"/>
        <v>1</v>
      </c>
      <c r="O177" s="35"/>
    </row>
    <row r="178" spans="1:15" ht="13.5" thickBot="1">
      <c r="A178" s="3">
        <v>43897</v>
      </c>
      <c r="B178" s="7">
        <v>24</v>
      </c>
      <c r="C178" s="8">
        <v>35333.3828125</v>
      </c>
      <c r="D178" s="8">
        <v>0</v>
      </c>
      <c r="E178" s="8">
        <v>0</v>
      </c>
      <c r="F178" s="8">
        <v>0.142192920344</v>
      </c>
      <c r="G178" s="8">
        <v>0.34219292332399998</v>
      </c>
      <c r="H178" s="8">
        <v>0.20000000298000001</v>
      </c>
      <c r="I178" s="9">
        <v>1.14216596E-4</v>
      </c>
      <c r="J178" s="9">
        <v>4.7460921343167398E-5</v>
      </c>
      <c r="K178" s="9">
        <v>1.14216596E-4</v>
      </c>
      <c r="L178" s="9">
        <v>4.7460921343167398E-5</v>
      </c>
      <c r="M178" s="11">
        <f t="shared" si="4"/>
        <v>0</v>
      </c>
      <c r="N178" s="11">
        <f t="shared" si="5"/>
        <v>1</v>
      </c>
      <c r="O178" s="35"/>
    </row>
    <row r="179" spans="1:15" ht="13.5" thickBot="1">
      <c r="A179" s="3">
        <v>43898</v>
      </c>
      <c r="B179" s="7">
        <v>1</v>
      </c>
      <c r="C179" s="8">
        <v>34280.0703125</v>
      </c>
      <c r="D179" s="8">
        <v>0</v>
      </c>
      <c r="E179" s="8">
        <v>0</v>
      </c>
      <c r="F179" s="8">
        <v>0.12956847522199999</v>
      </c>
      <c r="G179" s="8">
        <v>0.329568478203</v>
      </c>
      <c r="H179" s="8">
        <v>0.20000000298000001</v>
      </c>
      <c r="I179" s="9">
        <v>1.10002829E-4</v>
      </c>
      <c r="J179" s="9">
        <v>4.32471546137925E-5</v>
      </c>
      <c r="K179" s="9">
        <v>1.10002829E-4</v>
      </c>
      <c r="L179" s="9">
        <v>4.32471546137925E-5</v>
      </c>
      <c r="M179" s="11">
        <f t="shared" si="4"/>
        <v>0</v>
      </c>
      <c r="N179" s="11">
        <f t="shared" si="5"/>
        <v>1</v>
      </c>
      <c r="O179" s="35"/>
    </row>
    <row r="180" spans="1:15" ht="13.5" thickBot="1">
      <c r="A180" s="3">
        <v>43898</v>
      </c>
      <c r="B180" s="7">
        <v>2</v>
      </c>
      <c r="C180" s="8">
        <v>33577.05859375</v>
      </c>
      <c r="D180" s="8">
        <v>0</v>
      </c>
      <c r="E180" s="8">
        <v>594</v>
      </c>
      <c r="F180" s="8">
        <v>0.137024031218</v>
      </c>
      <c r="G180" s="8">
        <v>0.33702403419799998</v>
      </c>
      <c r="H180" s="8">
        <v>0.20000000298000001</v>
      </c>
      <c r="I180" s="9">
        <v>1.12491333E-4</v>
      </c>
      <c r="J180" s="9">
        <v>4.5735657950020199E-5</v>
      </c>
      <c r="K180" s="9">
        <v>0.198151861136</v>
      </c>
      <c r="L180" s="9">
        <v>0.19821861681200001</v>
      </c>
      <c r="M180" s="11">
        <f t="shared" si="4"/>
        <v>0</v>
      </c>
      <c r="N180" s="11">
        <f t="shared" si="5"/>
        <v>0</v>
      </c>
      <c r="O180" s="35"/>
    </row>
    <row r="181" spans="1:15" ht="13.5" thickBot="1">
      <c r="A181" s="3">
        <v>43898</v>
      </c>
      <c r="B181" s="7">
        <v>4</v>
      </c>
      <c r="C181" s="8">
        <v>33323.921875</v>
      </c>
      <c r="D181" s="8">
        <v>0</v>
      </c>
      <c r="E181" s="8">
        <v>0</v>
      </c>
      <c r="F181" s="8">
        <v>0.132401808994</v>
      </c>
      <c r="G181" s="8">
        <v>0.33240181197399998</v>
      </c>
      <c r="H181" s="8">
        <v>0.20000000298000001</v>
      </c>
      <c r="I181" s="9">
        <v>1.10948535E-4</v>
      </c>
      <c r="J181" s="9">
        <v>4.41928601450949E-5</v>
      </c>
      <c r="K181" s="9">
        <v>1.10948535E-4</v>
      </c>
      <c r="L181" s="9">
        <v>4.41928601450949E-5</v>
      </c>
      <c r="M181" s="11">
        <f t="shared" si="4"/>
        <v>0</v>
      </c>
      <c r="N181" s="11">
        <f t="shared" si="5"/>
        <v>1</v>
      </c>
      <c r="O181" s="35"/>
    </row>
    <row r="182" spans="1:15" ht="13.5" thickBot="1">
      <c r="A182" s="3">
        <v>43898</v>
      </c>
      <c r="B182" s="7">
        <v>5</v>
      </c>
      <c r="C182" s="8">
        <v>33354.6484375</v>
      </c>
      <c r="D182" s="8">
        <v>0</v>
      </c>
      <c r="E182" s="8">
        <v>0</v>
      </c>
      <c r="F182" s="8">
        <v>0.14002403119599999</v>
      </c>
      <c r="G182" s="8">
        <v>0.340024034177</v>
      </c>
      <c r="H182" s="8">
        <v>0.20000000298000001</v>
      </c>
      <c r="I182" s="9">
        <v>1.13492668E-4</v>
      </c>
      <c r="J182" s="9">
        <v>4.6736993056392998E-5</v>
      </c>
      <c r="K182" s="9">
        <v>1.13492668E-4</v>
      </c>
      <c r="L182" s="9">
        <v>4.6736993056392998E-5</v>
      </c>
      <c r="M182" s="11">
        <f t="shared" si="4"/>
        <v>0</v>
      </c>
      <c r="N182" s="11">
        <f t="shared" si="5"/>
        <v>1</v>
      </c>
      <c r="O182" s="35"/>
    </row>
    <row r="183" spans="1:15" ht="13.5" thickBot="1">
      <c r="A183" s="3">
        <v>43898</v>
      </c>
      <c r="B183" s="7">
        <v>6</v>
      </c>
      <c r="C183" s="8">
        <v>33720.5703125</v>
      </c>
      <c r="D183" s="8">
        <v>0</v>
      </c>
      <c r="E183" s="8">
        <v>0</v>
      </c>
      <c r="F183" s="8">
        <v>0.12876847572</v>
      </c>
      <c r="G183" s="8">
        <v>0.32876847869999998</v>
      </c>
      <c r="H183" s="8">
        <v>0.20000000298000001</v>
      </c>
      <c r="I183" s="9">
        <v>1.0973580700000001E-4</v>
      </c>
      <c r="J183" s="9">
        <v>4.2980132082794197E-5</v>
      </c>
      <c r="K183" s="9">
        <v>1.0973580700000001E-4</v>
      </c>
      <c r="L183" s="9">
        <v>4.2980132082794197E-5</v>
      </c>
      <c r="M183" s="11">
        <f t="shared" si="4"/>
        <v>0</v>
      </c>
      <c r="N183" s="11">
        <f t="shared" si="5"/>
        <v>1</v>
      </c>
      <c r="O183" s="35"/>
    </row>
    <row r="184" spans="1:15" ht="13.5" thickBot="1">
      <c r="A184" s="3">
        <v>43898</v>
      </c>
      <c r="B184" s="7">
        <v>7</v>
      </c>
      <c r="C184" s="8">
        <v>34461.05078125</v>
      </c>
      <c r="D184" s="8">
        <v>0</v>
      </c>
      <c r="E184" s="8">
        <v>0</v>
      </c>
      <c r="F184" s="8">
        <v>0.13094625356699999</v>
      </c>
      <c r="G184" s="8">
        <v>0.29901989521799999</v>
      </c>
      <c r="H184" s="8">
        <v>0.16807364164999999</v>
      </c>
      <c r="I184" s="9">
        <v>9.9806373570967901E-5</v>
      </c>
      <c r="J184" s="9">
        <v>4.3707027225524197E-5</v>
      </c>
      <c r="K184" s="9">
        <v>9.9806373570967901E-5</v>
      </c>
      <c r="L184" s="9">
        <v>4.3707027225524197E-5</v>
      </c>
      <c r="M184" s="11">
        <f t="shared" si="4"/>
        <v>0</v>
      </c>
      <c r="N184" s="11">
        <f t="shared" si="5"/>
        <v>1</v>
      </c>
      <c r="O184" s="35"/>
    </row>
    <row r="185" spans="1:15" ht="13.5" thickBot="1">
      <c r="A185" s="3">
        <v>43898</v>
      </c>
      <c r="B185" s="7">
        <v>8</v>
      </c>
      <c r="C185" s="8">
        <v>35467.57421875</v>
      </c>
      <c r="D185" s="8">
        <v>0</v>
      </c>
      <c r="E185" s="8">
        <v>0</v>
      </c>
      <c r="F185" s="8">
        <v>0.235566704761</v>
      </c>
      <c r="G185" s="8">
        <v>0.285566705506</v>
      </c>
      <c r="H185" s="8">
        <v>5.0000000745000002E-2</v>
      </c>
      <c r="I185" s="9">
        <v>9.5315989821953003E-5</v>
      </c>
      <c r="J185" s="9">
        <v>7.8627071015191304E-5</v>
      </c>
      <c r="K185" s="9">
        <v>9.5315989821953003E-5</v>
      </c>
      <c r="L185" s="9">
        <v>7.8627071015191304E-5</v>
      </c>
      <c r="M185" s="11">
        <f t="shared" si="4"/>
        <v>0</v>
      </c>
      <c r="N185" s="11">
        <f t="shared" si="5"/>
        <v>1</v>
      </c>
      <c r="O185" s="35"/>
    </row>
    <row r="186" spans="1:15" ht="13.5" thickBot="1">
      <c r="A186" s="3">
        <v>43898</v>
      </c>
      <c r="B186" s="7">
        <v>9</v>
      </c>
      <c r="C186" s="8">
        <v>36145.7734375</v>
      </c>
      <c r="D186" s="8">
        <v>51.1</v>
      </c>
      <c r="E186" s="8">
        <v>39.5</v>
      </c>
      <c r="F186" s="8">
        <v>31.330763680589001</v>
      </c>
      <c r="G186" s="8">
        <v>32.215853230790003</v>
      </c>
      <c r="H186" s="8">
        <v>0.88508955020000002</v>
      </c>
      <c r="I186" s="9">
        <v>6.3031197490000003E-3</v>
      </c>
      <c r="J186" s="9">
        <v>6.5985434970000003E-3</v>
      </c>
      <c r="K186" s="9">
        <v>2.431290643E-3</v>
      </c>
      <c r="L186" s="9">
        <v>2.726714392E-3</v>
      </c>
      <c r="M186" s="11">
        <f t="shared" si="4"/>
        <v>1</v>
      </c>
      <c r="N186" s="11">
        <f t="shared" si="5"/>
        <v>0</v>
      </c>
      <c r="O186" s="35"/>
    </row>
    <row r="187" spans="1:15" ht="13.5" thickBot="1">
      <c r="A187" s="3">
        <v>43898</v>
      </c>
      <c r="B187" s="7">
        <v>10</v>
      </c>
      <c r="C187" s="8">
        <v>36741.15625</v>
      </c>
      <c r="D187" s="8">
        <v>296.5</v>
      </c>
      <c r="E187" s="8">
        <v>296.5</v>
      </c>
      <c r="F187" s="8">
        <v>169.55837656390199</v>
      </c>
      <c r="G187" s="8">
        <v>176.18208286906199</v>
      </c>
      <c r="H187" s="8">
        <v>6.6237063051589997</v>
      </c>
      <c r="I187" s="9">
        <v>4.0159518401000002E-2</v>
      </c>
      <c r="J187" s="9">
        <v>4.2370368302999999E-2</v>
      </c>
      <c r="K187" s="9">
        <v>4.0159518401000002E-2</v>
      </c>
      <c r="L187" s="9">
        <v>4.2370368302999999E-2</v>
      </c>
      <c r="M187" s="11">
        <f t="shared" si="4"/>
        <v>1</v>
      </c>
      <c r="N187" s="11">
        <f t="shared" si="5"/>
        <v>0</v>
      </c>
      <c r="O187" s="35"/>
    </row>
    <row r="188" spans="1:15" ht="13.5" thickBot="1">
      <c r="A188" s="3">
        <v>43898</v>
      </c>
      <c r="B188" s="7">
        <v>11</v>
      </c>
      <c r="C188" s="8">
        <v>36907.0390625</v>
      </c>
      <c r="D188" s="8">
        <v>559.5</v>
      </c>
      <c r="E188" s="8">
        <v>559.5</v>
      </c>
      <c r="F188" s="8">
        <v>322.50052853902201</v>
      </c>
      <c r="G188" s="8">
        <v>334.36009340127299</v>
      </c>
      <c r="H188" s="8">
        <v>11.859564862251</v>
      </c>
      <c r="I188" s="9">
        <v>7.5146831307000006E-2</v>
      </c>
      <c r="J188" s="9">
        <v>7.9105297549999995E-2</v>
      </c>
      <c r="K188" s="9">
        <v>7.5146831307000006E-2</v>
      </c>
      <c r="L188" s="9">
        <v>7.9105297549999995E-2</v>
      </c>
      <c r="M188" s="11">
        <f t="shared" si="4"/>
        <v>1</v>
      </c>
      <c r="N188" s="11">
        <f t="shared" si="5"/>
        <v>0</v>
      </c>
      <c r="O188" s="35"/>
    </row>
    <row r="189" spans="1:15" ht="13.5" thickBot="1">
      <c r="A189" s="3">
        <v>43898</v>
      </c>
      <c r="B189" s="7">
        <v>12</v>
      </c>
      <c r="C189" s="8">
        <v>36808.92578125</v>
      </c>
      <c r="D189" s="8">
        <v>814.4</v>
      </c>
      <c r="E189" s="8">
        <v>814.4</v>
      </c>
      <c r="F189" s="8">
        <v>464.65493060070202</v>
      </c>
      <c r="G189" s="8">
        <v>494.511521285507</v>
      </c>
      <c r="H189" s="8">
        <v>29.856590684804999</v>
      </c>
      <c r="I189" s="9">
        <v>0.10677185537800001</v>
      </c>
      <c r="J189" s="9">
        <v>0.116737339585</v>
      </c>
      <c r="K189" s="9">
        <v>0.10677185537800001</v>
      </c>
      <c r="L189" s="9">
        <v>0.116737339585</v>
      </c>
      <c r="M189" s="11">
        <f t="shared" si="4"/>
        <v>1</v>
      </c>
      <c r="N189" s="11">
        <f t="shared" si="5"/>
        <v>0</v>
      </c>
      <c r="O189" s="35"/>
    </row>
    <row r="190" spans="1:15" ht="13.5" thickBot="1">
      <c r="A190" s="3">
        <v>43898</v>
      </c>
      <c r="B190" s="7">
        <v>13</v>
      </c>
      <c r="C190" s="8">
        <v>36523.3828125</v>
      </c>
      <c r="D190" s="8">
        <v>1023.9</v>
      </c>
      <c r="E190" s="8">
        <v>1023.9</v>
      </c>
      <c r="F190" s="8">
        <v>619.40467880669598</v>
      </c>
      <c r="G190" s="8">
        <v>630.07737098402401</v>
      </c>
      <c r="H190" s="8">
        <v>10.672692177328001</v>
      </c>
      <c r="I190" s="9">
        <v>0.131449475639</v>
      </c>
      <c r="J190" s="9">
        <v>0.13501178945</v>
      </c>
      <c r="K190" s="9">
        <v>0.131449475639</v>
      </c>
      <c r="L190" s="9">
        <v>0.13501178945</v>
      </c>
      <c r="M190" s="11">
        <f t="shared" si="4"/>
        <v>1</v>
      </c>
      <c r="N190" s="11">
        <f t="shared" si="5"/>
        <v>0</v>
      </c>
      <c r="O190" s="35"/>
    </row>
    <row r="191" spans="1:15" ht="13.5" thickBot="1">
      <c r="A191" s="3">
        <v>43898</v>
      </c>
      <c r="B191" s="7">
        <v>14</v>
      </c>
      <c r="C191" s="8">
        <v>36086.39453125</v>
      </c>
      <c r="D191" s="8">
        <v>1023.2</v>
      </c>
      <c r="E191" s="8">
        <v>1023.2</v>
      </c>
      <c r="F191" s="8">
        <v>852.658502153982</v>
      </c>
      <c r="G191" s="8">
        <v>923.15259412187595</v>
      </c>
      <c r="H191" s="8">
        <v>70.494091967893993</v>
      </c>
      <c r="I191" s="9">
        <v>3.3393660172000003E-2</v>
      </c>
      <c r="J191" s="9">
        <v>5.6923063365999997E-2</v>
      </c>
      <c r="K191" s="9">
        <v>3.3393660172000003E-2</v>
      </c>
      <c r="L191" s="9">
        <v>5.6923063365999997E-2</v>
      </c>
      <c r="M191" s="11">
        <f t="shared" si="4"/>
        <v>1</v>
      </c>
      <c r="N191" s="11">
        <f t="shared" si="5"/>
        <v>0</v>
      </c>
      <c r="O191" s="35"/>
    </row>
    <row r="192" spans="1:15" ht="13.5" thickBot="1">
      <c r="A192" s="3">
        <v>43898</v>
      </c>
      <c r="B192" s="7">
        <v>15</v>
      </c>
      <c r="C192" s="8">
        <v>35891.578125</v>
      </c>
      <c r="D192" s="8">
        <v>913.8</v>
      </c>
      <c r="E192" s="8">
        <v>913.8</v>
      </c>
      <c r="F192" s="8">
        <v>635.53540750203399</v>
      </c>
      <c r="G192" s="8">
        <v>964.22704226307405</v>
      </c>
      <c r="H192" s="8">
        <v>328.69163476104001</v>
      </c>
      <c r="I192" s="9">
        <v>1.6831456028999998E-2</v>
      </c>
      <c r="J192" s="9">
        <v>9.2878702435000002E-2</v>
      </c>
      <c r="K192" s="9">
        <v>1.6831456028999998E-2</v>
      </c>
      <c r="L192" s="9">
        <v>9.2878702435000002E-2</v>
      </c>
      <c r="M192" s="11">
        <f t="shared" si="4"/>
        <v>1</v>
      </c>
      <c r="N192" s="11">
        <f t="shared" si="5"/>
        <v>1</v>
      </c>
      <c r="O192" s="35"/>
    </row>
    <row r="193" spans="1:15" ht="13.5" thickBot="1">
      <c r="A193" s="3">
        <v>43898</v>
      </c>
      <c r="B193" s="7">
        <v>16</v>
      </c>
      <c r="C193" s="8">
        <v>35771.7890625</v>
      </c>
      <c r="D193" s="8">
        <v>671.2</v>
      </c>
      <c r="E193" s="8">
        <v>671.2</v>
      </c>
      <c r="F193" s="8">
        <v>535.16008578454</v>
      </c>
      <c r="G193" s="8">
        <v>968.80957268288603</v>
      </c>
      <c r="H193" s="8">
        <v>433.64948689834603</v>
      </c>
      <c r="I193" s="9">
        <v>9.9335638411999994E-2</v>
      </c>
      <c r="J193" s="9">
        <v>4.5407180978999998E-2</v>
      </c>
      <c r="K193" s="9">
        <v>9.9335638411999994E-2</v>
      </c>
      <c r="L193" s="9">
        <v>4.5407180978999998E-2</v>
      </c>
      <c r="M193" s="11">
        <f t="shared" si="4"/>
        <v>1</v>
      </c>
      <c r="N193" s="11">
        <f t="shared" si="5"/>
        <v>1</v>
      </c>
      <c r="O193" s="35"/>
    </row>
    <row r="194" spans="1:15" ht="13.5" thickBot="1">
      <c r="A194" s="3">
        <v>43898</v>
      </c>
      <c r="B194" s="7">
        <v>17</v>
      </c>
      <c r="C194" s="8">
        <v>35769.2421875</v>
      </c>
      <c r="D194" s="8">
        <v>648.6</v>
      </c>
      <c r="E194" s="8">
        <v>648.6</v>
      </c>
      <c r="F194" s="8">
        <v>404.21687111366799</v>
      </c>
      <c r="G194" s="8">
        <v>785.078119364484</v>
      </c>
      <c r="H194" s="8">
        <v>380.861248250816</v>
      </c>
      <c r="I194" s="9">
        <v>4.5553444380000002E-2</v>
      </c>
      <c r="J194" s="9">
        <v>8.1569802698999994E-2</v>
      </c>
      <c r="K194" s="9">
        <v>4.5553444380000002E-2</v>
      </c>
      <c r="L194" s="9">
        <v>8.1569802698999994E-2</v>
      </c>
      <c r="M194" s="11">
        <f t="shared" si="4"/>
        <v>1</v>
      </c>
      <c r="N194" s="11">
        <f t="shared" si="5"/>
        <v>1</v>
      </c>
      <c r="O194" s="35"/>
    </row>
    <row r="195" spans="1:15" ht="13.5" thickBot="1">
      <c r="A195" s="3">
        <v>43898</v>
      </c>
      <c r="B195" s="7">
        <v>18</v>
      </c>
      <c r="C195" s="8">
        <v>35993.51171875</v>
      </c>
      <c r="D195" s="8">
        <v>688.9</v>
      </c>
      <c r="E195" s="8">
        <v>688.9</v>
      </c>
      <c r="F195" s="8">
        <v>291.89867447735497</v>
      </c>
      <c r="G195" s="8">
        <v>520.95929528445004</v>
      </c>
      <c r="H195" s="8">
        <v>229.06062080709501</v>
      </c>
      <c r="I195" s="9">
        <v>5.6054974871000002E-2</v>
      </c>
      <c r="J195" s="9">
        <v>0.13251045578100001</v>
      </c>
      <c r="K195" s="9">
        <v>5.6054974871000002E-2</v>
      </c>
      <c r="L195" s="9">
        <v>0.13251045578100001</v>
      </c>
      <c r="M195" s="11">
        <f t="shared" si="4"/>
        <v>1</v>
      </c>
      <c r="N195" s="11">
        <f t="shared" si="5"/>
        <v>0</v>
      </c>
      <c r="O195" s="35"/>
    </row>
    <row r="196" spans="1:15" ht="13.5" thickBot="1">
      <c r="A196" s="3">
        <v>43898</v>
      </c>
      <c r="B196" s="7">
        <v>19</v>
      </c>
      <c r="C196" s="8">
        <v>36201.72265625</v>
      </c>
      <c r="D196" s="8">
        <v>427.4</v>
      </c>
      <c r="E196" s="8">
        <v>410.4</v>
      </c>
      <c r="F196" s="8">
        <v>136.02852188236099</v>
      </c>
      <c r="G196" s="8">
        <v>274.56730626174601</v>
      </c>
      <c r="H196" s="8">
        <v>138.53878437938499</v>
      </c>
      <c r="I196" s="9">
        <v>5.1012247576000001E-2</v>
      </c>
      <c r="J196" s="9">
        <v>9.7253497369000005E-2</v>
      </c>
      <c r="K196" s="9">
        <v>4.5338015266000002E-2</v>
      </c>
      <c r="L196" s="9">
        <v>9.1579265059000006E-2</v>
      </c>
      <c r="M196" s="11">
        <f t="shared" si="4"/>
        <v>1</v>
      </c>
      <c r="N196" s="11">
        <f t="shared" si="5"/>
        <v>0</v>
      </c>
      <c r="O196" s="35"/>
    </row>
    <row r="197" spans="1:15" ht="13.5" thickBot="1">
      <c r="A197" s="3">
        <v>43898</v>
      </c>
      <c r="B197" s="7">
        <v>20</v>
      </c>
      <c r="C197" s="8">
        <v>37198.76953125</v>
      </c>
      <c r="D197" s="8">
        <v>76.7</v>
      </c>
      <c r="E197" s="8">
        <v>68.7</v>
      </c>
      <c r="F197" s="8">
        <v>21.747476138661</v>
      </c>
      <c r="G197" s="8">
        <v>27.174476537882999</v>
      </c>
      <c r="H197" s="8">
        <v>5.4270003992209999</v>
      </c>
      <c r="I197" s="9">
        <v>1.6530548552E-2</v>
      </c>
      <c r="J197" s="9">
        <v>1.8341963905000001E-2</v>
      </c>
      <c r="K197" s="9">
        <v>1.3860321582E-2</v>
      </c>
      <c r="L197" s="9">
        <v>1.5671736935999998E-2</v>
      </c>
      <c r="M197" s="11">
        <f t="shared" si="4"/>
        <v>1</v>
      </c>
      <c r="N197" s="11">
        <f t="shared" si="5"/>
        <v>0</v>
      </c>
      <c r="O197" s="35"/>
    </row>
    <row r="198" spans="1:15" ht="13.5" thickBot="1">
      <c r="A198" s="3">
        <v>43898</v>
      </c>
      <c r="B198" s="7">
        <v>21</v>
      </c>
      <c r="C198" s="8">
        <v>38177.8359375</v>
      </c>
      <c r="D198" s="8">
        <v>0</v>
      </c>
      <c r="E198" s="8">
        <v>0</v>
      </c>
      <c r="F198" s="8">
        <v>0.151212336926</v>
      </c>
      <c r="G198" s="8">
        <v>0.36410774130500001</v>
      </c>
      <c r="H198" s="8">
        <v>0.212895404378</v>
      </c>
      <c r="I198" s="9">
        <v>1.21531288E-4</v>
      </c>
      <c r="J198" s="9">
        <v>5.0471407518778202E-5</v>
      </c>
      <c r="K198" s="9">
        <v>1.21531288E-4</v>
      </c>
      <c r="L198" s="9">
        <v>5.0471407518778202E-5</v>
      </c>
      <c r="M198" s="11">
        <f t="shared" si="4"/>
        <v>0</v>
      </c>
      <c r="N198" s="11">
        <f t="shared" si="5"/>
        <v>1</v>
      </c>
      <c r="O198" s="35"/>
    </row>
    <row r="199" spans="1:15" ht="13.5" thickBot="1">
      <c r="A199" s="3">
        <v>43898</v>
      </c>
      <c r="B199" s="7">
        <v>22</v>
      </c>
      <c r="C199" s="8">
        <v>37555.9296875</v>
      </c>
      <c r="D199" s="8">
        <v>0</v>
      </c>
      <c r="E199" s="8">
        <v>0</v>
      </c>
      <c r="F199" s="8">
        <v>0.15056789190600001</v>
      </c>
      <c r="G199" s="8">
        <v>0.35087556500599998</v>
      </c>
      <c r="H199" s="8">
        <v>0.2003076731</v>
      </c>
      <c r="I199" s="9">
        <v>1.1711467399999999E-4</v>
      </c>
      <c r="J199" s="9">
        <v>5.0256305709768401E-5</v>
      </c>
      <c r="K199" s="9">
        <v>1.1711467399999999E-4</v>
      </c>
      <c r="L199" s="9">
        <v>5.0256305709768401E-5</v>
      </c>
      <c r="M199" s="11">
        <f t="shared" si="4"/>
        <v>0</v>
      </c>
      <c r="N199" s="11">
        <f t="shared" si="5"/>
        <v>1</v>
      </c>
      <c r="O199" s="35"/>
    </row>
    <row r="200" spans="1:15" ht="13.5" thickBot="1">
      <c r="A200" s="3">
        <v>43898</v>
      </c>
      <c r="B200" s="7">
        <v>23</v>
      </c>
      <c r="C200" s="8">
        <v>36028.73046875</v>
      </c>
      <c r="D200" s="8">
        <v>0</v>
      </c>
      <c r="E200" s="8">
        <v>0</v>
      </c>
      <c r="F200" s="8">
        <v>0.15002344752800001</v>
      </c>
      <c r="G200" s="8">
        <v>0.35002345050900002</v>
      </c>
      <c r="H200" s="8">
        <v>0.20000000298000001</v>
      </c>
      <c r="I200" s="9">
        <v>1.1683025699999999E-4</v>
      </c>
      <c r="J200" s="9">
        <v>5.0074581952198103E-5</v>
      </c>
      <c r="K200" s="9">
        <v>1.1683025699999999E-4</v>
      </c>
      <c r="L200" s="9">
        <v>5.0074581952198103E-5</v>
      </c>
      <c r="M200" s="11">
        <f t="shared" si="4"/>
        <v>0</v>
      </c>
      <c r="N200" s="11">
        <f t="shared" si="5"/>
        <v>1</v>
      </c>
      <c r="O200" s="35"/>
    </row>
    <row r="201" spans="1:15" ht="13.5" thickBot="1">
      <c r="A201" s="3">
        <v>43898</v>
      </c>
      <c r="B201" s="7">
        <v>24</v>
      </c>
      <c r="C201" s="8">
        <v>33816.62109375</v>
      </c>
      <c r="D201" s="8">
        <v>0</v>
      </c>
      <c r="E201" s="8">
        <v>0</v>
      </c>
      <c r="F201" s="8">
        <v>0.14490122539399999</v>
      </c>
      <c r="G201" s="8">
        <v>0.344901228374</v>
      </c>
      <c r="H201" s="8">
        <v>0.20000000298000001</v>
      </c>
      <c r="I201" s="9">
        <v>1.1512056999999999E-4</v>
      </c>
      <c r="J201" s="9">
        <v>4.8364894991416102E-5</v>
      </c>
      <c r="K201" s="9">
        <v>1.1512056999999999E-4</v>
      </c>
      <c r="L201" s="9">
        <v>4.8364894991416102E-5</v>
      </c>
      <c r="M201" s="11">
        <f t="shared" si="4"/>
        <v>0</v>
      </c>
      <c r="N201" s="11">
        <f t="shared" si="5"/>
        <v>1</v>
      </c>
      <c r="O201" s="35"/>
    </row>
    <row r="202" spans="1:15" ht="13.5" thickBot="1">
      <c r="A202" s="3">
        <v>43899</v>
      </c>
      <c r="B202" s="7">
        <v>1</v>
      </c>
      <c r="C202" s="8">
        <v>31929.685546875</v>
      </c>
      <c r="D202" s="8">
        <v>0</v>
      </c>
      <c r="E202" s="8">
        <v>0</v>
      </c>
      <c r="F202" s="8">
        <v>0.14765678061699999</v>
      </c>
      <c r="G202" s="8">
        <v>0.340159289177</v>
      </c>
      <c r="H202" s="8">
        <v>0.192502508559</v>
      </c>
      <c r="I202" s="9">
        <v>1.13537813E-4</v>
      </c>
      <c r="J202" s="9">
        <v>4.9284639725571403E-5</v>
      </c>
      <c r="K202" s="9">
        <v>1.13537813E-4</v>
      </c>
      <c r="L202" s="9">
        <v>4.9284639725571403E-5</v>
      </c>
      <c r="M202" s="11">
        <f t="shared" si="4"/>
        <v>0</v>
      </c>
      <c r="N202" s="11">
        <f t="shared" si="5"/>
        <v>1</v>
      </c>
      <c r="O202" s="35"/>
    </row>
    <row r="203" spans="1:15" ht="13.5" thickBot="1">
      <c r="A203" s="3">
        <v>43899</v>
      </c>
      <c r="B203" s="7">
        <v>2</v>
      </c>
      <c r="C203" s="8">
        <v>30736.83203125</v>
      </c>
      <c r="D203" s="8">
        <v>0</v>
      </c>
      <c r="E203" s="8">
        <v>0</v>
      </c>
      <c r="F203" s="8">
        <v>4.9449557579999998E-2</v>
      </c>
      <c r="G203" s="8">
        <v>0.24020817160999999</v>
      </c>
      <c r="H203" s="8">
        <v>0.19075861403</v>
      </c>
      <c r="I203" s="9">
        <v>8.0176292259977002E-5</v>
      </c>
      <c r="J203" s="9">
        <v>1.6505192783924501E-5</v>
      </c>
      <c r="K203" s="9">
        <v>8.0176292259977002E-5</v>
      </c>
      <c r="L203" s="9">
        <v>1.6505192783924501E-5</v>
      </c>
      <c r="M203" s="11">
        <f t="shared" si="4"/>
        <v>0</v>
      </c>
      <c r="N203" s="11">
        <f t="shared" si="5"/>
        <v>1</v>
      </c>
      <c r="O203" s="35"/>
    </row>
    <row r="204" spans="1:15" ht="13.5" thickBot="1">
      <c r="A204" s="3">
        <v>43899</v>
      </c>
      <c r="B204" s="7">
        <v>3</v>
      </c>
      <c r="C204" s="8">
        <v>30164.97265625</v>
      </c>
      <c r="D204" s="8">
        <v>0</v>
      </c>
      <c r="E204" s="8">
        <v>0</v>
      </c>
      <c r="F204" s="8">
        <v>1.9413446184999999E-2</v>
      </c>
      <c r="G204" s="8">
        <v>0.2232065047</v>
      </c>
      <c r="H204" s="8">
        <v>0.20379305851400001</v>
      </c>
      <c r="I204" s="9">
        <v>7.45015035715379E-5</v>
      </c>
      <c r="J204" s="9">
        <v>6.4797884464212303E-6</v>
      </c>
      <c r="K204" s="9">
        <v>7.45015035715379E-5</v>
      </c>
      <c r="L204" s="9">
        <v>6.4797884464212303E-6</v>
      </c>
      <c r="M204" s="11">
        <f t="shared" ref="M204:M267" si="6">IF(F204&gt;5,1,0)</f>
        <v>0</v>
      </c>
      <c r="N204" s="11">
        <f t="shared" ref="N204:N267" si="7">IF(G204&gt;E204,1,0)</f>
        <v>1</v>
      </c>
      <c r="O204" s="35"/>
    </row>
    <row r="205" spans="1:15" ht="13.5" thickBot="1">
      <c r="A205" s="3">
        <v>43899</v>
      </c>
      <c r="B205" s="7">
        <v>4</v>
      </c>
      <c r="C205" s="8">
        <v>30064.1953125</v>
      </c>
      <c r="D205" s="8">
        <v>0</v>
      </c>
      <c r="E205" s="8">
        <v>0</v>
      </c>
      <c r="F205" s="8">
        <v>1.9313446186000002E-2</v>
      </c>
      <c r="G205" s="8">
        <v>0.21994761581399999</v>
      </c>
      <c r="H205" s="8">
        <v>0.20063416962799999</v>
      </c>
      <c r="I205" s="9">
        <v>7.3413756947291505E-5</v>
      </c>
      <c r="J205" s="9">
        <v>6.4464106094996398E-6</v>
      </c>
      <c r="K205" s="9">
        <v>7.3413756947291505E-5</v>
      </c>
      <c r="L205" s="9">
        <v>6.4464106094996398E-6</v>
      </c>
      <c r="M205" s="11">
        <f t="shared" si="6"/>
        <v>0</v>
      </c>
      <c r="N205" s="11">
        <f t="shared" si="7"/>
        <v>1</v>
      </c>
      <c r="O205" s="35"/>
    </row>
    <row r="206" spans="1:15" ht="13.5" thickBot="1">
      <c r="A206" s="3">
        <v>43899</v>
      </c>
      <c r="B206" s="7">
        <v>5</v>
      </c>
      <c r="C206" s="8">
        <v>30556.896484375</v>
      </c>
      <c r="D206" s="8">
        <v>0</v>
      </c>
      <c r="E206" s="8">
        <v>0</v>
      </c>
      <c r="F206" s="8">
        <v>1.9480112851999999E-2</v>
      </c>
      <c r="G206" s="8">
        <v>0.219480115832</v>
      </c>
      <c r="H206" s="8">
        <v>0.20000000298000001</v>
      </c>
      <c r="I206" s="9">
        <v>7.3257715564932794E-5</v>
      </c>
      <c r="J206" s="9">
        <v>6.5020403378861098E-6</v>
      </c>
      <c r="K206" s="9">
        <v>7.3257715564932794E-5</v>
      </c>
      <c r="L206" s="9">
        <v>6.5020403378861098E-6</v>
      </c>
      <c r="M206" s="11">
        <f t="shared" si="6"/>
        <v>0</v>
      </c>
      <c r="N206" s="11">
        <f t="shared" si="7"/>
        <v>1</v>
      </c>
      <c r="O206" s="35"/>
    </row>
    <row r="207" spans="1:15" ht="13.5" thickBot="1">
      <c r="A207" s="3">
        <v>43899</v>
      </c>
      <c r="B207" s="7">
        <v>6</v>
      </c>
      <c r="C207" s="8">
        <v>32148.486328125</v>
      </c>
      <c r="D207" s="8">
        <v>0</v>
      </c>
      <c r="E207" s="8">
        <v>0</v>
      </c>
      <c r="F207" s="8">
        <v>1.9480112849999998E-2</v>
      </c>
      <c r="G207" s="8">
        <v>0.21948011582999999</v>
      </c>
      <c r="H207" s="8">
        <v>0.20000000298000001</v>
      </c>
      <c r="I207" s="9">
        <v>7.3257715564381396E-5</v>
      </c>
      <c r="J207" s="9">
        <v>6.5020403373346304E-6</v>
      </c>
      <c r="K207" s="9">
        <v>7.3257715564381396E-5</v>
      </c>
      <c r="L207" s="9">
        <v>6.5020403373346304E-6</v>
      </c>
      <c r="M207" s="11">
        <f t="shared" si="6"/>
        <v>0</v>
      </c>
      <c r="N207" s="11">
        <f t="shared" si="7"/>
        <v>1</v>
      </c>
      <c r="O207" s="35"/>
    </row>
    <row r="208" spans="1:15" ht="13.5" thickBot="1">
      <c r="A208" s="3">
        <v>43899</v>
      </c>
      <c r="B208" s="7">
        <v>7</v>
      </c>
      <c r="C208" s="8">
        <v>34890.1875</v>
      </c>
      <c r="D208" s="8">
        <v>0</v>
      </c>
      <c r="E208" s="8">
        <v>0</v>
      </c>
      <c r="F208" s="8">
        <v>1.9357890629999999E-2</v>
      </c>
      <c r="G208" s="8">
        <v>0.21935789360999999</v>
      </c>
      <c r="H208" s="8">
        <v>0.20000000298000001</v>
      </c>
      <c r="I208" s="9">
        <v>7.3216920430900793E-5</v>
      </c>
      <c r="J208" s="9">
        <v>6.4612452038540903E-6</v>
      </c>
      <c r="K208" s="9">
        <v>7.3216920430900793E-5</v>
      </c>
      <c r="L208" s="9">
        <v>6.4612452038540903E-6</v>
      </c>
      <c r="M208" s="11">
        <f t="shared" si="6"/>
        <v>0</v>
      </c>
      <c r="N208" s="11">
        <f t="shared" si="7"/>
        <v>1</v>
      </c>
      <c r="O208" s="35"/>
    </row>
    <row r="209" spans="1:15" ht="13.5" thickBot="1">
      <c r="A209" s="3">
        <v>43899</v>
      </c>
      <c r="B209" s="7">
        <v>8</v>
      </c>
      <c r="C209" s="8">
        <v>36767.59375</v>
      </c>
      <c r="D209" s="8">
        <v>0</v>
      </c>
      <c r="E209" s="8">
        <v>0</v>
      </c>
      <c r="F209" s="8">
        <v>2.4282412933E-2</v>
      </c>
      <c r="G209" s="8">
        <v>0.207615748998</v>
      </c>
      <c r="H209" s="8">
        <v>0.18333333606499999</v>
      </c>
      <c r="I209" s="9">
        <v>6.9297646528350304E-5</v>
      </c>
      <c r="J209" s="9">
        <v>8.1049442368908407E-6</v>
      </c>
      <c r="K209" s="9">
        <v>6.9297646528350304E-5</v>
      </c>
      <c r="L209" s="9">
        <v>8.1049442368908407E-6</v>
      </c>
      <c r="M209" s="11">
        <f t="shared" si="6"/>
        <v>0</v>
      </c>
      <c r="N209" s="11">
        <f t="shared" si="7"/>
        <v>1</v>
      </c>
      <c r="O209" s="35"/>
    </row>
    <row r="210" spans="1:15" ht="13.5" thickBot="1">
      <c r="A210" s="3">
        <v>43899</v>
      </c>
      <c r="B210" s="7">
        <v>9</v>
      </c>
      <c r="C210" s="8">
        <v>37202.1875</v>
      </c>
      <c r="D210" s="8">
        <v>90.1</v>
      </c>
      <c r="E210" s="8">
        <v>78.2</v>
      </c>
      <c r="F210" s="8">
        <v>26.683172564008999</v>
      </c>
      <c r="G210" s="8">
        <v>79.839999753048005</v>
      </c>
      <c r="H210" s="8">
        <v>53.156827189037998</v>
      </c>
      <c r="I210" s="9">
        <v>3.4245661700000002E-3</v>
      </c>
      <c r="J210" s="9">
        <v>2.1167165365000001E-2</v>
      </c>
      <c r="K210" s="9">
        <v>5.4739644599999997E-4</v>
      </c>
      <c r="L210" s="9">
        <v>1.7195202747999998E-2</v>
      </c>
      <c r="M210" s="11">
        <f t="shared" si="6"/>
        <v>1</v>
      </c>
      <c r="N210" s="11">
        <f t="shared" si="7"/>
        <v>1</v>
      </c>
      <c r="O210" s="35"/>
    </row>
    <row r="211" spans="1:15" ht="13.5" thickBot="1">
      <c r="A211" s="3">
        <v>43899</v>
      </c>
      <c r="B211" s="7">
        <v>10</v>
      </c>
      <c r="C211" s="8">
        <v>37903.890625</v>
      </c>
      <c r="D211" s="8">
        <v>746.8</v>
      </c>
      <c r="E211" s="8">
        <v>746.8</v>
      </c>
      <c r="F211" s="8">
        <v>229.197480610127</v>
      </c>
      <c r="G211" s="8">
        <v>506.19549066807701</v>
      </c>
      <c r="H211" s="8">
        <v>276.99801005795098</v>
      </c>
      <c r="I211" s="9">
        <v>8.0308581217999997E-2</v>
      </c>
      <c r="J211" s="9">
        <v>0.17276452583099999</v>
      </c>
      <c r="K211" s="9">
        <v>8.0308581217999997E-2</v>
      </c>
      <c r="L211" s="9">
        <v>0.17276452583099999</v>
      </c>
      <c r="M211" s="11">
        <f t="shared" si="6"/>
        <v>1</v>
      </c>
      <c r="N211" s="11">
        <f t="shared" si="7"/>
        <v>0</v>
      </c>
      <c r="O211" s="35"/>
    </row>
    <row r="212" spans="1:15" ht="13.5" thickBot="1">
      <c r="A212" s="3">
        <v>43899</v>
      </c>
      <c r="B212" s="7">
        <v>11</v>
      </c>
      <c r="C212" s="8">
        <v>38744.140625</v>
      </c>
      <c r="D212" s="8">
        <v>1674.5</v>
      </c>
      <c r="E212" s="8">
        <v>1633.5</v>
      </c>
      <c r="F212" s="8">
        <v>838.73663551152504</v>
      </c>
      <c r="G212" s="8">
        <v>1116.7053420552299</v>
      </c>
      <c r="H212" s="8">
        <v>277.968706543704</v>
      </c>
      <c r="I212" s="9">
        <v>0.18617979237099999</v>
      </c>
      <c r="J212" s="9">
        <v>0.278959734475</v>
      </c>
      <c r="K212" s="9">
        <v>0.17249487915299999</v>
      </c>
      <c r="L212" s="9">
        <v>0.26527482125700003</v>
      </c>
      <c r="M212" s="11">
        <f t="shared" si="6"/>
        <v>1</v>
      </c>
      <c r="N212" s="11">
        <f t="shared" si="7"/>
        <v>0</v>
      </c>
      <c r="O212" s="35"/>
    </row>
    <row r="213" spans="1:15" ht="13.5" thickBot="1">
      <c r="A213" s="3">
        <v>43899</v>
      </c>
      <c r="B213" s="7">
        <v>12</v>
      </c>
      <c r="C213" s="8">
        <v>39111.01171875</v>
      </c>
      <c r="D213" s="8">
        <v>1954.7</v>
      </c>
      <c r="E213" s="8">
        <v>1886.7</v>
      </c>
      <c r="F213" s="8">
        <v>1458.20105326113</v>
      </c>
      <c r="G213" s="8">
        <v>1477.01033657008</v>
      </c>
      <c r="H213" s="8">
        <v>18.809283308948999</v>
      </c>
      <c r="I213" s="9">
        <v>0.15944247778000001</v>
      </c>
      <c r="J213" s="9">
        <v>0.165720609725</v>
      </c>
      <c r="K213" s="9">
        <v>0.13674554854099999</v>
      </c>
      <c r="L213" s="9">
        <v>0.143023680486</v>
      </c>
      <c r="M213" s="11">
        <f t="shared" si="6"/>
        <v>1</v>
      </c>
      <c r="N213" s="11">
        <f t="shared" si="7"/>
        <v>0</v>
      </c>
      <c r="O213" s="35"/>
    </row>
    <row r="214" spans="1:15" ht="13.5" thickBot="1">
      <c r="A214" s="3">
        <v>43899</v>
      </c>
      <c r="B214" s="7">
        <v>13</v>
      </c>
      <c r="C214" s="8">
        <v>39211.859375</v>
      </c>
      <c r="D214" s="8">
        <v>2033.7</v>
      </c>
      <c r="E214" s="8">
        <v>1971.5</v>
      </c>
      <c r="F214" s="8">
        <v>1924.92051979502</v>
      </c>
      <c r="G214" s="8">
        <v>1925.4019158470601</v>
      </c>
      <c r="H214" s="8">
        <v>0.48139605204199998</v>
      </c>
      <c r="I214" s="9">
        <v>3.6147558128000003E-2</v>
      </c>
      <c r="J214" s="9">
        <v>3.6308237718E-2</v>
      </c>
      <c r="K214" s="9">
        <v>1.5386543442E-2</v>
      </c>
      <c r="L214" s="9">
        <v>1.5547223032000001E-2</v>
      </c>
      <c r="M214" s="11">
        <f t="shared" si="6"/>
        <v>1</v>
      </c>
      <c r="N214" s="11">
        <f t="shared" si="7"/>
        <v>0</v>
      </c>
      <c r="O214" s="35"/>
    </row>
    <row r="215" spans="1:15" ht="13.5" thickBot="1">
      <c r="A215" s="3">
        <v>43899</v>
      </c>
      <c r="B215" s="7">
        <v>14</v>
      </c>
      <c r="C215" s="8">
        <v>39193.328125</v>
      </c>
      <c r="D215" s="8">
        <v>2087.1999999999998</v>
      </c>
      <c r="E215" s="8">
        <v>2027.6</v>
      </c>
      <c r="F215" s="8">
        <v>2050.76108664804</v>
      </c>
      <c r="G215" s="8">
        <v>2050.5414318993398</v>
      </c>
      <c r="H215" s="8">
        <v>-0.21965474870400001</v>
      </c>
      <c r="I215" s="9">
        <v>1.2235837148999999E-2</v>
      </c>
      <c r="J215" s="9">
        <v>1.2162521145000001E-2</v>
      </c>
      <c r="K215" s="9">
        <v>7.6573537710000004E-3</v>
      </c>
      <c r="L215" s="9">
        <v>7.7306697749999998E-3</v>
      </c>
      <c r="M215" s="11">
        <f t="shared" si="6"/>
        <v>1</v>
      </c>
      <c r="N215" s="11">
        <f t="shared" si="7"/>
        <v>1</v>
      </c>
      <c r="O215" s="35"/>
    </row>
    <row r="216" spans="1:15" ht="13.5" thickBot="1">
      <c r="A216" s="3">
        <v>43899</v>
      </c>
      <c r="B216" s="7">
        <v>15</v>
      </c>
      <c r="C216" s="8">
        <v>38861.078125</v>
      </c>
      <c r="D216" s="8">
        <v>1987.7</v>
      </c>
      <c r="E216" s="8">
        <v>1943.2</v>
      </c>
      <c r="F216" s="8">
        <v>1997.60652542512</v>
      </c>
      <c r="G216" s="8">
        <v>1999.6663193212601</v>
      </c>
      <c r="H216" s="8">
        <v>2.059793896145</v>
      </c>
      <c r="I216" s="9">
        <v>3.9940985709999996E-3</v>
      </c>
      <c r="J216" s="9">
        <v>3.3065839199999999E-3</v>
      </c>
      <c r="K216" s="9">
        <v>1.8847236087999999E-2</v>
      </c>
      <c r="L216" s="9">
        <v>1.8159721436E-2</v>
      </c>
      <c r="M216" s="11">
        <f t="shared" si="6"/>
        <v>1</v>
      </c>
      <c r="N216" s="11">
        <f t="shared" si="7"/>
        <v>1</v>
      </c>
      <c r="O216" s="35"/>
    </row>
    <row r="217" spans="1:15" ht="13.5" thickBot="1">
      <c r="A217" s="3">
        <v>43899</v>
      </c>
      <c r="B217" s="7">
        <v>16</v>
      </c>
      <c r="C217" s="8">
        <v>38562.546875</v>
      </c>
      <c r="D217" s="8">
        <v>1942.6</v>
      </c>
      <c r="E217" s="8">
        <v>1920.6</v>
      </c>
      <c r="F217" s="8">
        <v>1976.46693044212</v>
      </c>
      <c r="G217" s="8">
        <v>1977.7037310216199</v>
      </c>
      <c r="H217" s="8">
        <v>1.236800579494</v>
      </c>
      <c r="I217" s="9">
        <v>1.1716866162E-2</v>
      </c>
      <c r="J217" s="9">
        <v>1.1304048879E-2</v>
      </c>
      <c r="K217" s="9">
        <v>1.9059990326999999E-2</v>
      </c>
      <c r="L217" s="9">
        <v>1.8647173044000001E-2</v>
      </c>
      <c r="M217" s="11">
        <f t="shared" si="6"/>
        <v>1</v>
      </c>
      <c r="N217" s="11">
        <f t="shared" si="7"/>
        <v>1</v>
      </c>
      <c r="O217" s="35"/>
    </row>
    <row r="218" spans="1:15" ht="13.5" thickBot="1">
      <c r="A218" s="3">
        <v>43899</v>
      </c>
      <c r="B218" s="7">
        <v>17</v>
      </c>
      <c r="C218" s="8">
        <v>38531.14453125</v>
      </c>
      <c r="D218" s="8">
        <v>1907.8</v>
      </c>
      <c r="E218" s="8">
        <v>1871.6</v>
      </c>
      <c r="F218" s="8">
        <v>1959.69743237734</v>
      </c>
      <c r="G218" s="8">
        <v>1961.8252971747199</v>
      </c>
      <c r="H218" s="8">
        <v>2.12786479738</v>
      </c>
      <c r="I218" s="9">
        <v>1.8032475692000002E-2</v>
      </c>
      <c r="J218" s="9">
        <v>1.7322240446E-2</v>
      </c>
      <c r="K218" s="9">
        <v>3.0115252727999999E-2</v>
      </c>
      <c r="L218" s="9">
        <v>2.9405017482000001E-2</v>
      </c>
      <c r="M218" s="11">
        <f t="shared" si="6"/>
        <v>1</v>
      </c>
      <c r="N218" s="11">
        <f t="shared" si="7"/>
        <v>1</v>
      </c>
      <c r="O218" s="35"/>
    </row>
    <row r="219" spans="1:15" ht="13.5" thickBot="1">
      <c r="A219" s="3">
        <v>43899</v>
      </c>
      <c r="B219" s="7">
        <v>18</v>
      </c>
      <c r="C219" s="8">
        <v>38652.46484375</v>
      </c>
      <c r="D219" s="8">
        <v>1800.8</v>
      </c>
      <c r="E219" s="8">
        <v>1722.9</v>
      </c>
      <c r="F219" s="8">
        <v>1763.68443044795</v>
      </c>
      <c r="G219" s="8">
        <v>1766.18373581277</v>
      </c>
      <c r="H219" s="8">
        <v>2.4993053648200001</v>
      </c>
      <c r="I219" s="9">
        <v>1.1554160276E-2</v>
      </c>
      <c r="J219" s="9">
        <v>1.2388374349E-2</v>
      </c>
      <c r="K219" s="9">
        <v>1.4447174837000001E-2</v>
      </c>
      <c r="L219" s="9">
        <v>1.3612960763E-2</v>
      </c>
      <c r="M219" s="11">
        <f t="shared" si="6"/>
        <v>1</v>
      </c>
      <c r="N219" s="11">
        <f t="shared" si="7"/>
        <v>1</v>
      </c>
      <c r="O219" s="35"/>
    </row>
    <row r="220" spans="1:15" ht="13.5" thickBot="1">
      <c r="A220" s="3">
        <v>43899</v>
      </c>
      <c r="B220" s="7">
        <v>19</v>
      </c>
      <c r="C220" s="8">
        <v>38807.9296875</v>
      </c>
      <c r="D220" s="8">
        <v>939.8</v>
      </c>
      <c r="E220" s="8">
        <v>864.7</v>
      </c>
      <c r="F220" s="8">
        <v>881.42433791557698</v>
      </c>
      <c r="G220" s="8">
        <v>916.86331032782095</v>
      </c>
      <c r="H220" s="8">
        <v>35.438972412243999</v>
      </c>
      <c r="I220" s="9">
        <v>7.6557709179999999E-3</v>
      </c>
      <c r="J220" s="9">
        <v>1.9484533405999999E-2</v>
      </c>
      <c r="K220" s="9">
        <v>1.7410984755000001E-2</v>
      </c>
      <c r="L220" s="9">
        <v>5.5822222680000002E-3</v>
      </c>
      <c r="M220" s="11">
        <f t="shared" si="6"/>
        <v>1</v>
      </c>
      <c r="N220" s="11">
        <f t="shared" si="7"/>
        <v>1</v>
      </c>
      <c r="O220" s="35"/>
    </row>
    <row r="221" spans="1:15" ht="13.5" thickBot="1">
      <c r="A221" s="3">
        <v>43899</v>
      </c>
      <c r="B221" s="7">
        <v>20</v>
      </c>
      <c r="C221" s="8">
        <v>39419.765625</v>
      </c>
      <c r="D221" s="8">
        <v>131.5</v>
      </c>
      <c r="E221" s="8">
        <v>117.7</v>
      </c>
      <c r="F221" s="8">
        <v>113.755107365136</v>
      </c>
      <c r="G221" s="8">
        <v>128.85534157376199</v>
      </c>
      <c r="H221" s="8">
        <v>15.100234208627</v>
      </c>
      <c r="I221" s="9">
        <v>8.8272978099999998E-4</v>
      </c>
      <c r="J221" s="9">
        <v>5.92286136E-3</v>
      </c>
      <c r="K221" s="9">
        <v>3.7234117399999999E-3</v>
      </c>
      <c r="L221" s="9">
        <v>1.316719838E-3</v>
      </c>
      <c r="M221" s="11">
        <f t="shared" si="6"/>
        <v>1</v>
      </c>
      <c r="N221" s="11">
        <f t="shared" si="7"/>
        <v>1</v>
      </c>
      <c r="O221" s="35"/>
    </row>
    <row r="222" spans="1:15" ht="13.5" thickBot="1">
      <c r="A222" s="3">
        <v>43899</v>
      </c>
      <c r="B222" s="7">
        <v>21</v>
      </c>
      <c r="C222" s="8">
        <v>39916.12109375</v>
      </c>
      <c r="D222" s="8">
        <v>0</v>
      </c>
      <c r="E222" s="8">
        <v>0</v>
      </c>
      <c r="F222" s="8">
        <v>0.385378412083</v>
      </c>
      <c r="G222" s="8">
        <v>0.43775788261600002</v>
      </c>
      <c r="H222" s="8">
        <v>5.2379470531999997E-2</v>
      </c>
      <c r="I222" s="9">
        <v>1.4611411300000001E-4</v>
      </c>
      <c r="J222" s="9">
        <v>1.2863097799999999E-4</v>
      </c>
      <c r="K222" s="9">
        <v>1.4611411300000001E-4</v>
      </c>
      <c r="L222" s="9">
        <v>1.2863097799999999E-4</v>
      </c>
      <c r="M222" s="11">
        <f t="shared" si="6"/>
        <v>0</v>
      </c>
      <c r="N222" s="11">
        <f t="shared" si="7"/>
        <v>1</v>
      </c>
      <c r="O222" s="35"/>
    </row>
    <row r="223" spans="1:15" ht="13.5" thickBot="1">
      <c r="A223" s="3">
        <v>43899</v>
      </c>
      <c r="B223" s="7">
        <v>22</v>
      </c>
      <c r="C223" s="8">
        <v>38972.83203125</v>
      </c>
      <c r="D223" s="8">
        <v>0</v>
      </c>
      <c r="E223" s="8">
        <v>0</v>
      </c>
      <c r="F223" s="8">
        <v>8.3800784169999996E-3</v>
      </c>
      <c r="G223" s="8">
        <v>8.3800784169999996E-3</v>
      </c>
      <c r="H223" s="8">
        <v>0</v>
      </c>
      <c r="I223" s="9">
        <v>2.79708892448678E-6</v>
      </c>
      <c r="J223" s="9">
        <v>2.79708892448678E-6</v>
      </c>
      <c r="K223" s="9">
        <v>2.79708892448678E-6</v>
      </c>
      <c r="L223" s="9">
        <v>2.79708892448678E-6</v>
      </c>
      <c r="M223" s="11">
        <f t="shared" si="6"/>
        <v>0</v>
      </c>
      <c r="N223" s="11">
        <f t="shared" si="7"/>
        <v>1</v>
      </c>
      <c r="O223" s="35"/>
    </row>
    <row r="224" spans="1:15" ht="13.5" thickBot="1">
      <c r="A224" s="3">
        <v>43899</v>
      </c>
      <c r="B224" s="7">
        <v>23</v>
      </c>
      <c r="C224" s="8">
        <v>36877.38671875</v>
      </c>
      <c r="D224" s="8">
        <v>0</v>
      </c>
      <c r="E224" s="8">
        <v>0</v>
      </c>
      <c r="F224" s="8">
        <v>7.3438672980000001E-3</v>
      </c>
      <c r="G224" s="8">
        <v>7.3438672980000001E-3</v>
      </c>
      <c r="H224" s="8">
        <v>0</v>
      </c>
      <c r="I224" s="9">
        <v>2.4512240647545501E-6</v>
      </c>
      <c r="J224" s="9">
        <v>2.4512240647545501E-6</v>
      </c>
      <c r="K224" s="9">
        <v>2.4512240647545501E-6</v>
      </c>
      <c r="L224" s="9">
        <v>2.4512240647545501E-6</v>
      </c>
      <c r="M224" s="11">
        <f t="shared" si="6"/>
        <v>0</v>
      </c>
      <c r="N224" s="11">
        <f t="shared" si="7"/>
        <v>1</v>
      </c>
      <c r="O224" s="35"/>
    </row>
    <row r="225" spans="1:15" ht="13.5" thickBot="1">
      <c r="A225" s="3">
        <v>43899</v>
      </c>
      <c r="B225" s="7">
        <v>24</v>
      </c>
      <c r="C225" s="8">
        <v>34497.1953125</v>
      </c>
      <c r="D225" s="8">
        <v>0</v>
      </c>
      <c r="E225" s="8">
        <v>0</v>
      </c>
      <c r="F225" s="8">
        <v>7.3438672980000001E-3</v>
      </c>
      <c r="G225" s="8">
        <v>7.3438672980000001E-3</v>
      </c>
      <c r="H225" s="8">
        <v>0</v>
      </c>
      <c r="I225" s="9">
        <v>2.4512240647545501E-6</v>
      </c>
      <c r="J225" s="9">
        <v>2.4512240647545501E-6</v>
      </c>
      <c r="K225" s="9">
        <v>2.4512240647545501E-6</v>
      </c>
      <c r="L225" s="9">
        <v>2.4512240647545501E-6</v>
      </c>
      <c r="M225" s="11">
        <f t="shared" si="6"/>
        <v>0</v>
      </c>
      <c r="N225" s="11">
        <f t="shared" si="7"/>
        <v>1</v>
      </c>
      <c r="O225" s="35"/>
    </row>
    <row r="226" spans="1:15" ht="13.5" thickBot="1">
      <c r="A226" s="3">
        <v>43900</v>
      </c>
      <c r="B226" s="7">
        <v>1</v>
      </c>
      <c r="C226" s="8">
        <v>32576.189453125</v>
      </c>
      <c r="D226" s="8">
        <v>0</v>
      </c>
      <c r="E226" s="8">
        <v>0</v>
      </c>
      <c r="F226" s="8">
        <v>7.3438672980000001E-3</v>
      </c>
      <c r="G226" s="8">
        <v>7.3438672980000001E-3</v>
      </c>
      <c r="H226" s="8">
        <v>0</v>
      </c>
      <c r="I226" s="9">
        <v>2.4512240647545501E-6</v>
      </c>
      <c r="J226" s="9">
        <v>2.4512240647545501E-6</v>
      </c>
      <c r="K226" s="9">
        <v>2.4512240647545501E-6</v>
      </c>
      <c r="L226" s="9">
        <v>2.4512240647545501E-6</v>
      </c>
      <c r="M226" s="11">
        <f t="shared" si="6"/>
        <v>0</v>
      </c>
      <c r="N226" s="11">
        <f t="shared" si="7"/>
        <v>1</v>
      </c>
      <c r="O226" s="35"/>
    </row>
    <row r="227" spans="1:15" ht="13.5" thickBot="1">
      <c r="A227" s="3">
        <v>43900</v>
      </c>
      <c r="B227" s="7">
        <v>2</v>
      </c>
      <c r="C227" s="8">
        <v>31312.99609375</v>
      </c>
      <c r="D227" s="8">
        <v>0</v>
      </c>
      <c r="E227" s="8">
        <v>0</v>
      </c>
      <c r="F227" s="8">
        <v>7.3438672980000001E-3</v>
      </c>
      <c r="G227" s="8">
        <v>7.3438672980000001E-3</v>
      </c>
      <c r="H227" s="8">
        <v>0</v>
      </c>
      <c r="I227" s="9">
        <v>2.4512240647545501E-6</v>
      </c>
      <c r="J227" s="9">
        <v>2.4512240647545501E-6</v>
      </c>
      <c r="K227" s="9">
        <v>2.4512240647545501E-6</v>
      </c>
      <c r="L227" s="9">
        <v>2.4512240647545501E-6</v>
      </c>
      <c r="M227" s="11">
        <f t="shared" si="6"/>
        <v>0</v>
      </c>
      <c r="N227" s="11">
        <f t="shared" si="7"/>
        <v>1</v>
      </c>
      <c r="O227" s="35"/>
    </row>
    <row r="228" spans="1:15" ht="13.5" thickBot="1">
      <c r="A228" s="3">
        <v>43900</v>
      </c>
      <c r="B228" s="7">
        <v>3</v>
      </c>
      <c r="C228" s="8">
        <v>30665.740234375</v>
      </c>
      <c r="D228" s="8">
        <v>0</v>
      </c>
      <c r="E228" s="8">
        <v>0</v>
      </c>
      <c r="F228" s="8">
        <v>7.3438672980000001E-3</v>
      </c>
      <c r="G228" s="8">
        <v>7.3438672980000001E-3</v>
      </c>
      <c r="H228" s="8">
        <v>0</v>
      </c>
      <c r="I228" s="9">
        <v>2.4512240647545501E-6</v>
      </c>
      <c r="J228" s="9">
        <v>2.4512240647545501E-6</v>
      </c>
      <c r="K228" s="9">
        <v>2.4512240647545501E-6</v>
      </c>
      <c r="L228" s="9">
        <v>2.4512240647545501E-6</v>
      </c>
      <c r="M228" s="11">
        <f t="shared" si="6"/>
        <v>0</v>
      </c>
      <c r="N228" s="11">
        <f t="shared" si="7"/>
        <v>1</v>
      </c>
      <c r="O228" s="35"/>
    </row>
    <row r="229" spans="1:15" ht="13.5" thickBot="1">
      <c r="A229" s="3">
        <v>43900</v>
      </c>
      <c r="B229" s="7">
        <v>4</v>
      </c>
      <c r="C229" s="8">
        <v>30403.884765625</v>
      </c>
      <c r="D229" s="8">
        <v>0</v>
      </c>
      <c r="E229" s="8">
        <v>0</v>
      </c>
      <c r="F229" s="8">
        <v>7.3438672980000001E-3</v>
      </c>
      <c r="G229" s="8">
        <v>7.3438672980000001E-3</v>
      </c>
      <c r="H229" s="8">
        <v>0</v>
      </c>
      <c r="I229" s="9">
        <v>2.4512240647545501E-6</v>
      </c>
      <c r="J229" s="9">
        <v>2.4512240647545501E-6</v>
      </c>
      <c r="K229" s="9">
        <v>2.4512240647545501E-6</v>
      </c>
      <c r="L229" s="9">
        <v>2.4512240647545501E-6</v>
      </c>
      <c r="M229" s="11">
        <f t="shared" si="6"/>
        <v>0</v>
      </c>
      <c r="N229" s="11">
        <f t="shared" si="7"/>
        <v>1</v>
      </c>
      <c r="O229" s="35"/>
    </row>
    <row r="230" spans="1:15" ht="13.5" thickBot="1">
      <c r="A230" s="3">
        <v>43900</v>
      </c>
      <c r="B230" s="7">
        <v>5</v>
      </c>
      <c r="C230" s="8">
        <v>30866.345703125</v>
      </c>
      <c r="D230" s="8">
        <v>0</v>
      </c>
      <c r="E230" s="8">
        <v>0</v>
      </c>
      <c r="F230" s="8">
        <v>7.3438672980000001E-3</v>
      </c>
      <c r="G230" s="8">
        <v>7.3438672980000001E-3</v>
      </c>
      <c r="H230" s="8">
        <v>0</v>
      </c>
      <c r="I230" s="9">
        <v>2.4512240647545501E-6</v>
      </c>
      <c r="J230" s="9">
        <v>2.4512240647545501E-6</v>
      </c>
      <c r="K230" s="9">
        <v>2.4512240647545501E-6</v>
      </c>
      <c r="L230" s="9">
        <v>2.4512240647545501E-6</v>
      </c>
      <c r="M230" s="11">
        <f t="shared" si="6"/>
        <v>0</v>
      </c>
      <c r="N230" s="11">
        <f t="shared" si="7"/>
        <v>1</v>
      </c>
      <c r="O230" s="35"/>
    </row>
    <row r="231" spans="1:15" ht="13.5" thickBot="1">
      <c r="A231" s="3">
        <v>43900</v>
      </c>
      <c r="B231" s="7">
        <v>6</v>
      </c>
      <c r="C231" s="8">
        <v>32443.875</v>
      </c>
      <c r="D231" s="8">
        <v>0</v>
      </c>
      <c r="E231" s="8">
        <v>0</v>
      </c>
      <c r="F231" s="8">
        <v>7.3438672980000001E-3</v>
      </c>
      <c r="G231" s="8">
        <v>7.3438672980000001E-3</v>
      </c>
      <c r="H231" s="8">
        <v>0</v>
      </c>
      <c r="I231" s="9">
        <v>2.4512240647545501E-6</v>
      </c>
      <c r="J231" s="9">
        <v>2.4512240647545501E-6</v>
      </c>
      <c r="K231" s="9">
        <v>2.4512240647545501E-6</v>
      </c>
      <c r="L231" s="9">
        <v>2.4512240647545501E-6</v>
      </c>
      <c r="M231" s="11">
        <f t="shared" si="6"/>
        <v>0</v>
      </c>
      <c r="N231" s="11">
        <f t="shared" si="7"/>
        <v>1</v>
      </c>
      <c r="O231" s="35"/>
    </row>
    <row r="232" spans="1:15" ht="13.5" thickBot="1">
      <c r="A232" s="3">
        <v>43900</v>
      </c>
      <c r="B232" s="7">
        <v>7</v>
      </c>
      <c r="C232" s="8">
        <v>35092.28125</v>
      </c>
      <c r="D232" s="8">
        <v>0</v>
      </c>
      <c r="E232" s="8">
        <v>0</v>
      </c>
      <c r="F232" s="8">
        <v>7.3438672980000001E-3</v>
      </c>
      <c r="G232" s="8">
        <v>7.3438672980000001E-3</v>
      </c>
      <c r="H232" s="8">
        <v>0</v>
      </c>
      <c r="I232" s="9">
        <v>2.4512240647545501E-6</v>
      </c>
      <c r="J232" s="9">
        <v>2.4512240647545501E-6</v>
      </c>
      <c r="K232" s="9">
        <v>2.4512240647545501E-6</v>
      </c>
      <c r="L232" s="9">
        <v>2.4512240647545501E-6</v>
      </c>
      <c r="M232" s="11">
        <f t="shared" si="6"/>
        <v>0</v>
      </c>
      <c r="N232" s="11">
        <f t="shared" si="7"/>
        <v>1</v>
      </c>
      <c r="O232" s="35"/>
    </row>
    <row r="233" spans="1:15" ht="13.5" thickBot="1">
      <c r="A233" s="3">
        <v>43900</v>
      </c>
      <c r="B233" s="7">
        <v>8</v>
      </c>
      <c r="C233" s="8">
        <v>36931.953125</v>
      </c>
      <c r="D233" s="8">
        <v>0</v>
      </c>
      <c r="E233" s="8">
        <v>0</v>
      </c>
      <c r="F233" s="8">
        <v>1.700322311E-2</v>
      </c>
      <c r="G233" s="8">
        <v>1.700322311E-2</v>
      </c>
      <c r="H233" s="8">
        <v>0</v>
      </c>
      <c r="I233" s="9">
        <v>5.6753081143548696E-6</v>
      </c>
      <c r="J233" s="9">
        <v>5.6753081143548696E-6</v>
      </c>
      <c r="K233" s="9">
        <v>5.6753081143548696E-6</v>
      </c>
      <c r="L233" s="9">
        <v>5.6753081143548696E-6</v>
      </c>
      <c r="M233" s="11">
        <f t="shared" si="6"/>
        <v>0</v>
      </c>
      <c r="N233" s="11">
        <f t="shared" si="7"/>
        <v>1</v>
      </c>
      <c r="O233" s="35"/>
    </row>
    <row r="234" spans="1:15" ht="13.5" thickBot="1">
      <c r="A234" s="3">
        <v>43900</v>
      </c>
      <c r="B234" s="7">
        <v>9</v>
      </c>
      <c r="C234" s="8">
        <v>37233.7265625</v>
      </c>
      <c r="D234" s="8">
        <v>114.9</v>
      </c>
      <c r="E234" s="8">
        <v>106.7</v>
      </c>
      <c r="F234" s="8">
        <v>118.733247614698</v>
      </c>
      <c r="G234" s="8">
        <v>119.213675026079</v>
      </c>
      <c r="H234" s="8">
        <v>0.48042741138</v>
      </c>
      <c r="I234" s="9">
        <v>1.4398114230000001E-3</v>
      </c>
      <c r="J234" s="9">
        <v>1.2794551449999999E-3</v>
      </c>
      <c r="K234" s="9">
        <v>4.1767940670000003E-3</v>
      </c>
      <c r="L234" s="9">
        <v>4.0164377879999998E-3</v>
      </c>
      <c r="M234" s="11">
        <f t="shared" si="6"/>
        <v>1</v>
      </c>
      <c r="N234" s="11">
        <f t="shared" si="7"/>
        <v>1</v>
      </c>
      <c r="O234" s="35"/>
    </row>
    <row r="235" spans="1:15" ht="13.5" thickBot="1">
      <c r="A235" s="3">
        <v>43900</v>
      </c>
      <c r="B235" s="7">
        <v>10</v>
      </c>
      <c r="C235" s="8">
        <v>37565.4296875</v>
      </c>
      <c r="D235" s="8">
        <v>862.8</v>
      </c>
      <c r="E235" s="8">
        <v>861.2</v>
      </c>
      <c r="F235" s="8">
        <v>795.96298533121706</v>
      </c>
      <c r="G235" s="8">
        <v>796.14425194952196</v>
      </c>
      <c r="H235" s="8">
        <v>0.18126661830400001</v>
      </c>
      <c r="I235" s="9">
        <v>2.2248247012E-2</v>
      </c>
      <c r="J235" s="9">
        <v>2.2308749889000001E-2</v>
      </c>
      <c r="K235" s="9">
        <v>2.1714201618000001E-2</v>
      </c>
      <c r="L235" s="9">
        <v>2.1774704495000002E-2</v>
      </c>
      <c r="M235" s="11">
        <f t="shared" si="6"/>
        <v>1</v>
      </c>
      <c r="N235" s="11">
        <f t="shared" si="7"/>
        <v>0</v>
      </c>
      <c r="O235" s="35"/>
    </row>
    <row r="236" spans="1:15" ht="13.5" thickBot="1">
      <c r="A236" s="3">
        <v>43900</v>
      </c>
      <c r="B236" s="7">
        <v>11</v>
      </c>
      <c r="C236" s="8">
        <v>38164.11328125</v>
      </c>
      <c r="D236" s="8">
        <v>1744.9</v>
      </c>
      <c r="E236" s="8">
        <v>1713</v>
      </c>
      <c r="F236" s="8">
        <v>1440.8618530183401</v>
      </c>
      <c r="G236" s="8">
        <v>1447.5757050381801</v>
      </c>
      <c r="H236" s="8">
        <v>6.7138520198389999</v>
      </c>
      <c r="I236" s="9">
        <v>9.9240418878999995E-2</v>
      </c>
      <c r="J236" s="9">
        <v>0.10148135747000001</v>
      </c>
      <c r="K236" s="9">
        <v>8.8592888839000003E-2</v>
      </c>
      <c r="L236" s="9">
        <v>9.083382743E-2</v>
      </c>
      <c r="M236" s="11">
        <f t="shared" si="6"/>
        <v>1</v>
      </c>
      <c r="N236" s="11">
        <f t="shared" si="7"/>
        <v>0</v>
      </c>
      <c r="O236" s="35"/>
    </row>
    <row r="237" spans="1:15" ht="13.5" thickBot="1">
      <c r="A237" s="3">
        <v>43900</v>
      </c>
      <c r="B237" s="7">
        <v>12</v>
      </c>
      <c r="C237" s="8">
        <v>38636.484375</v>
      </c>
      <c r="D237" s="8">
        <v>1994.5</v>
      </c>
      <c r="E237" s="8">
        <v>1949.5</v>
      </c>
      <c r="F237" s="8">
        <v>2128.0837489247301</v>
      </c>
      <c r="G237" s="8">
        <v>2138.1616318313299</v>
      </c>
      <c r="H237" s="8">
        <v>10.077882906595001</v>
      </c>
      <c r="I237" s="9">
        <v>4.7951145471000003E-2</v>
      </c>
      <c r="J237" s="9">
        <v>4.4587366129000001E-2</v>
      </c>
      <c r="K237" s="9">
        <v>6.2971172172999995E-2</v>
      </c>
      <c r="L237" s="9">
        <v>5.9607392831999999E-2</v>
      </c>
      <c r="M237" s="11">
        <f t="shared" si="6"/>
        <v>1</v>
      </c>
      <c r="N237" s="11">
        <f t="shared" si="7"/>
        <v>1</v>
      </c>
      <c r="O237" s="35"/>
    </row>
    <row r="238" spans="1:15" ht="13.5" thickBot="1">
      <c r="A238" s="3">
        <v>43900</v>
      </c>
      <c r="B238" s="7">
        <v>13</v>
      </c>
      <c r="C238" s="8">
        <v>39169.08203125</v>
      </c>
      <c r="D238" s="8">
        <v>2119.6999999999998</v>
      </c>
      <c r="E238" s="8">
        <v>2073.3000000000002</v>
      </c>
      <c r="F238" s="8">
        <v>2214.99968716383</v>
      </c>
      <c r="G238" s="8">
        <v>2224.9969599021802</v>
      </c>
      <c r="H238" s="8">
        <v>9.9972727383500004</v>
      </c>
      <c r="I238" s="9">
        <v>3.5145847764000003E-2</v>
      </c>
      <c r="J238" s="9">
        <v>3.1808974353000001E-2</v>
      </c>
      <c r="K238" s="9">
        <v>5.0633164186000001E-2</v>
      </c>
      <c r="L238" s="9">
        <v>4.7296290774999999E-2</v>
      </c>
      <c r="M238" s="11">
        <f t="shared" si="6"/>
        <v>1</v>
      </c>
      <c r="N238" s="11">
        <f t="shared" si="7"/>
        <v>1</v>
      </c>
      <c r="O238" s="35"/>
    </row>
    <row r="239" spans="1:15" ht="13.5" thickBot="1">
      <c r="A239" s="3">
        <v>43900</v>
      </c>
      <c r="B239" s="7">
        <v>14</v>
      </c>
      <c r="C239" s="8">
        <v>39953.43359375</v>
      </c>
      <c r="D239" s="8">
        <v>2180.6</v>
      </c>
      <c r="E239" s="8">
        <v>2128.1999999999998</v>
      </c>
      <c r="F239" s="8">
        <v>2203.93299042953</v>
      </c>
      <c r="G239" s="8">
        <v>2212.4655430426901</v>
      </c>
      <c r="H239" s="8">
        <v>8.5325526131519993</v>
      </c>
      <c r="I239" s="9">
        <v>1.0636029052E-2</v>
      </c>
      <c r="J239" s="9">
        <v>7.7880475390000002E-3</v>
      </c>
      <c r="K239" s="9">
        <v>2.8126015700999998E-2</v>
      </c>
      <c r="L239" s="9">
        <v>2.5278034187999999E-2</v>
      </c>
      <c r="M239" s="11">
        <f t="shared" si="6"/>
        <v>1</v>
      </c>
      <c r="N239" s="11">
        <f t="shared" si="7"/>
        <v>1</v>
      </c>
      <c r="O239" s="35"/>
    </row>
    <row r="240" spans="1:15" ht="13.5" thickBot="1">
      <c r="A240" s="3">
        <v>43900</v>
      </c>
      <c r="B240" s="7">
        <v>15</v>
      </c>
      <c r="C240" s="8">
        <v>40811.0546875</v>
      </c>
      <c r="D240" s="8">
        <v>2218.5</v>
      </c>
      <c r="E240" s="8">
        <v>2177.5</v>
      </c>
      <c r="F240" s="8">
        <v>2105.6265418508701</v>
      </c>
      <c r="G240" s="8">
        <v>2122.4572082562299</v>
      </c>
      <c r="H240" s="8">
        <v>16.830666405359</v>
      </c>
      <c r="I240" s="9">
        <v>3.2057006589999999E-2</v>
      </c>
      <c r="J240" s="9">
        <v>3.7674719007999999E-2</v>
      </c>
      <c r="K240" s="9">
        <v>1.8372093371999999E-2</v>
      </c>
      <c r="L240" s="9">
        <v>2.3989805789999999E-2</v>
      </c>
      <c r="M240" s="11">
        <f t="shared" si="6"/>
        <v>1</v>
      </c>
      <c r="N240" s="11">
        <f t="shared" si="7"/>
        <v>0</v>
      </c>
      <c r="O240" s="35"/>
    </row>
    <row r="241" spans="1:15" ht="13.5" thickBot="1">
      <c r="A241" s="3">
        <v>43900</v>
      </c>
      <c r="B241" s="7">
        <v>16</v>
      </c>
      <c r="C241" s="8">
        <v>41466.26953125</v>
      </c>
      <c r="D241" s="8">
        <v>2274.9</v>
      </c>
      <c r="E241" s="8">
        <v>2256.8000000000002</v>
      </c>
      <c r="F241" s="8">
        <v>2038.7417420044401</v>
      </c>
      <c r="G241" s="8">
        <v>2043.5329194891599</v>
      </c>
      <c r="H241" s="8">
        <v>4.7911774847229998</v>
      </c>
      <c r="I241" s="9">
        <v>7.7225327272999994E-2</v>
      </c>
      <c r="J241" s="9">
        <v>7.8824518689999998E-2</v>
      </c>
      <c r="K241" s="9">
        <v>7.1183938754999995E-2</v>
      </c>
      <c r="L241" s="9">
        <v>7.2783130171999999E-2</v>
      </c>
      <c r="M241" s="11">
        <f t="shared" si="6"/>
        <v>1</v>
      </c>
      <c r="N241" s="11">
        <f t="shared" si="7"/>
        <v>0</v>
      </c>
      <c r="O241" s="35"/>
    </row>
    <row r="242" spans="1:15" ht="13.5" thickBot="1">
      <c r="A242" s="3">
        <v>43900</v>
      </c>
      <c r="B242" s="7">
        <v>17</v>
      </c>
      <c r="C242" s="8">
        <v>42041.68359375</v>
      </c>
      <c r="D242" s="8">
        <v>2068.4</v>
      </c>
      <c r="E242" s="8">
        <v>2034.9</v>
      </c>
      <c r="F242" s="8">
        <v>1897.8637337211601</v>
      </c>
      <c r="G242" s="8">
        <v>1912.65755002272</v>
      </c>
      <c r="H242" s="8">
        <v>14.793816301556999</v>
      </c>
      <c r="I242" s="9">
        <v>5.1983461273999998E-2</v>
      </c>
      <c r="J242" s="9">
        <v>5.6921317181999997E-2</v>
      </c>
      <c r="K242" s="9">
        <v>4.0801885840000003E-2</v>
      </c>
      <c r="L242" s="9">
        <v>4.5739741748000003E-2</v>
      </c>
      <c r="M242" s="11">
        <f t="shared" si="6"/>
        <v>1</v>
      </c>
      <c r="N242" s="11">
        <f t="shared" si="7"/>
        <v>0</v>
      </c>
      <c r="O242" s="35"/>
    </row>
    <row r="243" spans="1:15" ht="13.5" thickBot="1">
      <c r="A243" s="3">
        <v>43900</v>
      </c>
      <c r="B243" s="7">
        <v>18</v>
      </c>
      <c r="C243" s="8">
        <v>42228.046875</v>
      </c>
      <c r="D243" s="8">
        <v>1689.8</v>
      </c>
      <c r="E243" s="8">
        <v>1623.8</v>
      </c>
      <c r="F243" s="8">
        <v>1760.2943517973299</v>
      </c>
      <c r="G243" s="8">
        <v>1769.60757666822</v>
      </c>
      <c r="H243" s="8">
        <v>9.3132248708930003</v>
      </c>
      <c r="I243" s="9">
        <v>2.6638042946000001E-2</v>
      </c>
      <c r="J243" s="9">
        <v>2.3529489918999998E-2</v>
      </c>
      <c r="K243" s="9">
        <v>4.8667415443000003E-2</v>
      </c>
      <c r="L243" s="9">
        <v>4.5558862414999998E-2</v>
      </c>
      <c r="M243" s="11">
        <f t="shared" si="6"/>
        <v>1</v>
      </c>
      <c r="N243" s="11">
        <f t="shared" si="7"/>
        <v>1</v>
      </c>
      <c r="O243" s="35"/>
    </row>
    <row r="244" spans="1:15" ht="13.5" thickBot="1">
      <c r="A244" s="3">
        <v>43900</v>
      </c>
      <c r="B244" s="7">
        <v>19</v>
      </c>
      <c r="C244" s="8">
        <v>41866.109375</v>
      </c>
      <c r="D244" s="8">
        <v>838.8</v>
      </c>
      <c r="E244" s="8">
        <v>789.2</v>
      </c>
      <c r="F244" s="8">
        <v>1067.3753302991199</v>
      </c>
      <c r="G244" s="8">
        <v>1110.67772129689</v>
      </c>
      <c r="H244" s="8">
        <v>43.302390997768001</v>
      </c>
      <c r="I244" s="9">
        <v>9.0746902968999996E-2</v>
      </c>
      <c r="J244" s="9">
        <v>7.6293501434000002E-2</v>
      </c>
      <c r="K244" s="9">
        <v>0.10730231017899999</v>
      </c>
      <c r="L244" s="9">
        <v>9.2848908644E-2</v>
      </c>
      <c r="M244" s="11">
        <f t="shared" si="6"/>
        <v>1</v>
      </c>
      <c r="N244" s="11">
        <f t="shared" si="7"/>
        <v>1</v>
      </c>
      <c r="O244" s="35"/>
    </row>
    <row r="245" spans="1:15" ht="13.5" thickBot="1">
      <c r="A245" s="3">
        <v>43900</v>
      </c>
      <c r="B245" s="7">
        <v>20</v>
      </c>
      <c r="C245" s="8">
        <v>41869.02734375</v>
      </c>
      <c r="D245" s="8">
        <v>120.6</v>
      </c>
      <c r="E245" s="8">
        <v>108</v>
      </c>
      <c r="F245" s="8">
        <v>146.225589970035</v>
      </c>
      <c r="G245" s="8">
        <v>155.47245090985501</v>
      </c>
      <c r="H245" s="8">
        <v>9.2468609398189994</v>
      </c>
      <c r="I245" s="9">
        <v>1.1639669863E-2</v>
      </c>
      <c r="J245" s="9">
        <v>8.5532676800000006E-3</v>
      </c>
      <c r="K245" s="9">
        <v>1.5845277339E-2</v>
      </c>
      <c r="L245" s="9">
        <v>1.2758875156E-2</v>
      </c>
      <c r="M245" s="11">
        <f t="shared" si="6"/>
        <v>1</v>
      </c>
      <c r="N245" s="11">
        <f t="shared" si="7"/>
        <v>1</v>
      </c>
      <c r="O245" s="35"/>
    </row>
    <row r="246" spans="1:15" ht="13.5" thickBot="1">
      <c r="A246" s="3">
        <v>43900</v>
      </c>
      <c r="B246" s="7">
        <v>21</v>
      </c>
      <c r="C246" s="8">
        <v>42406.640625</v>
      </c>
      <c r="D246" s="8">
        <v>0</v>
      </c>
      <c r="E246" s="8">
        <v>0</v>
      </c>
      <c r="F246" s="8">
        <v>0.13060418329099999</v>
      </c>
      <c r="G246" s="8">
        <v>0.14050060549599999</v>
      </c>
      <c r="H246" s="8">
        <v>9.8964222049999998E-3</v>
      </c>
      <c r="I246" s="9">
        <v>4.6896063249937202E-5</v>
      </c>
      <c r="J246" s="9">
        <v>4.3592851566016702E-5</v>
      </c>
      <c r="K246" s="9">
        <v>4.6896063249937202E-5</v>
      </c>
      <c r="L246" s="9">
        <v>4.3592851566016702E-5</v>
      </c>
      <c r="M246" s="11">
        <f t="shared" si="6"/>
        <v>0</v>
      </c>
      <c r="N246" s="11">
        <f t="shared" si="7"/>
        <v>1</v>
      </c>
      <c r="O246" s="35"/>
    </row>
    <row r="247" spans="1:15" ht="13.5" thickBot="1">
      <c r="A247" s="3">
        <v>43900</v>
      </c>
      <c r="B247" s="7">
        <v>22</v>
      </c>
      <c r="C247" s="8">
        <v>41312.421875</v>
      </c>
      <c r="D247" s="8">
        <v>0</v>
      </c>
      <c r="E247" s="8">
        <v>0</v>
      </c>
      <c r="F247" s="8">
        <v>0.166326405303</v>
      </c>
      <c r="G247" s="8">
        <v>0.199659739133</v>
      </c>
      <c r="H247" s="8">
        <v>3.3333333829999999E-2</v>
      </c>
      <c r="I247" s="9">
        <v>6.6642102514544098E-5</v>
      </c>
      <c r="J247" s="9">
        <v>5.5516156643369698E-5</v>
      </c>
      <c r="K247" s="9">
        <v>6.6642102514544098E-5</v>
      </c>
      <c r="L247" s="9">
        <v>5.5516156643369698E-5</v>
      </c>
      <c r="M247" s="11">
        <f t="shared" si="6"/>
        <v>0</v>
      </c>
      <c r="N247" s="11">
        <f t="shared" si="7"/>
        <v>1</v>
      </c>
      <c r="O247" s="35"/>
    </row>
    <row r="248" spans="1:15" ht="13.5" thickBot="1">
      <c r="A248" s="3">
        <v>43900</v>
      </c>
      <c r="B248" s="7">
        <v>23</v>
      </c>
      <c r="C248" s="8">
        <v>39227.875</v>
      </c>
      <c r="D248" s="8">
        <v>0</v>
      </c>
      <c r="E248" s="8">
        <v>0</v>
      </c>
      <c r="F248" s="8">
        <v>0.19439307232799999</v>
      </c>
      <c r="G248" s="8">
        <v>0.37772640839400001</v>
      </c>
      <c r="H248" s="8">
        <v>0.18333333606499999</v>
      </c>
      <c r="I248" s="9">
        <v>1.2607690499999999E-4</v>
      </c>
      <c r="J248" s="9">
        <v>6.4884203047054997E-5</v>
      </c>
      <c r="K248" s="9">
        <v>1.2607690499999999E-4</v>
      </c>
      <c r="L248" s="9">
        <v>6.4884203047054997E-5</v>
      </c>
      <c r="M248" s="11">
        <f t="shared" si="6"/>
        <v>0</v>
      </c>
      <c r="N248" s="11">
        <f t="shared" si="7"/>
        <v>1</v>
      </c>
      <c r="O248" s="35"/>
    </row>
    <row r="249" spans="1:15" ht="13.5" thickBot="1">
      <c r="A249" s="3">
        <v>43900</v>
      </c>
      <c r="B249" s="7">
        <v>24</v>
      </c>
      <c r="C249" s="8">
        <v>36654.73828125</v>
      </c>
      <c r="D249" s="8">
        <v>0</v>
      </c>
      <c r="E249" s="8">
        <v>0</v>
      </c>
      <c r="F249" s="8">
        <v>0.13898689119300001</v>
      </c>
      <c r="G249" s="8">
        <v>0.31343843281</v>
      </c>
      <c r="H249" s="8">
        <v>0.17510095828800001</v>
      </c>
      <c r="I249" s="9">
        <v>1.04618969E-4</v>
      </c>
      <c r="J249" s="9">
        <v>4.6390818155288297E-5</v>
      </c>
      <c r="K249" s="9">
        <v>1.04618969E-4</v>
      </c>
      <c r="L249" s="9">
        <v>4.6390818155288297E-5</v>
      </c>
      <c r="M249" s="11">
        <f t="shared" si="6"/>
        <v>0</v>
      </c>
      <c r="N249" s="11">
        <f t="shared" si="7"/>
        <v>1</v>
      </c>
      <c r="O249" s="35"/>
    </row>
    <row r="250" spans="1:15" ht="13.5" thickBot="1">
      <c r="A250" s="3">
        <v>43901</v>
      </c>
      <c r="B250" s="7">
        <v>1</v>
      </c>
      <c r="C250" s="8">
        <v>34126.015625</v>
      </c>
      <c r="D250" s="8">
        <v>0</v>
      </c>
      <c r="E250" s="8">
        <v>0</v>
      </c>
      <c r="F250" s="8">
        <v>6.9745107006000007E-2</v>
      </c>
      <c r="G250" s="8">
        <v>0.25637066535300002</v>
      </c>
      <c r="H250" s="8">
        <v>0.18662555834700001</v>
      </c>
      <c r="I250" s="9">
        <v>8.5570983095387197E-5</v>
      </c>
      <c r="J250" s="9">
        <v>2.3279408213038501E-5</v>
      </c>
      <c r="K250" s="9">
        <v>8.5570983095387197E-5</v>
      </c>
      <c r="L250" s="9">
        <v>2.3279408213038501E-5</v>
      </c>
      <c r="M250" s="11">
        <f t="shared" si="6"/>
        <v>0</v>
      </c>
      <c r="N250" s="11">
        <f t="shared" si="7"/>
        <v>1</v>
      </c>
      <c r="O250" s="35"/>
    </row>
    <row r="251" spans="1:15" ht="13.5" thickBot="1">
      <c r="A251" s="3">
        <v>43901</v>
      </c>
      <c r="B251" s="7">
        <v>2</v>
      </c>
      <c r="C251" s="8">
        <v>32543.21875</v>
      </c>
      <c r="D251" s="8">
        <v>0</v>
      </c>
      <c r="E251" s="8">
        <v>0</v>
      </c>
      <c r="F251" s="8">
        <v>6.6416404577999993E-2</v>
      </c>
      <c r="G251" s="8">
        <v>0.116416405323</v>
      </c>
      <c r="H251" s="8">
        <v>5.0000000745000002E-2</v>
      </c>
      <c r="I251" s="9">
        <v>3.8857278145367203E-5</v>
      </c>
      <c r="J251" s="9">
        <v>2.2168359338605599E-5</v>
      </c>
      <c r="K251" s="9">
        <v>3.8857278145367203E-5</v>
      </c>
      <c r="L251" s="9">
        <v>2.2168359338605599E-5</v>
      </c>
      <c r="M251" s="11">
        <f t="shared" si="6"/>
        <v>0</v>
      </c>
      <c r="N251" s="11">
        <f t="shared" si="7"/>
        <v>1</v>
      </c>
      <c r="O251" s="35"/>
    </row>
    <row r="252" spans="1:15" ht="13.5" thickBot="1">
      <c r="A252" s="3">
        <v>43901</v>
      </c>
      <c r="B252" s="7">
        <v>3</v>
      </c>
      <c r="C252" s="8">
        <v>31678.4375</v>
      </c>
      <c r="D252" s="8">
        <v>0</v>
      </c>
      <c r="E252" s="8">
        <v>0</v>
      </c>
      <c r="F252" s="8">
        <v>6.6671960109999998E-2</v>
      </c>
      <c r="G252" s="8">
        <v>6.6671960109999998E-2</v>
      </c>
      <c r="H252" s="8">
        <v>0</v>
      </c>
      <c r="I252" s="9">
        <v>2.22536582477403E-5</v>
      </c>
      <c r="J252" s="9">
        <v>2.22536582477403E-5</v>
      </c>
      <c r="K252" s="9">
        <v>2.22536582477403E-5</v>
      </c>
      <c r="L252" s="9">
        <v>2.22536582477403E-5</v>
      </c>
      <c r="M252" s="11">
        <f t="shared" si="6"/>
        <v>0</v>
      </c>
      <c r="N252" s="11">
        <f t="shared" si="7"/>
        <v>1</v>
      </c>
      <c r="O252" s="35"/>
    </row>
    <row r="253" spans="1:15" ht="13.5" thickBot="1">
      <c r="A253" s="3">
        <v>43901</v>
      </c>
      <c r="B253" s="7">
        <v>4</v>
      </c>
      <c r="C253" s="8">
        <v>31244.525390625</v>
      </c>
      <c r="D253" s="8">
        <v>0</v>
      </c>
      <c r="E253" s="8">
        <v>0</v>
      </c>
      <c r="F253" s="8">
        <v>6.7494182363000005E-2</v>
      </c>
      <c r="G253" s="8">
        <v>6.7494182363000005E-2</v>
      </c>
      <c r="H253" s="8">
        <v>0</v>
      </c>
      <c r="I253" s="9">
        <v>2.2528098252239801E-5</v>
      </c>
      <c r="J253" s="9">
        <v>2.2528098252239801E-5</v>
      </c>
      <c r="K253" s="9">
        <v>2.2528098252239801E-5</v>
      </c>
      <c r="L253" s="9">
        <v>2.2528098252239801E-5</v>
      </c>
      <c r="M253" s="11">
        <f t="shared" si="6"/>
        <v>0</v>
      </c>
      <c r="N253" s="11">
        <f t="shared" si="7"/>
        <v>1</v>
      </c>
      <c r="O253" s="35"/>
    </row>
    <row r="254" spans="1:15" ht="13.5" thickBot="1">
      <c r="A254" s="3">
        <v>43901</v>
      </c>
      <c r="B254" s="7">
        <v>5</v>
      </c>
      <c r="C254" s="8">
        <v>31474.826171875</v>
      </c>
      <c r="D254" s="8">
        <v>0</v>
      </c>
      <c r="E254" s="8">
        <v>0</v>
      </c>
      <c r="F254" s="8">
        <v>0.25067995130699999</v>
      </c>
      <c r="G254" s="8">
        <v>0.25067995130699999</v>
      </c>
      <c r="H254" s="8">
        <v>0</v>
      </c>
      <c r="I254" s="9">
        <v>8.3671545830183005E-5</v>
      </c>
      <c r="J254" s="9">
        <v>8.3671545830183005E-5</v>
      </c>
      <c r="K254" s="9">
        <v>8.3671545830183005E-5</v>
      </c>
      <c r="L254" s="9">
        <v>8.3671545830183005E-5</v>
      </c>
      <c r="M254" s="11">
        <f t="shared" si="6"/>
        <v>0</v>
      </c>
      <c r="N254" s="11">
        <f t="shared" si="7"/>
        <v>1</v>
      </c>
      <c r="O254" s="35"/>
    </row>
    <row r="255" spans="1:15" ht="13.5" thickBot="1">
      <c r="A255" s="3">
        <v>43901</v>
      </c>
      <c r="B255" s="7">
        <v>6</v>
      </c>
      <c r="C255" s="8">
        <v>32649.25</v>
      </c>
      <c r="D255" s="8">
        <v>0</v>
      </c>
      <c r="E255" s="8">
        <v>0</v>
      </c>
      <c r="F255" s="8">
        <v>0.29724862963900001</v>
      </c>
      <c r="G255" s="8">
        <v>0.29724862963900001</v>
      </c>
      <c r="H255" s="8">
        <v>0</v>
      </c>
      <c r="I255" s="9">
        <v>9.9215163431141495E-5</v>
      </c>
      <c r="J255" s="9">
        <v>9.9215163431141495E-5</v>
      </c>
      <c r="K255" s="9">
        <v>9.9215163431141495E-5</v>
      </c>
      <c r="L255" s="9">
        <v>9.9215163431141495E-5</v>
      </c>
      <c r="M255" s="11">
        <f t="shared" si="6"/>
        <v>0</v>
      </c>
      <c r="N255" s="11">
        <f t="shared" si="7"/>
        <v>1</v>
      </c>
      <c r="O255" s="35"/>
    </row>
    <row r="256" spans="1:15" ht="13.5" thickBot="1">
      <c r="A256" s="3">
        <v>43901</v>
      </c>
      <c r="B256" s="7">
        <v>7</v>
      </c>
      <c r="C256" s="8">
        <v>34974.55078125</v>
      </c>
      <c r="D256" s="8">
        <v>0</v>
      </c>
      <c r="E256" s="8">
        <v>0</v>
      </c>
      <c r="F256" s="8">
        <v>0.24327085101699999</v>
      </c>
      <c r="G256" s="8">
        <v>0.24327085101699999</v>
      </c>
      <c r="H256" s="8">
        <v>0</v>
      </c>
      <c r="I256" s="9">
        <v>8.1198548403753199E-5</v>
      </c>
      <c r="J256" s="9">
        <v>8.1198548403753199E-5</v>
      </c>
      <c r="K256" s="9">
        <v>8.1198548403753199E-5</v>
      </c>
      <c r="L256" s="9">
        <v>8.1198548403753199E-5</v>
      </c>
      <c r="M256" s="11">
        <f t="shared" si="6"/>
        <v>0</v>
      </c>
      <c r="N256" s="11">
        <f t="shared" si="7"/>
        <v>1</v>
      </c>
      <c r="O256" s="35"/>
    </row>
    <row r="257" spans="1:15" ht="13.5" thickBot="1">
      <c r="A257" s="3">
        <v>43901</v>
      </c>
      <c r="B257" s="7">
        <v>8</v>
      </c>
      <c r="C257" s="8">
        <v>36573.19921875</v>
      </c>
      <c r="D257" s="8">
        <v>0</v>
      </c>
      <c r="E257" s="8">
        <v>0</v>
      </c>
      <c r="F257" s="8">
        <v>0.165592652964</v>
      </c>
      <c r="G257" s="8">
        <v>0.165592652964</v>
      </c>
      <c r="H257" s="8">
        <v>0</v>
      </c>
      <c r="I257" s="9">
        <v>5.52712459828858E-5</v>
      </c>
      <c r="J257" s="9">
        <v>5.5271245982885902E-5</v>
      </c>
      <c r="K257" s="9">
        <v>5.52712459828858E-5</v>
      </c>
      <c r="L257" s="9">
        <v>5.5271245982885902E-5</v>
      </c>
      <c r="M257" s="11">
        <f t="shared" si="6"/>
        <v>0</v>
      </c>
      <c r="N257" s="11">
        <f t="shared" si="7"/>
        <v>1</v>
      </c>
      <c r="O257" s="35"/>
    </row>
    <row r="258" spans="1:15" ht="13.5" thickBot="1">
      <c r="A258" s="3">
        <v>43901</v>
      </c>
      <c r="B258" s="7">
        <v>9</v>
      </c>
      <c r="C258" s="8">
        <v>36752.3125</v>
      </c>
      <c r="D258" s="8">
        <v>118</v>
      </c>
      <c r="E258" s="8">
        <v>110.9</v>
      </c>
      <c r="F258" s="8">
        <v>131.38147932286199</v>
      </c>
      <c r="G258" s="8">
        <v>131.687001703536</v>
      </c>
      <c r="H258" s="8">
        <v>0.305522380674</v>
      </c>
      <c r="I258" s="9">
        <v>4.5684251340000004E-3</v>
      </c>
      <c r="J258" s="9">
        <v>4.4664483719999998E-3</v>
      </c>
      <c r="K258" s="9">
        <v>6.9382515690000002E-3</v>
      </c>
      <c r="L258" s="9">
        <v>6.8362748069999996E-3</v>
      </c>
      <c r="M258" s="11">
        <f t="shared" si="6"/>
        <v>1</v>
      </c>
      <c r="N258" s="11">
        <f t="shared" si="7"/>
        <v>1</v>
      </c>
      <c r="O258" s="35"/>
    </row>
    <row r="259" spans="1:15" ht="13.5" thickBot="1">
      <c r="A259" s="3">
        <v>43901</v>
      </c>
      <c r="B259" s="7">
        <v>10</v>
      </c>
      <c r="C259" s="8">
        <v>37465.22265625</v>
      </c>
      <c r="D259" s="8">
        <v>867.5</v>
      </c>
      <c r="E259" s="8">
        <v>867.5</v>
      </c>
      <c r="F259" s="8">
        <v>908.75409734010702</v>
      </c>
      <c r="G259" s="8">
        <v>909.32475447681202</v>
      </c>
      <c r="H259" s="8">
        <v>0.57065713670499996</v>
      </c>
      <c r="I259" s="9">
        <v>1.3960198423E-2</v>
      </c>
      <c r="J259" s="9">
        <v>1.3769725413000001E-2</v>
      </c>
      <c r="K259" s="9">
        <v>1.3960198423E-2</v>
      </c>
      <c r="L259" s="9">
        <v>1.3769725413000001E-2</v>
      </c>
      <c r="M259" s="11">
        <f t="shared" si="6"/>
        <v>1</v>
      </c>
      <c r="N259" s="11">
        <f t="shared" si="7"/>
        <v>1</v>
      </c>
      <c r="O259" s="35"/>
    </row>
    <row r="260" spans="1:15" ht="13.5" thickBot="1">
      <c r="A260" s="3">
        <v>43901</v>
      </c>
      <c r="B260" s="7">
        <v>11</v>
      </c>
      <c r="C260" s="8">
        <v>38574.69921875</v>
      </c>
      <c r="D260" s="8">
        <v>1640.9</v>
      </c>
      <c r="E260" s="8">
        <v>1640.9</v>
      </c>
      <c r="F260" s="8">
        <v>1613.2168083425399</v>
      </c>
      <c r="G260" s="8">
        <v>1619.2359293557499</v>
      </c>
      <c r="H260" s="8">
        <v>6.0191210132170001</v>
      </c>
      <c r="I260" s="9">
        <v>7.2309982119999998E-3</v>
      </c>
      <c r="J260" s="9">
        <v>9.2400506190000002E-3</v>
      </c>
      <c r="K260" s="9">
        <v>7.2309982119999998E-3</v>
      </c>
      <c r="L260" s="9">
        <v>9.2400506190000002E-3</v>
      </c>
      <c r="M260" s="11">
        <f t="shared" si="6"/>
        <v>1</v>
      </c>
      <c r="N260" s="11">
        <f t="shared" si="7"/>
        <v>0</v>
      </c>
      <c r="O260" s="35"/>
    </row>
    <row r="261" spans="1:15" ht="13.5" thickBot="1">
      <c r="A261" s="3">
        <v>43901</v>
      </c>
      <c r="B261" s="7">
        <v>12</v>
      </c>
      <c r="C261" s="8">
        <v>39730.5625</v>
      </c>
      <c r="D261" s="8">
        <v>1856.5</v>
      </c>
      <c r="E261" s="8">
        <v>1856.5</v>
      </c>
      <c r="F261" s="8">
        <v>1903.29064031336</v>
      </c>
      <c r="G261" s="8">
        <v>1908.5181638119</v>
      </c>
      <c r="H261" s="8">
        <v>5.2275234985349996</v>
      </c>
      <c r="I261" s="9">
        <v>1.7362537987E-2</v>
      </c>
      <c r="J261" s="9">
        <v>1.5617703708999999E-2</v>
      </c>
      <c r="K261" s="9">
        <v>1.7362537987E-2</v>
      </c>
      <c r="L261" s="9">
        <v>1.5617703708999999E-2</v>
      </c>
      <c r="M261" s="11">
        <f t="shared" si="6"/>
        <v>1</v>
      </c>
      <c r="N261" s="11">
        <f t="shared" si="7"/>
        <v>1</v>
      </c>
      <c r="O261" s="35"/>
    </row>
    <row r="262" spans="1:15" ht="13.5" thickBot="1">
      <c r="A262" s="3">
        <v>43901</v>
      </c>
      <c r="B262" s="7">
        <v>13</v>
      </c>
      <c r="C262" s="8">
        <v>40901.31640625</v>
      </c>
      <c r="D262" s="8">
        <v>1986.4</v>
      </c>
      <c r="E262" s="8">
        <v>1986.4</v>
      </c>
      <c r="F262" s="8">
        <v>1959.6656362696599</v>
      </c>
      <c r="G262" s="8">
        <v>2054.7083203388702</v>
      </c>
      <c r="H262" s="8">
        <v>95.042684069209002</v>
      </c>
      <c r="I262" s="9">
        <v>2.2799839898999998E-2</v>
      </c>
      <c r="J262" s="9">
        <v>8.9233523790000005E-3</v>
      </c>
      <c r="K262" s="9">
        <v>2.2799839898999998E-2</v>
      </c>
      <c r="L262" s="9">
        <v>8.9233523790000005E-3</v>
      </c>
      <c r="M262" s="11">
        <f t="shared" si="6"/>
        <v>1</v>
      </c>
      <c r="N262" s="11">
        <f t="shared" si="7"/>
        <v>1</v>
      </c>
      <c r="O262" s="35"/>
    </row>
    <row r="263" spans="1:15" ht="13.5" thickBot="1">
      <c r="A263" s="3">
        <v>43901</v>
      </c>
      <c r="B263" s="7">
        <v>14</v>
      </c>
      <c r="C263" s="8">
        <v>42350.30078125</v>
      </c>
      <c r="D263" s="8">
        <v>2040.2</v>
      </c>
      <c r="E263" s="8">
        <v>2004.5</v>
      </c>
      <c r="F263" s="8">
        <v>1933.96186114377</v>
      </c>
      <c r="G263" s="8">
        <v>1997.6008888410099</v>
      </c>
      <c r="H263" s="8">
        <v>63.639027697244998</v>
      </c>
      <c r="I263" s="9">
        <v>1.4218661935E-2</v>
      </c>
      <c r="J263" s="9">
        <v>3.5459992942000002E-2</v>
      </c>
      <c r="K263" s="9">
        <v>2.3027740850000001E-3</v>
      </c>
      <c r="L263" s="9">
        <v>2.3544105092000001E-2</v>
      </c>
      <c r="M263" s="11">
        <f t="shared" si="6"/>
        <v>1</v>
      </c>
      <c r="N263" s="11">
        <f t="shared" si="7"/>
        <v>0</v>
      </c>
      <c r="O263" s="35"/>
    </row>
    <row r="264" spans="1:15" ht="13.5" thickBot="1">
      <c r="A264" s="3">
        <v>43901</v>
      </c>
      <c r="B264" s="7">
        <v>15</v>
      </c>
      <c r="C264" s="8">
        <v>43796.25390625</v>
      </c>
      <c r="D264" s="8">
        <v>1980.1</v>
      </c>
      <c r="E264" s="8">
        <v>1951.9</v>
      </c>
      <c r="F264" s="8">
        <v>1878.03727288652</v>
      </c>
      <c r="G264" s="8">
        <v>1889.9987667452799</v>
      </c>
      <c r="H264" s="8">
        <v>11.961493858760999</v>
      </c>
      <c r="I264" s="9">
        <v>3.0073842874999999E-2</v>
      </c>
      <c r="J264" s="9">
        <v>3.4066330812000001E-2</v>
      </c>
      <c r="K264" s="9">
        <v>2.0661292808000001E-2</v>
      </c>
      <c r="L264" s="9">
        <v>2.4653780744999999E-2</v>
      </c>
      <c r="M264" s="11">
        <f t="shared" si="6"/>
        <v>1</v>
      </c>
      <c r="N264" s="11">
        <f t="shared" si="7"/>
        <v>0</v>
      </c>
      <c r="O264" s="35"/>
    </row>
    <row r="265" spans="1:15" ht="13.5" thickBot="1">
      <c r="A265" s="3">
        <v>43901</v>
      </c>
      <c r="B265" s="7">
        <v>16</v>
      </c>
      <c r="C265" s="8">
        <v>45046.1640625</v>
      </c>
      <c r="D265" s="8">
        <v>2015.4</v>
      </c>
      <c r="E265" s="8">
        <v>2004.5</v>
      </c>
      <c r="F265" s="8">
        <v>1533.15663363761</v>
      </c>
      <c r="G265" s="8">
        <v>1619.0551383786701</v>
      </c>
      <c r="H265" s="8">
        <v>85.898504741059</v>
      </c>
      <c r="I265" s="9">
        <v>0.13229134233000001</v>
      </c>
      <c r="J265" s="9">
        <v>0.16096240532700001</v>
      </c>
      <c r="K265" s="9">
        <v>0.12865315808399999</v>
      </c>
      <c r="L265" s="9">
        <v>0.157324221082</v>
      </c>
      <c r="M265" s="11">
        <f t="shared" si="6"/>
        <v>1</v>
      </c>
      <c r="N265" s="11">
        <f t="shared" si="7"/>
        <v>0</v>
      </c>
      <c r="O265" s="35"/>
    </row>
    <row r="266" spans="1:15" ht="13.5" thickBot="1">
      <c r="A266" s="3">
        <v>43901</v>
      </c>
      <c r="B266" s="7">
        <v>17</v>
      </c>
      <c r="C266" s="8">
        <v>45955.5703125</v>
      </c>
      <c r="D266" s="8">
        <v>1603.7</v>
      </c>
      <c r="E266" s="8">
        <v>1603.7</v>
      </c>
      <c r="F266" s="8">
        <v>1388.4909442416799</v>
      </c>
      <c r="G266" s="8">
        <v>1465.0644200020399</v>
      </c>
      <c r="H266" s="8">
        <v>76.573475760354</v>
      </c>
      <c r="I266" s="9">
        <v>4.6273558075999997E-2</v>
      </c>
      <c r="J266" s="9">
        <v>7.1832128090000003E-2</v>
      </c>
      <c r="K266" s="9">
        <v>4.6273558075999997E-2</v>
      </c>
      <c r="L266" s="9">
        <v>7.1832128090000003E-2</v>
      </c>
      <c r="M266" s="11">
        <f t="shared" si="6"/>
        <v>1</v>
      </c>
      <c r="N266" s="11">
        <f t="shared" si="7"/>
        <v>0</v>
      </c>
      <c r="O266" s="35"/>
    </row>
    <row r="267" spans="1:15" ht="13.5" thickBot="1">
      <c r="A267" s="3">
        <v>43901</v>
      </c>
      <c r="B267" s="7">
        <v>18</v>
      </c>
      <c r="C267" s="8">
        <v>46103.7890625</v>
      </c>
      <c r="D267" s="8">
        <v>1475.5</v>
      </c>
      <c r="E267" s="8">
        <v>1423.8</v>
      </c>
      <c r="F267" s="8">
        <v>1148.99783472016</v>
      </c>
      <c r="G267" s="8">
        <v>1160.3790818703201</v>
      </c>
      <c r="H267" s="8">
        <v>11.381247150151999</v>
      </c>
      <c r="I267" s="9">
        <v>0.10518054677200001</v>
      </c>
      <c r="J267" s="9">
        <v>0.108979360907</v>
      </c>
      <c r="K267" s="9">
        <v>8.7924204983000007E-2</v>
      </c>
      <c r="L267" s="9">
        <v>9.1723019118000002E-2</v>
      </c>
      <c r="M267" s="11">
        <f t="shared" si="6"/>
        <v>1</v>
      </c>
      <c r="N267" s="11">
        <f t="shared" si="7"/>
        <v>0</v>
      </c>
      <c r="O267" s="35"/>
    </row>
    <row r="268" spans="1:15" ht="13.5" thickBot="1">
      <c r="A268" s="3">
        <v>43901</v>
      </c>
      <c r="B268" s="7">
        <v>19</v>
      </c>
      <c r="C268" s="8">
        <v>45667.921875</v>
      </c>
      <c r="D268" s="8">
        <v>765.8</v>
      </c>
      <c r="E268" s="8">
        <v>709.7</v>
      </c>
      <c r="F268" s="8">
        <v>612.910151377734</v>
      </c>
      <c r="G268" s="8">
        <v>657.97349984036498</v>
      </c>
      <c r="H268" s="8">
        <v>45.063348462632</v>
      </c>
      <c r="I268" s="9">
        <v>3.5990153591000003E-2</v>
      </c>
      <c r="J268" s="9">
        <v>5.103132464E-2</v>
      </c>
      <c r="K268" s="9">
        <v>1.7265186969E-2</v>
      </c>
      <c r="L268" s="9">
        <v>3.2306358017999998E-2</v>
      </c>
      <c r="M268" s="11">
        <f t="shared" ref="M268:M331" si="8">IF(F268&gt;5,1,0)</f>
        <v>1</v>
      </c>
      <c r="N268" s="11">
        <f t="shared" ref="N268:N331" si="9">IF(G268&gt;E268,1,0)</f>
        <v>0</v>
      </c>
      <c r="O268" s="35"/>
    </row>
    <row r="269" spans="1:15" ht="13.5" thickBot="1">
      <c r="A269" s="3">
        <v>43901</v>
      </c>
      <c r="B269" s="7">
        <v>20</v>
      </c>
      <c r="C269" s="8">
        <v>45056.796875</v>
      </c>
      <c r="D269" s="8">
        <v>104.2</v>
      </c>
      <c r="E269" s="8">
        <v>83.8</v>
      </c>
      <c r="F269" s="8">
        <v>63.704756292464999</v>
      </c>
      <c r="G269" s="8">
        <v>71.873608256496993</v>
      </c>
      <c r="H269" s="8">
        <v>8.1688519640319992</v>
      </c>
      <c r="I269" s="9">
        <v>1.0789850381000001E-2</v>
      </c>
      <c r="J269" s="9">
        <v>1.3516436484E-2</v>
      </c>
      <c r="K269" s="9">
        <v>3.9807716089999999E-3</v>
      </c>
      <c r="L269" s="9">
        <v>6.7073577120000004E-3</v>
      </c>
      <c r="M269" s="11">
        <f t="shared" si="8"/>
        <v>1</v>
      </c>
      <c r="N269" s="11">
        <f t="shared" si="9"/>
        <v>0</v>
      </c>
      <c r="O269" s="35"/>
    </row>
    <row r="270" spans="1:15" ht="13.5" thickBot="1">
      <c r="A270" s="3">
        <v>43901</v>
      </c>
      <c r="B270" s="7">
        <v>21</v>
      </c>
      <c r="C270" s="8">
        <v>45006.609375</v>
      </c>
      <c r="D270" s="8">
        <v>0</v>
      </c>
      <c r="E270" s="8">
        <v>0</v>
      </c>
      <c r="F270" s="8">
        <v>0.25363334100399998</v>
      </c>
      <c r="G270" s="8">
        <v>0.268494500995</v>
      </c>
      <c r="H270" s="8">
        <v>1.4861159989999999E-2</v>
      </c>
      <c r="I270" s="9">
        <v>8.9617657207947195E-5</v>
      </c>
      <c r="J270" s="9">
        <v>8.4657323432785396E-5</v>
      </c>
      <c r="K270" s="9">
        <v>8.9617657207947195E-5</v>
      </c>
      <c r="L270" s="9">
        <v>8.4657323432785396E-5</v>
      </c>
      <c r="M270" s="11">
        <f t="shared" si="8"/>
        <v>0</v>
      </c>
      <c r="N270" s="11">
        <f t="shared" si="9"/>
        <v>1</v>
      </c>
      <c r="O270" s="35"/>
    </row>
    <row r="271" spans="1:15" ht="13.5" thickBot="1">
      <c r="A271" s="3">
        <v>43901</v>
      </c>
      <c r="B271" s="7">
        <v>22</v>
      </c>
      <c r="C271" s="8">
        <v>43444.609375</v>
      </c>
      <c r="D271" s="8">
        <v>0</v>
      </c>
      <c r="E271" s="8">
        <v>0</v>
      </c>
      <c r="F271" s="8">
        <v>0.25291889700499998</v>
      </c>
      <c r="G271" s="8">
        <v>0.25291889700499998</v>
      </c>
      <c r="H271" s="8">
        <v>0</v>
      </c>
      <c r="I271" s="9">
        <v>8.4418857478450797E-5</v>
      </c>
      <c r="J271" s="9">
        <v>8.4418857478450797E-5</v>
      </c>
      <c r="K271" s="9">
        <v>8.4418857478450797E-5</v>
      </c>
      <c r="L271" s="9">
        <v>8.4418857478450797E-5</v>
      </c>
      <c r="M271" s="11">
        <f t="shared" si="8"/>
        <v>0</v>
      </c>
      <c r="N271" s="11">
        <f t="shared" si="9"/>
        <v>1</v>
      </c>
      <c r="O271" s="35"/>
    </row>
    <row r="272" spans="1:15" ht="13.5" thickBot="1">
      <c r="A272" s="3">
        <v>43901</v>
      </c>
      <c r="B272" s="7">
        <v>23</v>
      </c>
      <c r="C272" s="8">
        <v>41091.8125</v>
      </c>
      <c r="D272" s="8">
        <v>0</v>
      </c>
      <c r="E272" s="8">
        <v>0</v>
      </c>
      <c r="F272" s="8">
        <v>0.24996334105699999</v>
      </c>
      <c r="G272" s="8">
        <v>0.33329667563199999</v>
      </c>
      <c r="H272" s="8">
        <v>8.3333334575000001E-2</v>
      </c>
      <c r="I272" s="9">
        <v>1.11247221E-4</v>
      </c>
      <c r="J272" s="9">
        <v>8.3432356828163002E-5</v>
      </c>
      <c r="K272" s="9">
        <v>1.11247221E-4</v>
      </c>
      <c r="L272" s="9">
        <v>8.3432356828163002E-5</v>
      </c>
      <c r="M272" s="11">
        <f t="shared" si="8"/>
        <v>0</v>
      </c>
      <c r="N272" s="11">
        <f t="shared" si="9"/>
        <v>1</v>
      </c>
      <c r="O272" s="35"/>
    </row>
    <row r="273" spans="1:15" ht="13.5" thickBot="1">
      <c r="A273" s="3">
        <v>43901</v>
      </c>
      <c r="B273" s="7">
        <v>24</v>
      </c>
      <c r="C273" s="8">
        <v>38170.734375</v>
      </c>
      <c r="D273" s="8">
        <v>0</v>
      </c>
      <c r="E273" s="8">
        <v>0</v>
      </c>
      <c r="F273" s="8">
        <v>0.24091889712600001</v>
      </c>
      <c r="G273" s="8">
        <v>0.40758556627600001</v>
      </c>
      <c r="H273" s="8">
        <v>0.16666666915</v>
      </c>
      <c r="I273" s="9">
        <v>1.3604324599999999E-4</v>
      </c>
      <c r="J273" s="9">
        <v>8.0413517064802898E-5</v>
      </c>
      <c r="K273" s="9">
        <v>1.3604324599999999E-4</v>
      </c>
      <c r="L273" s="9">
        <v>8.0413517064802898E-5</v>
      </c>
      <c r="M273" s="11">
        <f t="shared" si="8"/>
        <v>0</v>
      </c>
      <c r="N273" s="11">
        <f t="shared" si="9"/>
        <v>1</v>
      </c>
      <c r="O273" s="35"/>
    </row>
    <row r="274" spans="1:15" ht="13.5" thickBot="1">
      <c r="A274" s="3">
        <v>43902</v>
      </c>
      <c r="B274" s="7">
        <v>1</v>
      </c>
      <c r="C274" s="8">
        <v>35640.58203125</v>
      </c>
      <c r="D274" s="8">
        <v>0</v>
      </c>
      <c r="E274" s="8">
        <v>0</v>
      </c>
      <c r="F274" s="8">
        <v>0.26014111928700001</v>
      </c>
      <c r="G274" s="8">
        <v>0.42680778843700001</v>
      </c>
      <c r="H274" s="8">
        <v>0.16666666915</v>
      </c>
      <c r="I274" s="9">
        <v>1.4245920800000001E-4</v>
      </c>
      <c r="J274" s="9">
        <v>8.6829479067844305E-5</v>
      </c>
      <c r="K274" s="9">
        <v>1.4245920800000001E-4</v>
      </c>
      <c r="L274" s="9">
        <v>8.6829479067844305E-5</v>
      </c>
      <c r="M274" s="11">
        <f t="shared" si="8"/>
        <v>0</v>
      </c>
      <c r="N274" s="11">
        <f t="shared" si="9"/>
        <v>1</v>
      </c>
      <c r="O274" s="35"/>
    </row>
    <row r="275" spans="1:15" ht="13.5" thickBot="1">
      <c r="A275" s="3">
        <v>43902</v>
      </c>
      <c r="B275" s="7">
        <v>2</v>
      </c>
      <c r="C275" s="8">
        <v>33904.08984375</v>
      </c>
      <c r="D275" s="8">
        <v>0</v>
      </c>
      <c r="E275" s="8">
        <v>0</v>
      </c>
      <c r="F275" s="8">
        <v>0.260407785773</v>
      </c>
      <c r="G275" s="8">
        <v>0.27707445268800002</v>
      </c>
      <c r="H275" s="8">
        <v>1.6666666914999999E-2</v>
      </c>
      <c r="I275" s="9">
        <v>9.24814595086912E-5</v>
      </c>
      <c r="J275" s="9">
        <v>8.6918486573104003E-5</v>
      </c>
      <c r="K275" s="9">
        <v>9.24814595086912E-5</v>
      </c>
      <c r="L275" s="9">
        <v>8.6918486573104003E-5</v>
      </c>
      <c r="M275" s="11">
        <f t="shared" si="8"/>
        <v>0</v>
      </c>
      <c r="N275" s="11">
        <f t="shared" si="9"/>
        <v>1</v>
      </c>
      <c r="O275" s="35"/>
    </row>
    <row r="276" spans="1:15" ht="13.5" thickBot="1">
      <c r="A276" s="3">
        <v>43902</v>
      </c>
      <c r="B276" s="7">
        <v>3</v>
      </c>
      <c r="C276" s="8">
        <v>32813.34765625</v>
      </c>
      <c r="D276" s="8">
        <v>0</v>
      </c>
      <c r="E276" s="8">
        <v>0</v>
      </c>
      <c r="F276" s="8">
        <v>0.25643528731600002</v>
      </c>
      <c r="G276" s="8">
        <v>0.25643528731600002</v>
      </c>
      <c r="H276" s="8">
        <v>0</v>
      </c>
      <c r="I276" s="9">
        <v>8.5592552508942802E-5</v>
      </c>
      <c r="J276" s="9">
        <v>8.5592552508942802E-5</v>
      </c>
      <c r="K276" s="9">
        <v>8.5592552508942802E-5</v>
      </c>
      <c r="L276" s="9">
        <v>8.5592552508942802E-5</v>
      </c>
      <c r="M276" s="11">
        <f t="shared" si="8"/>
        <v>0</v>
      </c>
      <c r="N276" s="11">
        <f t="shared" si="9"/>
        <v>1</v>
      </c>
      <c r="O276" s="35"/>
    </row>
    <row r="277" spans="1:15" ht="13.5" thickBot="1">
      <c r="A277" s="3">
        <v>43902</v>
      </c>
      <c r="B277" s="7">
        <v>4</v>
      </c>
      <c r="C277" s="8">
        <v>32212.984375</v>
      </c>
      <c r="D277" s="8">
        <v>0</v>
      </c>
      <c r="E277" s="8">
        <v>0</v>
      </c>
      <c r="F277" s="8">
        <v>0.236909924115</v>
      </c>
      <c r="G277" s="8">
        <v>0.236909924115</v>
      </c>
      <c r="H277" s="8">
        <v>0</v>
      </c>
      <c r="I277" s="9">
        <v>7.9075408583313895E-5</v>
      </c>
      <c r="J277" s="9">
        <v>7.9075408583313895E-5</v>
      </c>
      <c r="K277" s="9">
        <v>7.9075408583313895E-5</v>
      </c>
      <c r="L277" s="9">
        <v>7.9075408583313895E-5</v>
      </c>
      <c r="M277" s="11">
        <f t="shared" si="8"/>
        <v>0</v>
      </c>
      <c r="N277" s="11">
        <f t="shared" si="9"/>
        <v>1</v>
      </c>
      <c r="O277" s="35"/>
    </row>
    <row r="278" spans="1:15" ht="13.5" thickBot="1">
      <c r="A278" s="3">
        <v>43902</v>
      </c>
      <c r="B278" s="7">
        <v>5</v>
      </c>
      <c r="C278" s="8">
        <v>32410.84765625</v>
      </c>
      <c r="D278" s="8">
        <v>0</v>
      </c>
      <c r="E278" s="8">
        <v>0</v>
      </c>
      <c r="F278" s="8">
        <v>0.24665223005299999</v>
      </c>
      <c r="G278" s="8">
        <v>0.24665223005299999</v>
      </c>
      <c r="H278" s="8">
        <v>0</v>
      </c>
      <c r="I278" s="9">
        <v>8.2327179590700397E-5</v>
      </c>
      <c r="J278" s="9">
        <v>8.2327179590700397E-5</v>
      </c>
      <c r="K278" s="9">
        <v>8.2327179590700397E-5</v>
      </c>
      <c r="L278" s="9">
        <v>8.2327179590700397E-5</v>
      </c>
      <c r="M278" s="11">
        <f t="shared" si="8"/>
        <v>0</v>
      </c>
      <c r="N278" s="11">
        <f t="shared" si="9"/>
        <v>1</v>
      </c>
      <c r="O278" s="35"/>
    </row>
    <row r="279" spans="1:15" ht="13.5" thickBot="1">
      <c r="A279" s="3">
        <v>43902</v>
      </c>
      <c r="B279" s="7">
        <v>6</v>
      </c>
      <c r="C279" s="8">
        <v>33715.71484375</v>
      </c>
      <c r="D279" s="8">
        <v>0</v>
      </c>
      <c r="E279" s="8">
        <v>0</v>
      </c>
      <c r="F279" s="8">
        <v>0.25395223033100001</v>
      </c>
      <c r="G279" s="8">
        <v>0.25395223033100001</v>
      </c>
      <c r="H279" s="8">
        <v>0</v>
      </c>
      <c r="I279" s="9">
        <v>8.47637617929064E-5</v>
      </c>
      <c r="J279" s="9">
        <v>8.47637617929064E-5</v>
      </c>
      <c r="K279" s="9">
        <v>8.47637617929064E-5</v>
      </c>
      <c r="L279" s="9">
        <v>8.47637617929064E-5</v>
      </c>
      <c r="M279" s="11">
        <f t="shared" si="8"/>
        <v>0</v>
      </c>
      <c r="N279" s="11">
        <f t="shared" si="9"/>
        <v>1</v>
      </c>
      <c r="O279" s="35"/>
    </row>
    <row r="280" spans="1:15" ht="13.5" thickBot="1">
      <c r="A280" s="3">
        <v>43902</v>
      </c>
      <c r="B280" s="7">
        <v>7</v>
      </c>
      <c r="C280" s="8">
        <v>35981.16015625</v>
      </c>
      <c r="D280" s="8">
        <v>0</v>
      </c>
      <c r="E280" s="8">
        <v>0</v>
      </c>
      <c r="F280" s="8">
        <v>0.23805222976199999</v>
      </c>
      <c r="G280" s="8">
        <v>0.23805222976199999</v>
      </c>
      <c r="H280" s="8">
        <v>0</v>
      </c>
      <c r="I280" s="9">
        <v>7.9456685501549899E-5</v>
      </c>
      <c r="J280" s="9">
        <v>7.9456685501550197E-5</v>
      </c>
      <c r="K280" s="9">
        <v>7.9456685501549899E-5</v>
      </c>
      <c r="L280" s="9">
        <v>7.9456685501550197E-5</v>
      </c>
      <c r="M280" s="11">
        <f t="shared" si="8"/>
        <v>0</v>
      </c>
      <c r="N280" s="11">
        <f t="shared" si="9"/>
        <v>1</v>
      </c>
      <c r="O280" s="35"/>
    </row>
    <row r="281" spans="1:15" ht="13.5" thickBot="1">
      <c r="A281" s="3">
        <v>43902</v>
      </c>
      <c r="B281" s="7">
        <v>8</v>
      </c>
      <c r="C281" s="8">
        <v>37333.4921875</v>
      </c>
      <c r="D281" s="8">
        <v>0</v>
      </c>
      <c r="E281" s="8">
        <v>0</v>
      </c>
      <c r="F281" s="8">
        <v>0.32979574940900003</v>
      </c>
      <c r="G281" s="8">
        <v>0.32979574940900003</v>
      </c>
      <c r="H281" s="8">
        <v>0</v>
      </c>
      <c r="I281" s="9">
        <v>1.10078688E-4</v>
      </c>
      <c r="J281" s="9">
        <v>1.10078688E-4</v>
      </c>
      <c r="K281" s="9">
        <v>1.10078688E-4</v>
      </c>
      <c r="L281" s="9">
        <v>1.10078688E-4</v>
      </c>
      <c r="M281" s="11">
        <f t="shared" si="8"/>
        <v>0</v>
      </c>
      <c r="N281" s="11">
        <f t="shared" si="9"/>
        <v>1</v>
      </c>
      <c r="O281" s="35"/>
    </row>
    <row r="282" spans="1:15" ht="13.5" thickBot="1">
      <c r="A282" s="3">
        <v>43902</v>
      </c>
      <c r="B282" s="7">
        <v>9</v>
      </c>
      <c r="C282" s="8">
        <v>37480.12109375</v>
      </c>
      <c r="D282" s="8">
        <v>108.1</v>
      </c>
      <c r="E282" s="8">
        <v>100.8</v>
      </c>
      <c r="F282" s="8">
        <v>102.559411926685</v>
      </c>
      <c r="G282" s="8">
        <v>104.158009898995</v>
      </c>
      <c r="H282" s="8">
        <v>1.5985979723099999</v>
      </c>
      <c r="I282" s="9">
        <v>1.3157510350000001E-3</v>
      </c>
      <c r="J282" s="9">
        <v>1.849328462E-3</v>
      </c>
      <c r="K282" s="9">
        <v>1.120831074E-3</v>
      </c>
      <c r="L282" s="9">
        <v>5.8725364700000005E-4</v>
      </c>
      <c r="M282" s="11">
        <f t="shared" si="8"/>
        <v>1</v>
      </c>
      <c r="N282" s="11">
        <f t="shared" si="9"/>
        <v>1</v>
      </c>
      <c r="O282" s="35"/>
    </row>
    <row r="283" spans="1:15" ht="13.5" thickBot="1">
      <c r="A283" s="3">
        <v>43902</v>
      </c>
      <c r="B283" s="7">
        <v>10</v>
      </c>
      <c r="C283" s="8">
        <v>38342.890625</v>
      </c>
      <c r="D283" s="8">
        <v>699.7</v>
      </c>
      <c r="E283" s="8">
        <v>699.7</v>
      </c>
      <c r="F283" s="8">
        <v>436.61720570795597</v>
      </c>
      <c r="G283" s="8">
        <v>436.75173060065703</v>
      </c>
      <c r="H283" s="8">
        <v>0.13452489270099999</v>
      </c>
      <c r="I283" s="9">
        <v>8.7766445058999998E-2</v>
      </c>
      <c r="J283" s="9">
        <v>8.7811346558999998E-2</v>
      </c>
      <c r="K283" s="9">
        <v>8.7766445058999998E-2</v>
      </c>
      <c r="L283" s="9">
        <v>8.7811346558999998E-2</v>
      </c>
      <c r="M283" s="11">
        <f t="shared" si="8"/>
        <v>1</v>
      </c>
      <c r="N283" s="11">
        <f t="shared" si="9"/>
        <v>0</v>
      </c>
      <c r="O283" s="35"/>
    </row>
    <row r="284" spans="1:15" ht="13.5" thickBot="1">
      <c r="A284" s="3">
        <v>43902</v>
      </c>
      <c r="B284" s="7">
        <v>11</v>
      </c>
      <c r="C284" s="8">
        <v>39595.54296875</v>
      </c>
      <c r="D284" s="8">
        <v>1264.4000000000001</v>
      </c>
      <c r="E284" s="8">
        <v>1264.4000000000001</v>
      </c>
      <c r="F284" s="8">
        <v>889.62451134153901</v>
      </c>
      <c r="G284" s="8">
        <v>892.07791870352105</v>
      </c>
      <c r="H284" s="8">
        <v>2.4534073619810002</v>
      </c>
      <c r="I284" s="9">
        <v>0.124273057842</v>
      </c>
      <c r="J284" s="9">
        <v>0.12509195215499999</v>
      </c>
      <c r="K284" s="9">
        <v>0.124273057842</v>
      </c>
      <c r="L284" s="9">
        <v>0.12509195215499999</v>
      </c>
      <c r="M284" s="11">
        <f t="shared" si="8"/>
        <v>1</v>
      </c>
      <c r="N284" s="11">
        <f t="shared" si="9"/>
        <v>0</v>
      </c>
      <c r="O284" s="35"/>
    </row>
    <row r="285" spans="1:15" ht="13.5" thickBot="1">
      <c r="A285" s="3">
        <v>43902</v>
      </c>
      <c r="B285" s="7">
        <v>12</v>
      </c>
      <c r="C285" s="8">
        <v>41000.16796875</v>
      </c>
      <c r="D285" s="8">
        <v>1425.6</v>
      </c>
      <c r="E285" s="8">
        <v>1425.6</v>
      </c>
      <c r="F285" s="8">
        <v>1150.17859212385</v>
      </c>
      <c r="G285" s="8">
        <v>1153.47149408274</v>
      </c>
      <c r="H285" s="8">
        <v>3.2929019588889998</v>
      </c>
      <c r="I285" s="9">
        <v>9.0830609450999994E-2</v>
      </c>
      <c r="J285" s="9">
        <v>9.1929708902999993E-2</v>
      </c>
      <c r="K285" s="9">
        <v>9.0830609450999994E-2</v>
      </c>
      <c r="L285" s="9">
        <v>9.1929708902999993E-2</v>
      </c>
      <c r="M285" s="11">
        <f t="shared" si="8"/>
        <v>1</v>
      </c>
      <c r="N285" s="11">
        <f t="shared" si="9"/>
        <v>0</v>
      </c>
      <c r="O285" s="35"/>
    </row>
    <row r="286" spans="1:15" ht="13.5" thickBot="1">
      <c r="A286" s="3">
        <v>43902</v>
      </c>
      <c r="B286" s="7">
        <v>13</v>
      </c>
      <c r="C286" s="8">
        <v>42502.3984375</v>
      </c>
      <c r="D286" s="8">
        <v>1582.7</v>
      </c>
      <c r="E286" s="8">
        <v>1563.5</v>
      </c>
      <c r="F286" s="8">
        <v>1502.95784375482</v>
      </c>
      <c r="G286" s="8">
        <v>1506.2975112552101</v>
      </c>
      <c r="H286" s="8">
        <v>3.339667500389</v>
      </c>
      <c r="I286" s="9">
        <v>2.5501498245E-2</v>
      </c>
      <c r="J286" s="9">
        <v>2.6616207023999999E-2</v>
      </c>
      <c r="K286" s="9">
        <v>1.9092953518999999E-2</v>
      </c>
      <c r="L286" s="9">
        <v>2.0207662298000001E-2</v>
      </c>
      <c r="M286" s="11">
        <f t="shared" si="8"/>
        <v>1</v>
      </c>
      <c r="N286" s="11">
        <f t="shared" si="9"/>
        <v>0</v>
      </c>
      <c r="O286" s="35"/>
    </row>
    <row r="287" spans="1:15" ht="13.5" thickBot="1">
      <c r="A287" s="3">
        <v>43902</v>
      </c>
      <c r="B287" s="7">
        <v>14</v>
      </c>
      <c r="C287" s="8">
        <v>44209.91015625</v>
      </c>
      <c r="D287" s="8">
        <v>1507.9</v>
      </c>
      <c r="E287" s="8">
        <v>1486</v>
      </c>
      <c r="F287" s="8">
        <v>1627.2672671642599</v>
      </c>
      <c r="G287" s="8">
        <v>1646.8327088240801</v>
      </c>
      <c r="H287" s="8">
        <v>19.565441659821001</v>
      </c>
      <c r="I287" s="9">
        <v>4.6372733251999997E-2</v>
      </c>
      <c r="J287" s="9">
        <v>3.9842212003999997E-2</v>
      </c>
      <c r="K287" s="9">
        <v>5.3682479579999998E-2</v>
      </c>
      <c r="L287" s="9">
        <v>4.7151958331999998E-2</v>
      </c>
      <c r="M287" s="11">
        <f t="shared" si="8"/>
        <v>1</v>
      </c>
      <c r="N287" s="11">
        <f t="shared" si="9"/>
        <v>1</v>
      </c>
      <c r="O287" s="35"/>
    </row>
    <row r="288" spans="1:15" ht="13.5" thickBot="1">
      <c r="A288" s="3">
        <v>43902</v>
      </c>
      <c r="B288" s="7">
        <v>15</v>
      </c>
      <c r="C288" s="8">
        <v>45648.328125</v>
      </c>
      <c r="D288" s="8">
        <v>1413.5</v>
      </c>
      <c r="E288" s="8">
        <v>1404.3</v>
      </c>
      <c r="F288" s="8">
        <v>1614.13025620948</v>
      </c>
      <c r="G288" s="8">
        <v>1618.6834182467101</v>
      </c>
      <c r="H288" s="8">
        <v>4.5531620372330002</v>
      </c>
      <c r="I288" s="9">
        <v>6.8485787130999995E-2</v>
      </c>
      <c r="J288" s="9">
        <v>6.6966040123000004E-2</v>
      </c>
      <c r="K288" s="9">
        <v>7.1556548146000001E-2</v>
      </c>
      <c r="L288" s="9">
        <v>7.0036801137999996E-2</v>
      </c>
      <c r="M288" s="11">
        <f t="shared" si="8"/>
        <v>1</v>
      </c>
      <c r="N288" s="11">
        <f t="shared" si="9"/>
        <v>1</v>
      </c>
      <c r="O288" s="35"/>
    </row>
    <row r="289" spans="1:15" ht="13.5" thickBot="1">
      <c r="A289" s="3">
        <v>43902</v>
      </c>
      <c r="B289" s="7">
        <v>16</v>
      </c>
      <c r="C289" s="8">
        <v>46387.4609375</v>
      </c>
      <c r="D289" s="8">
        <v>1257.9000000000001</v>
      </c>
      <c r="E289" s="8">
        <v>1253</v>
      </c>
      <c r="F289" s="8">
        <v>1400.2199897821699</v>
      </c>
      <c r="G289" s="8">
        <v>1401.9102594240501</v>
      </c>
      <c r="H289" s="8">
        <v>1.6902696418759999</v>
      </c>
      <c r="I289" s="9">
        <v>4.8067509820999998E-2</v>
      </c>
      <c r="J289" s="9">
        <v>4.7503334373E-2</v>
      </c>
      <c r="K289" s="9">
        <v>4.9703023839E-2</v>
      </c>
      <c r="L289" s="9">
        <v>4.9138848391000002E-2</v>
      </c>
      <c r="M289" s="11">
        <f t="shared" si="8"/>
        <v>1</v>
      </c>
      <c r="N289" s="11">
        <f t="shared" si="9"/>
        <v>1</v>
      </c>
      <c r="O289" s="35"/>
    </row>
    <row r="290" spans="1:15" ht="13.5" thickBot="1">
      <c r="A290" s="3">
        <v>43902</v>
      </c>
      <c r="B290" s="7">
        <v>17</v>
      </c>
      <c r="C290" s="8">
        <v>46456.66796875</v>
      </c>
      <c r="D290" s="8">
        <v>1008.7</v>
      </c>
      <c r="E290" s="8">
        <v>1001.5</v>
      </c>
      <c r="F290" s="8">
        <v>1172.6947305741601</v>
      </c>
      <c r="G290" s="8">
        <v>1174.15224623985</v>
      </c>
      <c r="H290" s="8">
        <v>1.4575156656899999</v>
      </c>
      <c r="I290" s="9">
        <v>5.5224381253999998E-2</v>
      </c>
      <c r="J290" s="9">
        <v>5.4737894049999999E-2</v>
      </c>
      <c r="K290" s="9">
        <v>5.7627585527000001E-2</v>
      </c>
      <c r="L290" s="9">
        <v>5.7141098321999997E-2</v>
      </c>
      <c r="M290" s="11">
        <f t="shared" si="8"/>
        <v>1</v>
      </c>
      <c r="N290" s="11">
        <f t="shared" si="9"/>
        <v>1</v>
      </c>
      <c r="O290" s="35"/>
    </row>
    <row r="291" spans="1:15" ht="13.5" thickBot="1">
      <c r="A291" s="3">
        <v>43902</v>
      </c>
      <c r="B291" s="7">
        <v>18</v>
      </c>
      <c r="C291" s="8">
        <v>46138.28515625</v>
      </c>
      <c r="D291" s="8">
        <v>933.9</v>
      </c>
      <c r="E291" s="8">
        <v>925.6</v>
      </c>
      <c r="F291" s="8">
        <v>671.22370356078602</v>
      </c>
      <c r="G291" s="8">
        <v>675.65919302679401</v>
      </c>
      <c r="H291" s="8">
        <v>4.4354894660079998</v>
      </c>
      <c r="I291" s="9">
        <v>8.6195195917999998E-2</v>
      </c>
      <c r="J291" s="9">
        <v>8.7675666368000005E-2</v>
      </c>
      <c r="K291" s="9">
        <v>8.3424835438E-2</v>
      </c>
      <c r="L291" s="9">
        <v>8.4905305887000002E-2</v>
      </c>
      <c r="M291" s="11">
        <f t="shared" si="8"/>
        <v>1</v>
      </c>
      <c r="N291" s="11">
        <f t="shared" si="9"/>
        <v>0</v>
      </c>
      <c r="O291" s="35"/>
    </row>
    <row r="292" spans="1:15" ht="13.5" thickBot="1">
      <c r="A292" s="3">
        <v>43902</v>
      </c>
      <c r="B292" s="7">
        <v>19</v>
      </c>
      <c r="C292" s="8">
        <v>45134.1015625</v>
      </c>
      <c r="D292" s="8">
        <v>502.1</v>
      </c>
      <c r="E292" s="8">
        <v>486.4</v>
      </c>
      <c r="F292" s="8">
        <v>224.78935998964101</v>
      </c>
      <c r="G292" s="8">
        <v>232.465010260079</v>
      </c>
      <c r="H292" s="8">
        <v>7.675650270437</v>
      </c>
      <c r="I292" s="9">
        <v>8.9998327683000007E-2</v>
      </c>
      <c r="J292" s="9">
        <v>9.2560293727999995E-2</v>
      </c>
      <c r="K292" s="9">
        <v>8.4758007255999995E-2</v>
      </c>
      <c r="L292" s="9">
        <v>8.7319973300999998E-2</v>
      </c>
      <c r="M292" s="11">
        <f t="shared" si="8"/>
        <v>1</v>
      </c>
      <c r="N292" s="11">
        <f t="shared" si="9"/>
        <v>0</v>
      </c>
      <c r="O292" s="35"/>
    </row>
    <row r="293" spans="1:15" ht="13.5" thickBot="1">
      <c r="A293" s="3">
        <v>43902</v>
      </c>
      <c r="B293" s="7">
        <v>20</v>
      </c>
      <c r="C293" s="8">
        <v>44721.83984375</v>
      </c>
      <c r="D293" s="8">
        <v>91.9</v>
      </c>
      <c r="E293" s="8">
        <v>81.7</v>
      </c>
      <c r="F293" s="8">
        <v>27.122867298913999</v>
      </c>
      <c r="G293" s="8">
        <v>31.987204526667</v>
      </c>
      <c r="H293" s="8">
        <v>4.8643372277530004</v>
      </c>
      <c r="I293" s="9">
        <v>1.9997595284000001E-2</v>
      </c>
      <c r="J293" s="9">
        <v>2.1621205841E-2</v>
      </c>
      <c r="K293" s="9">
        <v>1.6593055898E-2</v>
      </c>
      <c r="L293" s="9">
        <v>1.8216666454999999E-2</v>
      </c>
      <c r="M293" s="11">
        <f t="shared" si="8"/>
        <v>1</v>
      </c>
      <c r="N293" s="11">
        <f t="shared" si="9"/>
        <v>0</v>
      </c>
      <c r="O293" s="35"/>
    </row>
    <row r="294" spans="1:15" ht="13.5" thickBot="1">
      <c r="A294" s="3">
        <v>43902</v>
      </c>
      <c r="B294" s="7">
        <v>21</v>
      </c>
      <c r="C294" s="8">
        <v>44755.796875</v>
      </c>
      <c r="D294" s="8">
        <v>0</v>
      </c>
      <c r="E294" s="8">
        <v>0</v>
      </c>
      <c r="F294" s="8">
        <v>0.29082704632799999</v>
      </c>
      <c r="G294" s="8">
        <v>0.295949268544</v>
      </c>
      <c r="H294" s="8">
        <v>5.1222222149999996E-3</v>
      </c>
      <c r="I294" s="9">
        <v>9.8781464801389301E-5</v>
      </c>
      <c r="J294" s="9">
        <v>9.7071777813410799E-5</v>
      </c>
      <c r="K294" s="9">
        <v>9.8781464801389301E-5</v>
      </c>
      <c r="L294" s="9">
        <v>9.7071777813410799E-5</v>
      </c>
      <c r="M294" s="11">
        <f t="shared" si="8"/>
        <v>0</v>
      </c>
      <c r="N294" s="11">
        <f t="shared" si="9"/>
        <v>1</v>
      </c>
      <c r="O294" s="35"/>
    </row>
    <row r="295" spans="1:15" ht="13.5" thickBot="1">
      <c r="A295" s="3">
        <v>43902</v>
      </c>
      <c r="B295" s="7">
        <v>22</v>
      </c>
      <c r="C295" s="8">
        <v>43404.25</v>
      </c>
      <c r="D295" s="8">
        <v>0</v>
      </c>
      <c r="E295" s="8">
        <v>0</v>
      </c>
      <c r="F295" s="8">
        <v>0.29351593484499999</v>
      </c>
      <c r="G295" s="8">
        <v>0.29351593484499999</v>
      </c>
      <c r="H295" s="8">
        <v>0</v>
      </c>
      <c r="I295" s="9">
        <v>9.7969270642653101E-5</v>
      </c>
      <c r="J295" s="9">
        <v>9.7969270642653101E-5</v>
      </c>
      <c r="K295" s="9">
        <v>9.7969270642653101E-5</v>
      </c>
      <c r="L295" s="9">
        <v>9.7969270642653101E-5</v>
      </c>
      <c r="M295" s="11">
        <f t="shared" si="8"/>
        <v>0</v>
      </c>
      <c r="N295" s="11">
        <f t="shared" si="9"/>
        <v>1</v>
      </c>
      <c r="O295" s="35"/>
    </row>
    <row r="296" spans="1:15" ht="13.5" thickBot="1">
      <c r="A296" s="3">
        <v>43902</v>
      </c>
      <c r="B296" s="7">
        <v>23</v>
      </c>
      <c r="C296" s="8">
        <v>41086.2734375</v>
      </c>
      <c r="D296" s="8">
        <v>0</v>
      </c>
      <c r="E296" s="8">
        <v>0</v>
      </c>
      <c r="F296" s="8">
        <v>0.28963815738499998</v>
      </c>
      <c r="G296" s="8">
        <v>0.28963815738499998</v>
      </c>
      <c r="H296" s="8">
        <v>0</v>
      </c>
      <c r="I296" s="9">
        <v>9.66749523983747E-5</v>
      </c>
      <c r="J296" s="9">
        <v>9.66749523983747E-5</v>
      </c>
      <c r="K296" s="9">
        <v>9.66749523983747E-5</v>
      </c>
      <c r="L296" s="9">
        <v>9.66749523983747E-5</v>
      </c>
      <c r="M296" s="11">
        <f t="shared" si="8"/>
        <v>0</v>
      </c>
      <c r="N296" s="11">
        <f t="shared" si="9"/>
        <v>1</v>
      </c>
      <c r="O296" s="35"/>
    </row>
    <row r="297" spans="1:15" ht="13.5" thickBot="1">
      <c r="A297" s="3">
        <v>43902</v>
      </c>
      <c r="B297" s="7">
        <v>24</v>
      </c>
      <c r="C297" s="8">
        <v>38208.58203125</v>
      </c>
      <c r="D297" s="8">
        <v>0</v>
      </c>
      <c r="E297" s="8">
        <v>0</v>
      </c>
      <c r="F297" s="8">
        <v>0.28232704540100001</v>
      </c>
      <c r="G297" s="8">
        <v>0.28232704540100001</v>
      </c>
      <c r="H297" s="8">
        <v>0</v>
      </c>
      <c r="I297" s="9">
        <v>9.4234661348970196E-5</v>
      </c>
      <c r="J297" s="9">
        <v>9.4234661348970196E-5</v>
      </c>
      <c r="K297" s="9">
        <v>9.4234661348970196E-5</v>
      </c>
      <c r="L297" s="9">
        <v>9.4234661348970196E-5</v>
      </c>
      <c r="M297" s="11">
        <f t="shared" si="8"/>
        <v>0</v>
      </c>
      <c r="N297" s="11">
        <f t="shared" si="9"/>
        <v>1</v>
      </c>
      <c r="O297" s="35"/>
    </row>
    <row r="298" spans="1:15" ht="13.5" thickBot="1">
      <c r="A298" s="3">
        <v>43903</v>
      </c>
      <c r="B298" s="7">
        <v>1</v>
      </c>
      <c r="C298" s="8">
        <v>35702.3984375</v>
      </c>
      <c r="D298" s="8">
        <v>0</v>
      </c>
      <c r="E298" s="8">
        <v>0</v>
      </c>
      <c r="F298" s="8">
        <v>0.27846037896800002</v>
      </c>
      <c r="G298" s="8">
        <v>0.27846037896800002</v>
      </c>
      <c r="H298" s="8">
        <v>0</v>
      </c>
      <c r="I298" s="9">
        <v>9.2944051725133803E-5</v>
      </c>
      <c r="J298" s="9">
        <v>9.2944051725133803E-5</v>
      </c>
      <c r="K298" s="9">
        <v>9.2944051725133803E-5</v>
      </c>
      <c r="L298" s="9">
        <v>9.2944051725133803E-5</v>
      </c>
      <c r="M298" s="11">
        <f t="shared" si="8"/>
        <v>0</v>
      </c>
      <c r="N298" s="11">
        <f t="shared" si="9"/>
        <v>1</v>
      </c>
      <c r="O298" s="35"/>
    </row>
    <row r="299" spans="1:15" ht="13.5" thickBot="1">
      <c r="A299" s="3">
        <v>43903</v>
      </c>
      <c r="B299" s="7">
        <v>2</v>
      </c>
      <c r="C299" s="8">
        <v>33880.46875</v>
      </c>
      <c r="D299" s="8">
        <v>0</v>
      </c>
      <c r="E299" s="8">
        <v>0</v>
      </c>
      <c r="F299" s="8">
        <v>0.29174926787099997</v>
      </c>
      <c r="G299" s="8">
        <v>0.29174926787099997</v>
      </c>
      <c r="H299" s="8">
        <v>0</v>
      </c>
      <c r="I299" s="9">
        <v>9.7379595417762895E-5</v>
      </c>
      <c r="J299" s="9">
        <v>9.7379595417762895E-5</v>
      </c>
      <c r="K299" s="9">
        <v>9.7379595417762895E-5</v>
      </c>
      <c r="L299" s="9">
        <v>9.7379595417762895E-5</v>
      </c>
      <c r="M299" s="11">
        <f t="shared" si="8"/>
        <v>0</v>
      </c>
      <c r="N299" s="11">
        <f t="shared" si="9"/>
        <v>1</v>
      </c>
      <c r="O299" s="35"/>
    </row>
    <row r="300" spans="1:15" ht="13.5" thickBot="1">
      <c r="A300" s="3">
        <v>43903</v>
      </c>
      <c r="B300" s="7">
        <v>3</v>
      </c>
      <c r="C300" s="8">
        <v>32892.32421875</v>
      </c>
      <c r="D300" s="8">
        <v>0</v>
      </c>
      <c r="E300" s="8">
        <v>0</v>
      </c>
      <c r="F300" s="8">
        <v>0.299585935134</v>
      </c>
      <c r="G300" s="8">
        <v>0.299585935134</v>
      </c>
      <c r="H300" s="8">
        <v>0</v>
      </c>
      <c r="I300" s="9">
        <v>9.9995305452087107E-5</v>
      </c>
      <c r="J300" s="9">
        <v>9.9995305452087107E-5</v>
      </c>
      <c r="K300" s="9">
        <v>9.9995305452087107E-5</v>
      </c>
      <c r="L300" s="9">
        <v>9.9995305452087107E-5</v>
      </c>
      <c r="M300" s="11">
        <f t="shared" si="8"/>
        <v>0</v>
      </c>
      <c r="N300" s="11">
        <f t="shared" si="9"/>
        <v>1</v>
      </c>
      <c r="O300" s="35"/>
    </row>
    <row r="301" spans="1:15" ht="13.5" thickBot="1">
      <c r="A301" s="3">
        <v>43903</v>
      </c>
      <c r="B301" s="7">
        <v>4</v>
      </c>
      <c r="C301" s="8">
        <v>32378.546875</v>
      </c>
      <c r="D301" s="8">
        <v>0</v>
      </c>
      <c r="E301" s="8">
        <v>0</v>
      </c>
      <c r="F301" s="8">
        <v>0.285215934979</v>
      </c>
      <c r="G301" s="8">
        <v>0.285215934979</v>
      </c>
      <c r="H301" s="8">
        <v>0</v>
      </c>
      <c r="I301" s="9">
        <v>9.5198910206664806E-5</v>
      </c>
      <c r="J301" s="9">
        <v>9.5198910206664806E-5</v>
      </c>
      <c r="K301" s="9">
        <v>9.5198910206664806E-5</v>
      </c>
      <c r="L301" s="9">
        <v>9.5198910206664806E-5</v>
      </c>
      <c r="M301" s="11">
        <f t="shared" si="8"/>
        <v>0</v>
      </c>
      <c r="N301" s="11">
        <f t="shared" si="9"/>
        <v>1</v>
      </c>
      <c r="O301" s="35"/>
    </row>
    <row r="302" spans="1:15" ht="13.5" thickBot="1">
      <c r="A302" s="3">
        <v>43903</v>
      </c>
      <c r="B302" s="7">
        <v>5</v>
      </c>
      <c r="C302" s="8">
        <v>32448.66796875</v>
      </c>
      <c r="D302" s="8">
        <v>0</v>
      </c>
      <c r="E302" s="8">
        <v>0</v>
      </c>
      <c r="F302" s="8">
        <v>0.29842704661699998</v>
      </c>
      <c r="G302" s="8">
        <v>0.29842704661699998</v>
      </c>
      <c r="H302" s="8">
        <v>0</v>
      </c>
      <c r="I302" s="9">
        <v>9.9608493530704205E-5</v>
      </c>
      <c r="J302" s="9">
        <v>9.9608493530704205E-5</v>
      </c>
      <c r="K302" s="9">
        <v>9.9608493530704205E-5</v>
      </c>
      <c r="L302" s="9">
        <v>9.9608493530704205E-5</v>
      </c>
      <c r="M302" s="11">
        <f t="shared" si="8"/>
        <v>0</v>
      </c>
      <c r="N302" s="11">
        <f t="shared" si="9"/>
        <v>1</v>
      </c>
      <c r="O302" s="35"/>
    </row>
    <row r="303" spans="1:15" ht="13.5" thickBot="1">
      <c r="A303" s="3">
        <v>43903</v>
      </c>
      <c r="B303" s="7">
        <v>6</v>
      </c>
      <c r="C303" s="8">
        <v>33552.21484375</v>
      </c>
      <c r="D303" s="8">
        <v>0</v>
      </c>
      <c r="E303" s="8">
        <v>0</v>
      </c>
      <c r="F303" s="8">
        <v>0.31249371285499999</v>
      </c>
      <c r="G303" s="8">
        <v>0.31249371285499999</v>
      </c>
      <c r="H303" s="8">
        <v>0</v>
      </c>
      <c r="I303" s="9">
        <v>1.04303642E-4</v>
      </c>
      <c r="J303" s="9">
        <v>1.04303642E-4</v>
      </c>
      <c r="K303" s="9">
        <v>1.04303642E-4</v>
      </c>
      <c r="L303" s="9">
        <v>1.04303642E-4</v>
      </c>
      <c r="M303" s="11">
        <f t="shared" si="8"/>
        <v>0</v>
      </c>
      <c r="N303" s="11">
        <f t="shared" si="9"/>
        <v>1</v>
      </c>
      <c r="O303" s="35"/>
    </row>
    <row r="304" spans="1:15" ht="13.5" thickBot="1">
      <c r="A304" s="3">
        <v>43903</v>
      </c>
      <c r="B304" s="7">
        <v>7</v>
      </c>
      <c r="C304" s="8">
        <v>35580.83984375</v>
      </c>
      <c r="D304" s="8">
        <v>0</v>
      </c>
      <c r="E304" s="8">
        <v>0</v>
      </c>
      <c r="F304" s="8">
        <v>0.29598260188300002</v>
      </c>
      <c r="G304" s="8">
        <v>0.29598260188300002</v>
      </c>
      <c r="H304" s="8">
        <v>0</v>
      </c>
      <c r="I304" s="9">
        <v>9.8792590748840496E-5</v>
      </c>
      <c r="J304" s="9">
        <v>9.8792590748840496E-5</v>
      </c>
      <c r="K304" s="9">
        <v>9.8792590748840496E-5</v>
      </c>
      <c r="L304" s="9">
        <v>9.8792590748840496E-5</v>
      </c>
      <c r="M304" s="11">
        <f t="shared" si="8"/>
        <v>0</v>
      </c>
      <c r="N304" s="11">
        <f t="shared" si="9"/>
        <v>1</v>
      </c>
      <c r="O304" s="35"/>
    </row>
    <row r="305" spans="1:15" ht="13.5" thickBot="1">
      <c r="A305" s="3">
        <v>43903</v>
      </c>
      <c r="B305" s="7">
        <v>8</v>
      </c>
      <c r="C305" s="8">
        <v>37307.0859375</v>
      </c>
      <c r="D305" s="8">
        <v>0</v>
      </c>
      <c r="E305" s="8">
        <v>0</v>
      </c>
      <c r="F305" s="8">
        <v>0.29424400055</v>
      </c>
      <c r="G305" s="8">
        <v>0.31091066746500001</v>
      </c>
      <c r="H305" s="8">
        <v>1.6666666914999999E-2</v>
      </c>
      <c r="I305" s="9">
        <v>1.03775256E-4</v>
      </c>
      <c r="J305" s="9">
        <v>9.82122832277679E-5</v>
      </c>
      <c r="K305" s="9">
        <v>1.03775256E-4</v>
      </c>
      <c r="L305" s="9">
        <v>9.82122832277679E-5</v>
      </c>
      <c r="M305" s="11">
        <f t="shared" si="8"/>
        <v>0</v>
      </c>
      <c r="N305" s="11">
        <f t="shared" si="9"/>
        <v>1</v>
      </c>
      <c r="O305" s="35"/>
    </row>
    <row r="306" spans="1:15" ht="13.5" thickBot="1">
      <c r="A306" s="3">
        <v>43903</v>
      </c>
      <c r="B306" s="7">
        <v>9</v>
      </c>
      <c r="C306" s="8">
        <v>38012.60546875</v>
      </c>
      <c r="D306" s="8">
        <v>63.7</v>
      </c>
      <c r="E306" s="8">
        <v>53.1</v>
      </c>
      <c r="F306" s="8">
        <v>38.172695775144</v>
      </c>
      <c r="G306" s="8">
        <v>38.232012351374998</v>
      </c>
      <c r="H306" s="8">
        <v>5.9316576230000001E-2</v>
      </c>
      <c r="I306" s="9">
        <v>8.5006634339999994E-3</v>
      </c>
      <c r="J306" s="9">
        <v>8.5204620239999994E-3</v>
      </c>
      <c r="K306" s="9">
        <v>4.9626126990000002E-3</v>
      </c>
      <c r="L306" s="9">
        <v>4.9824112899999997E-3</v>
      </c>
      <c r="M306" s="11">
        <f t="shared" si="8"/>
        <v>1</v>
      </c>
      <c r="N306" s="11">
        <f t="shared" si="9"/>
        <v>0</v>
      </c>
      <c r="O306" s="35"/>
    </row>
    <row r="307" spans="1:15" ht="13.5" thickBot="1">
      <c r="A307" s="3">
        <v>43903</v>
      </c>
      <c r="B307" s="7">
        <v>10</v>
      </c>
      <c r="C307" s="8">
        <v>38994.421875</v>
      </c>
      <c r="D307" s="8">
        <v>361.4</v>
      </c>
      <c r="E307" s="8">
        <v>355.2</v>
      </c>
      <c r="F307" s="8">
        <v>269.03376823698898</v>
      </c>
      <c r="G307" s="8">
        <v>269.23529841900699</v>
      </c>
      <c r="H307" s="8">
        <v>0.20153018201799999</v>
      </c>
      <c r="I307" s="9">
        <v>3.0762583972000001E-2</v>
      </c>
      <c r="J307" s="9">
        <v>3.0829850387999999E-2</v>
      </c>
      <c r="K307" s="9">
        <v>2.8693158071000001E-2</v>
      </c>
      <c r="L307" s="9">
        <v>2.8760424486E-2</v>
      </c>
      <c r="M307" s="11">
        <f t="shared" si="8"/>
        <v>1</v>
      </c>
      <c r="N307" s="11">
        <f t="shared" si="9"/>
        <v>0</v>
      </c>
      <c r="O307" s="35"/>
    </row>
    <row r="308" spans="1:15" ht="13.5" thickBot="1">
      <c r="A308" s="3">
        <v>43903</v>
      </c>
      <c r="B308" s="7">
        <v>11</v>
      </c>
      <c r="C308" s="8">
        <v>40120.7265625</v>
      </c>
      <c r="D308" s="8">
        <v>740.6</v>
      </c>
      <c r="E308" s="8">
        <v>727.4</v>
      </c>
      <c r="F308" s="8">
        <v>572.38185805738999</v>
      </c>
      <c r="G308" s="8">
        <v>587.01234192182596</v>
      </c>
      <c r="H308" s="8">
        <v>14.630483864436</v>
      </c>
      <c r="I308" s="9">
        <v>5.1264238343E-2</v>
      </c>
      <c r="J308" s="9">
        <v>5.6147577417000001E-2</v>
      </c>
      <c r="K308" s="9">
        <v>4.6858363844000002E-2</v>
      </c>
      <c r="L308" s="9">
        <v>5.1741702918000003E-2</v>
      </c>
      <c r="M308" s="11">
        <f t="shared" si="8"/>
        <v>1</v>
      </c>
      <c r="N308" s="11">
        <f t="shared" si="9"/>
        <v>0</v>
      </c>
      <c r="O308" s="35"/>
    </row>
    <row r="309" spans="1:15" ht="13.5" thickBot="1">
      <c r="A309" s="3">
        <v>43903</v>
      </c>
      <c r="B309" s="7">
        <v>12</v>
      </c>
      <c r="C309" s="8">
        <v>41124.69140625</v>
      </c>
      <c r="D309" s="8">
        <v>991.4</v>
      </c>
      <c r="E309" s="8">
        <v>980.4</v>
      </c>
      <c r="F309" s="8">
        <v>769.61986345897105</v>
      </c>
      <c r="G309" s="8">
        <v>791.01884290927001</v>
      </c>
      <c r="H309" s="8">
        <v>21.398979450298</v>
      </c>
      <c r="I309" s="9">
        <v>6.6882896225000002E-2</v>
      </c>
      <c r="J309" s="9">
        <v>7.4025412730000004E-2</v>
      </c>
      <c r="K309" s="9">
        <v>6.3211334142000003E-2</v>
      </c>
      <c r="L309" s="9">
        <v>7.0353850647000005E-2</v>
      </c>
      <c r="M309" s="11">
        <f t="shared" si="8"/>
        <v>1</v>
      </c>
      <c r="N309" s="11">
        <f t="shared" si="9"/>
        <v>0</v>
      </c>
      <c r="O309" s="35"/>
    </row>
    <row r="310" spans="1:15" ht="13.5" thickBot="1">
      <c r="A310" s="3">
        <v>43903</v>
      </c>
      <c r="B310" s="7">
        <v>13</v>
      </c>
      <c r="C310" s="8">
        <v>41769.359375</v>
      </c>
      <c r="D310" s="8">
        <v>1172.0999999999999</v>
      </c>
      <c r="E310" s="8">
        <v>1158.7</v>
      </c>
      <c r="F310" s="8">
        <v>906.83006908350296</v>
      </c>
      <c r="G310" s="8">
        <v>929.850781318082</v>
      </c>
      <c r="H310" s="8">
        <v>23.020712234577999</v>
      </c>
      <c r="I310" s="9">
        <v>8.0857549626000003E-2</v>
      </c>
      <c r="J310" s="9">
        <v>8.8541365459000002E-2</v>
      </c>
      <c r="K310" s="9">
        <v>7.6384919452999994E-2</v>
      </c>
      <c r="L310" s="9">
        <v>8.4068735285000001E-2</v>
      </c>
      <c r="M310" s="11">
        <f t="shared" si="8"/>
        <v>1</v>
      </c>
      <c r="N310" s="11">
        <f t="shared" si="9"/>
        <v>0</v>
      </c>
      <c r="O310" s="35"/>
    </row>
    <row r="311" spans="1:15" ht="13.5" thickBot="1">
      <c r="A311" s="3">
        <v>43903</v>
      </c>
      <c r="B311" s="7">
        <v>14</v>
      </c>
      <c r="C311" s="8">
        <v>42440.0078125</v>
      </c>
      <c r="D311" s="8">
        <v>1248.4000000000001</v>
      </c>
      <c r="E311" s="8">
        <v>1235</v>
      </c>
      <c r="F311" s="8">
        <v>932.19881467771199</v>
      </c>
      <c r="G311" s="8">
        <v>956.27676928288395</v>
      </c>
      <c r="H311" s="8">
        <v>24.077954605172</v>
      </c>
      <c r="I311" s="9">
        <v>9.7504416127000004E-2</v>
      </c>
      <c r="J311" s="9">
        <v>0.105541116596</v>
      </c>
      <c r="K311" s="9">
        <v>9.3031785953000004E-2</v>
      </c>
      <c r="L311" s="9">
        <v>0.101068486422</v>
      </c>
      <c r="M311" s="11">
        <f t="shared" si="8"/>
        <v>1</v>
      </c>
      <c r="N311" s="11">
        <f t="shared" si="9"/>
        <v>0</v>
      </c>
      <c r="O311" s="35"/>
    </row>
    <row r="312" spans="1:15" ht="13.5" thickBot="1">
      <c r="A312" s="3">
        <v>43903</v>
      </c>
      <c r="B312" s="7">
        <v>15</v>
      </c>
      <c r="C312" s="8">
        <v>42973.546875</v>
      </c>
      <c r="D312" s="8">
        <v>1194.5</v>
      </c>
      <c r="E312" s="8">
        <v>1185.3</v>
      </c>
      <c r="F312" s="8">
        <v>1073.1919465424</v>
      </c>
      <c r="G312" s="8">
        <v>1095.2596129184301</v>
      </c>
      <c r="H312" s="8">
        <v>22.067666376030001</v>
      </c>
      <c r="I312" s="9">
        <v>3.3124294753000001E-2</v>
      </c>
      <c r="J312" s="9">
        <v>4.0490004491000001E-2</v>
      </c>
      <c r="K312" s="9">
        <v>3.0053533738000002E-2</v>
      </c>
      <c r="L312" s="9">
        <v>3.7419243477E-2</v>
      </c>
      <c r="M312" s="11">
        <f t="shared" si="8"/>
        <v>1</v>
      </c>
      <c r="N312" s="11">
        <f t="shared" si="9"/>
        <v>0</v>
      </c>
      <c r="O312" s="35"/>
    </row>
    <row r="313" spans="1:15" ht="13.5" thickBot="1">
      <c r="A313" s="3">
        <v>43903</v>
      </c>
      <c r="B313" s="7">
        <v>16</v>
      </c>
      <c r="C313" s="8">
        <v>43405.96875</v>
      </c>
      <c r="D313" s="8">
        <v>1041.8</v>
      </c>
      <c r="E313" s="8">
        <v>1036.2</v>
      </c>
      <c r="F313" s="8">
        <v>881.59728369843401</v>
      </c>
      <c r="G313" s="8">
        <v>904.30603882326</v>
      </c>
      <c r="H313" s="8">
        <v>22.708755124825998</v>
      </c>
      <c r="I313" s="9">
        <v>4.5892510406000002E-2</v>
      </c>
      <c r="J313" s="9">
        <v>5.3472201701999997E-2</v>
      </c>
      <c r="K313" s="9">
        <v>4.4023351527000001E-2</v>
      </c>
      <c r="L313" s="9">
        <v>5.1603042824000002E-2</v>
      </c>
      <c r="M313" s="11">
        <f t="shared" si="8"/>
        <v>1</v>
      </c>
      <c r="N313" s="11">
        <f t="shared" si="9"/>
        <v>0</v>
      </c>
      <c r="O313" s="35"/>
    </row>
    <row r="314" spans="1:15" ht="13.5" thickBot="1">
      <c r="A314" s="3">
        <v>43903</v>
      </c>
      <c r="B314" s="7">
        <v>17</v>
      </c>
      <c r="C314" s="8">
        <v>43610.80078125</v>
      </c>
      <c r="D314" s="8">
        <v>983.3</v>
      </c>
      <c r="E314" s="8">
        <v>978.3</v>
      </c>
      <c r="F314" s="8">
        <v>607.04922478142601</v>
      </c>
      <c r="G314" s="8">
        <v>609.95395783591005</v>
      </c>
      <c r="H314" s="8">
        <v>2.9047330544840002</v>
      </c>
      <c r="I314" s="9">
        <v>0.124614833833</v>
      </c>
      <c r="J314" s="9">
        <v>0.12558437089999999</v>
      </c>
      <c r="K314" s="9">
        <v>0.122945941977</v>
      </c>
      <c r="L314" s="9">
        <v>0.12391547904399999</v>
      </c>
      <c r="M314" s="11">
        <f t="shared" si="8"/>
        <v>1</v>
      </c>
      <c r="N314" s="11">
        <f t="shared" si="9"/>
        <v>0</v>
      </c>
      <c r="O314" s="35"/>
    </row>
    <row r="315" spans="1:15" ht="13.5" thickBot="1">
      <c r="A315" s="3">
        <v>43903</v>
      </c>
      <c r="B315" s="7">
        <v>18</v>
      </c>
      <c r="C315" s="8">
        <v>43401.22265625</v>
      </c>
      <c r="D315" s="8">
        <v>831.8</v>
      </c>
      <c r="E315" s="8">
        <v>827.3</v>
      </c>
      <c r="F315" s="8">
        <v>541.81837788368796</v>
      </c>
      <c r="G315" s="8">
        <v>542.51386257912304</v>
      </c>
      <c r="H315" s="8">
        <v>0.69548469543400004</v>
      </c>
      <c r="I315" s="9">
        <v>9.6557455747000004E-2</v>
      </c>
      <c r="J315" s="9">
        <v>9.6789593495999998E-2</v>
      </c>
      <c r="K315" s="9">
        <v>9.5055453077000002E-2</v>
      </c>
      <c r="L315" s="9">
        <v>9.5287590825999996E-2</v>
      </c>
      <c r="M315" s="11">
        <f t="shared" si="8"/>
        <v>1</v>
      </c>
      <c r="N315" s="11">
        <f t="shared" si="9"/>
        <v>0</v>
      </c>
      <c r="O315" s="35"/>
    </row>
    <row r="316" spans="1:15" ht="13.5" thickBot="1">
      <c r="A316" s="3">
        <v>43903</v>
      </c>
      <c r="B316" s="7">
        <v>19</v>
      </c>
      <c r="C316" s="8">
        <v>42601.3671875</v>
      </c>
      <c r="D316" s="8">
        <v>430.6</v>
      </c>
      <c r="E316" s="8">
        <v>408.5</v>
      </c>
      <c r="F316" s="8">
        <v>232.55608391947001</v>
      </c>
      <c r="G316" s="8">
        <v>235.88229837205401</v>
      </c>
      <c r="H316" s="8">
        <v>3.3262144525839998</v>
      </c>
      <c r="I316" s="9">
        <v>6.4992557285000002E-2</v>
      </c>
      <c r="J316" s="9">
        <v>6.6102775727000004E-2</v>
      </c>
      <c r="K316" s="9">
        <v>5.7616055282999998E-2</v>
      </c>
      <c r="L316" s="9">
        <v>5.8726273725E-2</v>
      </c>
      <c r="M316" s="11">
        <f t="shared" si="8"/>
        <v>1</v>
      </c>
      <c r="N316" s="11">
        <f t="shared" si="9"/>
        <v>0</v>
      </c>
      <c r="O316" s="35"/>
    </row>
    <row r="317" spans="1:15" ht="13.5" thickBot="1">
      <c r="A317" s="3">
        <v>43903</v>
      </c>
      <c r="B317" s="7">
        <v>20</v>
      </c>
      <c r="C317" s="8">
        <v>42290.55859375</v>
      </c>
      <c r="D317" s="8">
        <v>53.5</v>
      </c>
      <c r="E317" s="8">
        <v>44.9</v>
      </c>
      <c r="F317" s="8">
        <v>33.015961715769997</v>
      </c>
      <c r="G317" s="8">
        <v>33.507681046266001</v>
      </c>
      <c r="H317" s="8">
        <v>0.49171933049599997</v>
      </c>
      <c r="I317" s="9">
        <v>6.6730036560000002E-3</v>
      </c>
      <c r="J317" s="9">
        <v>6.8371289329999998E-3</v>
      </c>
      <c r="K317" s="9">
        <v>3.8025096639999999E-3</v>
      </c>
      <c r="L317" s="9">
        <v>3.9666349410000003E-3</v>
      </c>
      <c r="M317" s="11">
        <f t="shared" si="8"/>
        <v>1</v>
      </c>
      <c r="N317" s="11">
        <f t="shared" si="9"/>
        <v>0</v>
      </c>
      <c r="O317" s="35"/>
    </row>
    <row r="318" spans="1:15" ht="13.5" thickBot="1">
      <c r="A318" s="3">
        <v>43903</v>
      </c>
      <c r="B318" s="7">
        <v>21</v>
      </c>
      <c r="C318" s="8">
        <v>41843.33984375</v>
      </c>
      <c r="D318" s="8">
        <v>0</v>
      </c>
      <c r="E318" s="8">
        <v>0</v>
      </c>
      <c r="F318" s="8">
        <v>0.25836707452300001</v>
      </c>
      <c r="G318" s="8">
        <v>0.25836707452300001</v>
      </c>
      <c r="H318" s="8">
        <v>0</v>
      </c>
      <c r="I318" s="9">
        <v>8.6237341296389094E-5</v>
      </c>
      <c r="J318" s="9">
        <v>8.6237341296389094E-5</v>
      </c>
      <c r="K318" s="9">
        <v>8.6237341296389094E-5</v>
      </c>
      <c r="L318" s="9">
        <v>8.6237341296389094E-5</v>
      </c>
      <c r="M318" s="11">
        <f t="shared" si="8"/>
        <v>0</v>
      </c>
      <c r="N318" s="11">
        <f t="shared" si="9"/>
        <v>1</v>
      </c>
      <c r="O318" s="35"/>
    </row>
    <row r="319" spans="1:15" ht="13.5" thickBot="1">
      <c r="A319" s="3">
        <v>43903</v>
      </c>
      <c r="B319" s="7">
        <v>22</v>
      </c>
      <c r="C319" s="8">
        <v>40828.8359375</v>
      </c>
      <c r="D319" s="8">
        <v>0</v>
      </c>
      <c r="E319" s="8">
        <v>0</v>
      </c>
      <c r="F319" s="8">
        <v>0.24479666859300001</v>
      </c>
      <c r="G319" s="8">
        <v>0.24479666859300001</v>
      </c>
      <c r="H319" s="8">
        <v>0</v>
      </c>
      <c r="I319" s="9">
        <v>8.1707833308883304E-5</v>
      </c>
      <c r="J319" s="9">
        <v>8.1707833308883304E-5</v>
      </c>
      <c r="K319" s="9">
        <v>8.1707833308883304E-5</v>
      </c>
      <c r="L319" s="9">
        <v>8.1707833308883304E-5</v>
      </c>
      <c r="M319" s="11">
        <f t="shared" si="8"/>
        <v>0</v>
      </c>
      <c r="N319" s="11">
        <f t="shared" si="9"/>
        <v>1</v>
      </c>
      <c r="O319" s="35"/>
    </row>
    <row r="320" spans="1:15" ht="13.5" thickBot="1">
      <c r="A320" s="3">
        <v>43903</v>
      </c>
      <c r="B320" s="7">
        <v>23</v>
      </c>
      <c r="C320" s="8">
        <v>39152.04296875</v>
      </c>
      <c r="D320" s="8">
        <v>0</v>
      </c>
      <c r="E320" s="8">
        <v>0</v>
      </c>
      <c r="F320" s="8">
        <v>0.22601889104100001</v>
      </c>
      <c r="G320" s="8">
        <v>0.22601889104100001</v>
      </c>
      <c r="H320" s="8">
        <v>0</v>
      </c>
      <c r="I320" s="9">
        <v>7.5440217303669602E-5</v>
      </c>
      <c r="J320" s="9">
        <v>7.5440217303669602E-5</v>
      </c>
      <c r="K320" s="9">
        <v>7.5440217303669602E-5</v>
      </c>
      <c r="L320" s="9">
        <v>7.5440217303669602E-5</v>
      </c>
      <c r="M320" s="11">
        <f t="shared" si="8"/>
        <v>0</v>
      </c>
      <c r="N320" s="11">
        <f t="shared" si="9"/>
        <v>1</v>
      </c>
      <c r="O320" s="35"/>
    </row>
    <row r="321" spans="1:15" ht="13.5" thickBot="1">
      <c r="A321" s="3">
        <v>43903</v>
      </c>
      <c r="B321" s="7">
        <v>24</v>
      </c>
      <c r="C321" s="8">
        <v>37188.12109375</v>
      </c>
      <c r="D321" s="8">
        <v>0</v>
      </c>
      <c r="E321" s="8">
        <v>0</v>
      </c>
      <c r="F321" s="8">
        <v>0.23616333559399999</v>
      </c>
      <c r="G321" s="8">
        <v>0.23616333559399999</v>
      </c>
      <c r="H321" s="8">
        <v>0</v>
      </c>
      <c r="I321" s="9">
        <v>7.8826213482755095E-5</v>
      </c>
      <c r="J321" s="9">
        <v>7.8826213482755095E-5</v>
      </c>
      <c r="K321" s="9">
        <v>7.8826213482755095E-5</v>
      </c>
      <c r="L321" s="9">
        <v>7.8826213482755095E-5</v>
      </c>
      <c r="M321" s="11">
        <f t="shared" si="8"/>
        <v>0</v>
      </c>
      <c r="N321" s="11">
        <f t="shared" si="9"/>
        <v>1</v>
      </c>
      <c r="O321" s="35"/>
    </row>
    <row r="322" spans="1:15" ht="13.5" thickBot="1">
      <c r="A322" s="3">
        <v>43904</v>
      </c>
      <c r="B322" s="7">
        <v>1</v>
      </c>
      <c r="C322" s="8">
        <v>35105.89453125</v>
      </c>
      <c r="D322" s="8">
        <v>0</v>
      </c>
      <c r="E322" s="8">
        <v>0</v>
      </c>
      <c r="F322" s="8">
        <v>0.24159666896599999</v>
      </c>
      <c r="G322" s="8">
        <v>0.24159666896599999</v>
      </c>
      <c r="H322" s="8">
        <v>0</v>
      </c>
      <c r="I322" s="9">
        <v>8.0639742645577804E-5</v>
      </c>
      <c r="J322" s="9">
        <v>8.0639742645577804E-5</v>
      </c>
      <c r="K322" s="9">
        <v>8.0639742645577804E-5</v>
      </c>
      <c r="L322" s="9">
        <v>8.0639742645577804E-5</v>
      </c>
      <c r="M322" s="11">
        <f t="shared" si="8"/>
        <v>0</v>
      </c>
      <c r="N322" s="11">
        <f t="shared" si="9"/>
        <v>1</v>
      </c>
      <c r="O322" s="35"/>
    </row>
    <row r="323" spans="1:15" ht="13.5" thickBot="1">
      <c r="A323" s="3">
        <v>43904</v>
      </c>
      <c r="B323" s="7">
        <v>2</v>
      </c>
      <c r="C323" s="8">
        <v>33636.9375</v>
      </c>
      <c r="D323" s="8">
        <v>0</v>
      </c>
      <c r="E323" s="8">
        <v>0</v>
      </c>
      <c r="F323" s="8">
        <v>0.232830002235</v>
      </c>
      <c r="G323" s="8">
        <v>0.232830002235</v>
      </c>
      <c r="H323" s="8">
        <v>0</v>
      </c>
      <c r="I323" s="9">
        <v>7.7713618903793794E-5</v>
      </c>
      <c r="J323" s="9">
        <v>7.7713618903793794E-5</v>
      </c>
      <c r="K323" s="9">
        <v>7.7713618903793794E-5</v>
      </c>
      <c r="L323" s="9">
        <v>7.7713618903793794E-5</v>
      </c>
      <c r="M323" s="11">
        <f t="shared" si="8"/>
        <v>0</v>
      </c>
      <c r="N323" s="11">
        <f t="shared" si="9"/>
        <v>1</v>
      </c>
      <c r="O323" s="35"/>
    </row>
    <row r="324" spans="1:15" ht="13.5" thickBot="1">
      <c r="A324" s="3">
        <v>43904</v>
      </c>
      <c r="B324" s="7">
        <v>3</v>
      </c>
      <c r="C324" s="8">
        <v>32669.439453125</v>
      </c>
      <c r="D324" s="8">
        <v>0</v>
      </c>
      <c r="E324" s="8">
        <v>0</v>
      </c>
      <c r="F324" s="8">
        <v>0.234022924672</v>
      </c>
      <c r="G324" s="8">
        <v>0.234022924672</v>
      </c>
      <c r="H324" s="8">
        <v>0</v>
      </c>
      <c r="I324" s="9">
        <v>7.8111790611534504E-5</v>
      </c>
      <c r="J324" s="9">
        <v>7.8111790611534504E-5</v>
      </c>
      <c r="K324" s="9">
        <v>7.8111790611534504E-5</v>
      </c>
      <c r="L324" s="9">
        <v>7.8111790611534504E-5</v>
      </c>
      <c r="M324" s="11">
        <f t="shared" si="8"/>
        <v>0</v>
      </c>
      <c r="N324" s="11">
        <f t="shared" si="9"/>
        <v>1</v>
      </c>
      <c r="O324" s="35"/>
    </row>
    <row r="325" spans="1:15" ht="13.5" thickBot="1">
      <c r="A325" s="3">
        <v>43904</v>
      </c>
      <c r="B325" s="7">
        <v>4</v>
      </c>
      <c r="C325" s="8">
        <v>32077.404296875</v>
      </c>
      <c r="D325" s="8">
        <v>0</v>
      </c>
      <c r="E325" s="8">
        <v>0</v>
      </c>
      <c r="F325" s="8">
        <v>0.241696668887</v>
      </c>
      <c r="G325" s="8">
        <v>0.241696668887</v>
      </c>
      <c r="H325" s="8">
        <v>0</v>
      </c>
      <c r="I325" s="9">
        <v>8.0673120456338499E-5</v>
      </c>
      <c r="J325" s="9">
        <v>8.0673120456338499E-5</v>
      </c>
      <c r="K325" s="9">
        <v>8.0673120456338499E-5</v>
      </c>
      <c r="L325" s="9">
        <v>8.0673120456338499E-5</v>
      </c>
      <c r="M325" s="11">
        <f t="shared" si="8"/>
        <v>0</v>
      </c>
      <c r="N325" s="11">
        <f t="shared" si="9"/>
        <v>1</v>
      </c>
      <c r="O325" s="35"/>
    </row>
    <row r="326" spans="1:15" ht="13.5" thickBot="1">
      <c r="A326" s="3">
        <v>43904</v>
      </c>
      <c r="B326" s="7">
        <v>5</v>
      </c>
      <c r="C326" s="8">
        <v>31918.775390625</v>
      </c>
      <c r="D326" s="8">
        <v>0</v>
      </c>
      <c r="E326" s="8">
        <v>0</v>
      </c>
      <c r="F326" s="8">
        <v>0.22830777927099999</v>
      </c>
      <c r="G326" s="8">
        <v>0.22830777927099999</v>
      </c>
      <c r="H326" s="8">
        <v>0</v>
      </c>
      <c r="I326" s="9">
        <v>7.6204198688832806E-5</v>
      </c>
      <c r="J326" s="9">
        <v>7.6204198688832806E-5</v>
      </c>
      <c r="K326" s="9">
        <v>7.6204198688832806E-5</v>
      </c>
      <c r="L326" s="9">
        <v>7.6204198688832806E-5</v>
      </c>
      <c r="M326" s="11">
        <f t="shared" si="8"/>
        <v>0</v>
      </c>
      <c r="N326" s="11">
        <f t="shared" si="9"/>
        <v>1</v>
      </c>
      <c r="O326" s="35"/>
    </row>
    <row r="327" spans="1:15" ht="13.5" thickBot="1">
      <c r="A327" s="3">
        <v>43904</v>
      </c>
      <c r="B327" s="7">
        <v>6</v>
      </c>
      <c r="C327" s="8">
        <v>32262.654296875</v>
      </c>
      <c r="D327" s="8">
        <v>0</v>
      </c>
      <c r="E327" s="8">
        <v>0</v>
      </c>
      <c r="F327" s="8">
        <v>0.24057444712199999</v>
      </c>
      <c r="G327" s="8">
        <v>0.24057444712199999</v>
      </c>
      <c r="H327" s="8">
        <v>0</v>
      </c>
      <c r="I327" s="9">
        <v>8.0298547103760105E-5</v>
      </c>
      <c r="J327" s="9">
        <v>8.0298547103760105E-5</v>
      </c>
      <c r="K327" s="9">
        <v>8.0298547103760105E-5</v>
      </c>
      <c r="L327" s="9">
        <v>8.0298547103760105E-5</v>
      </c>
      <c r="M327" s="11">
        <f t="shared" si="8"/>
        <v>0</v>
      </c>
      <c r="N327" s="11">
        <f t="shared" si="9"/>
        <v>1</v>
      </c>
      <c r="O327" s="35"/>
    </row>
    <row r="328" spans="1:15" ht="13.5" thickBot="1">
      <c r="A328" s="3">
        <v>43904</v>
      </c>
      <c r="B328" s="7">
        <v>7</v>
      </c>
      <c r="C328" s="8">
        <v>33016.64453125</v>
      </c>
      <c r="D328" s="8">
        <v>0</v>
      </c>
      <c r="E328" s="8">
        <v>0</v>
      </c>
      <c r="F328" s="8">
        <v>0.23516778040200001</v>
      </c>
      <c r="G328" s="8">
        <v>0.23516778040200001</v>
      </c>
      <c r="H328" s="8">
        <v>0</v>
      </c>
      <c r="I328" s="9">
        <v>7.8493918692476594E-5</v>
      </c>
      <c r="J328" s="9">
        <v>7.8493918692476594E-5</v>
      </c>
      <c r="K328" s="9">
        <v>7.8493918692476594E-5</v>
      </c>
      <c r="L328" s="9">
        <v>7.8493918692476594E-5</v>
      </c>
      <c r="M328" s="11">
        <f t="shared" si="8"/>
        <v>0</v>
      </c>
      <c r="N328" s="11">
        <f t="shared" si="9"/>
        <v>1</v>
      </c>
      <c r="O328" s="35"/>
    </row>
    <row r="329" spans="1:15" ht="13.5" thickBot="1">
      <c r="A329" s="3">
        <v>43904</v>
      </c>
      <c r="B329" s="7">
        <v>8</v>
      </c>
      <c r="C329" s="8">
        <v>34110.74609375</v>
      </c>
      <c r="D329" s="8">
        <v>0</v>
      </c>
      <c r="E329" s="8">
        <v>0</v>
      </c>
      <c r="F329" s="8">
        <v>0.23456140929700001</v>
      </c>
      <c r="G329" s="8">
        <v>0.23456140929700001</v>
      </c>
      <c r="H329" s="8">
        <v>0</v>
      </c>
      <c r="I329" s="9">
        <v>7.8291525132829202E-5</v>
      </c>
      <c r="J329" s="9">
        <v>7.8291525132829202E-5</v>
      </c>
      <c r="K329" s="9">
        <v>7.8291525132829202E-5</v>
      </c>
      <c r="L329" s="9">
        <v>7.8291525132829202E-5</v>
      </c>
      <c r="M329" s="11">
        <f t="shared" si="8"/>
        <v>0</v>
      </c>
      <c r="N329" s="11">
        <f t="shared" si="9"/>
        <v>1</v>
      </c>
      <c r="O329" s="35"/>
    </row>
    <row r="330" spans="1:15" ht="13.5" thickBot="1">
      <c r="A330" s="3">
        <v>43904</v>
      </c>
      <c r="B330" s="7">
        <v>9</v>
      </c>
      <c r="C330" s="8">
        <v>35180.203125</v>
      </c>
      <c r="D330" s="8">
        <v>98.9</v>
      </c>
      <c r="E330" s="8">
        <v>88.1</v>
      </c>
      <c r="F330" s="8">
        <v>53.070659877293998</v>
      </c>
      <c r="G330" s="8">
        <v>53.267059144020003</v>
      </c>
      <c r="H330" s="8">
        <v>0.196399266726</v>
      </c>
      <c r="I330" s="9">
        <v>1.5231288670000001E-2</v>
      </c>
      <c r="J330" s="9">
        <v>1.5296842497E-2</v>
      </c>
      <c r="K330" s="9">
        <v>1.1626482261E-2</v>
      </c>
      <c r="L330" s="9">
        <v>1.1692036088999999E-2</v>
      </c>
      <c r="M330" s="11">
        <f t="shared" si="8"/>
        <v>1</v>
      </c>
      <c r="N330" s="11">
        <f t="shared" si="9"/>
        <v>0</v>
      </c>
      <c r="O330" s="35"/>
    </row>
    <row r="331" spans="1:15" ht="13.5" thickBot="1">
      <c r="A331" s="3">
        <v>43904</v>
      </c>
      <c r="B331" s="7">
        <v>10</v>
      </c>
      <c r="C331" s="8">
        <v>37010.1953125</v>
      </c>
      <c r="D331" s="8">
        <v>646.1</v>
      </c>
      <c r="E331" s="8">
        <v>638.1</v>
      </c>
      <c r="F331" s="8">
        <v>288.11072595319399</v>
      </c>
      <c r="G331" s="8">
        <v>296.25042994995698</v>
      </c>
      <c r="H331" s="8">
        <v>8.139703996762</v>
      </c>
      <c r="I331" s="9">
        <v>0.11677221964200001</v>
      </c>
      <c r="J331" s="9">
        <v>0.119489076784</v>
      </c>
      <c r="K331" s="9">
        <v>0.114101992673</v>
      </c>
      <c r="L331" s="9">
        <v>0.116818849815</v>
      </c>
      <c r="M331" s="11">
        <f t="shared" si="8"/>
        <v>1</v>
      </c>
      <c r="N331" s="11">
        <f t="shared" si="9"/>
        <v>0</v>
      </c>
      <c r="O331" s="35"/>
    </row>
    <row r="332" spans="1:15" ht="13.5" thickBot="1">
      <c r="A332" s="3">
        <v>43904</v>
      </c>
      <c r="B332" s="7">
        <v>11</v>
      </c>
      <c r="C332" s="8">
        <v>38694.85546875</v>
      </c>
      <c r="D332" s="8">
        <v>1439</v>
      </c>
      <c r="E332" s="8">
        <v>1420.1</v>
      </c>
      <c r="F332" s="8">
        <v>642.69178788228896</v>
      </c>
      <c r="G332" s="8">
        <v>652.72962150179501</v>
      </c>
      <c r="H332" s="8">
        <v>10.037833619505999</v>
      </c>
      <c r="I332" s="9">
        <v>0.26244004622700001</v>
      </c>
      <c r="J332" s="9">
        <v>0.26579045798299999</v>
      </c>
      <c r="K332" s="9">
        <v>0.25613163501199998</v>
      </c>
      <c r="L332" s="9">
        <v>0.25948204676800002</v>
      </c>
      <c r="M332" s="11">
        <f t="shared" ref="M332:M395" si="10">IF(F332&gt;5,1,0)</f>
        <v>1</v>
      </c>
      <c r="N332" s="11">
        <f t="shared" ref="N332:N395" si="11">IF(G332&gt;E332,1,0)</f>
        <v>0</v>
      </c>
      <c r="O332" s="35"/>
    </row>
    <row r="333" spans="1:15" ht="13.5" thickBot="1">
      <c r="A333" s="3">
        <v>43904</v>
      </c>
      <c r="B333" s="7">
        <v>12</v>
      </c>
      <c r="C333" s="8">
        <v>40041.10546875</v>
      </c>
      <c r="D333" s="8">
        <v>1807.6</v>
      </c>
      <c r="E333" s="8">
        <v>1757.7</v>
      </c>
      <c r="F333" s="8">
        <v>1240.8264153208399</v>
      </c>
      <c r="G333" s="8">
        <v>1244.3350658356601</v>
      </c>
      <c r="H333" s="8">
        <v>3.5086505148140001</v>
      </c>
      <c r="I333" s="9">
        <v>0.188005652257</v>
      </c>
      <c r="J333" s="9">
        <v>0.189176763911</v>
      </c>
      <c r="K333" s="9">
        <v>0.17135011153599999</v>
      </c>
      <c r="L333" s="9">
        <v>0.17252122318999999</v>
      </c>
      <c r="M333" s="11">
        <f t="shared" si="10"/>
        <v>1</v>
      </c>
      <c r="N333" s="11">
        <f t="shared" si="11"/>
        <v>0</v>
      </c>
      <c r="O333" s="35"/>
    </row>
    <row r="334" spans="1:15" ht="13.5" thickBot="1">
      <c r="A334" s="3">
        <v>43904</v>
      </c>
      <c r="B334" s="7">
        <v>13</v>
      </c>
      <c r="C334" s="8">
        <v>40978.93359375</v>
      </c>
      <c r="D334" s="8">
        <v>2075.5</v>
      </c>
      <c r="E334" s="8">
        <v>2023.6</v>
      </c>
      <c r="F334" s="8">
        <v>1854.6179030521</v>
      </c>
      <c r="G334" s="8">
        <v>1857.02265626026</v>
      </c>
      <c r="H334" s="8">
        <v>2.4047532081599998</v>
      </c>
      <c r="I334" s="9">
        <v>7.2923011928999998E-2</v>
      </c>
      <c r="J334" s="9">
        <v>7.3725666538000001E-2</v>
      </c>
      <c r="K334" s="9">
        <v>5.5599914464999997E-2</v>
      </c>
      <c r="L334" s="9">
        <v>5.6402569074E-2</v>
      </c>
      <c r="M334" s="11">
        <f t="shared" si="10"/>
        <v>1</v>
      </c>
      <c r="N334" s="11">
        <f t="shared" si="11"/>
        <v>0</v>
      </c>
      <c r="O334" s="35"/>
    </row>
    <row r="335" spans="1:15" ht="13.5" thickBot="1">
      <c r="A335" s="3">
        <v>43904</v>
      </c>
      <c r="B335" s="7">
        <v>14</v>
      </c>
      <c r="C335" s="8">
        <v>41466.9609375</v>
      </c>
      <c r="D335" s="8">
        <v>2138.1</v>
      </c>
      <c r="E335" s="8">
        <v>2088.8000000000002</v>
      </c>
      <c r="F335" s="8">
        <v>2012.8619493174599</v>
      </c>
      <c r="G335" s="8">
        <v>2014.3515145394499</v>
      </c>
      <c r="H335" s="8">
        <v>1.489565221998</v>
      </c>
      <c r="I335" s="9">
        <v>4.1304567909999999E-2</v>
      </c>
      <c r="J335" s="9">
        <v>4.1801752563999997E-2</v>
      </c>
      <c r="K335" s="9">
        <v>2.4849294211999998E-2</v>
      </c>
      <c r="L335" s="9">
        <v>2.5346478866E-2</v>
      </c>
      <c r="M335" s="11">
        <f t="shared" si="10"/>
        <v>1</v>
      </c>
      <c r="N335" s="11">
        <f t="shared" si="11"/>
        <v>0</v>
      </c>
      <c r="O335" s="35"/>
    </row>
    <row r="336" spans="1:15" ht="13.5" thickBot="1">
      <c r="A336" s="3">
        <v>43904</v>
      </c>
      <c r="B336" s="7">
        <v>15</v>
      </c>
      <c r="C336" s="8">
        <v>41733.94140625</v>
      </c>
      <c r="D336" s="8">
        <v>2047.1</v>
      </c>
      <c r="E336" s="8">
        <v>1999.9</v>
      </c>
      <c r="F336" s="8">
        <v>2029.901682898</v>
      </c>
      <c r="G336" s="8">
        <v>2036.7484040427901</v>
      </c>
      <c r="H336" s="8">
        <v>6.8467211447820002</v>
      </c>
      <c r="I336" s="9">
        <v>3.4551388370000001E-3</v>
      </c>
      <c r="J336" s="9">
        <v>5.7404262690000001E-3</v>
      </c>
      <c r="K336" s="9">
        <v>1.2299200281000001E-2</v>
      </c>
      <c r="L336" s="9">
        <v>1.0013912849E-2</v>
      </c>
      <c r="M336" s="11">
        <f t="shared" si="10"/>
        <v>1</v>
      </c>
      <c r="N336" s="11">
        <f t="shared" si="11"/>
        <v>1</v>
      </c>
      <c r="O336" s="35"/>
    </row>
    <row r="337" spans="1:15" ht="13.5" thickBot="1">
      <c r="A337" s="3">
        <v>43904</v>
      </c>
      <c r="B337" s="7">
        <v>16</v>
      </c>
      <c r="C337" s="8">
        <v>41814.14453125</v>
      </c>
      <c r="D337" s="8">
        <v>2061.3000000000002</v>
      </c>
      <c r="E337" s="8">
        <v>2023.1</v>
      </c>
      <c r="F337" s="8">
        <v>1969.50321292281</v>
      </c>
      <c r="G337" s="8">
        <v>2002.6299196162499</v>
      </c>
      <c r="H337" s="8">
        <v>33.126706693437001</v>
      </c>
      <c r="I337" s="9">
        <v>1.9582803866E-2</v>
      </c>
      <c r="J337" s="9">
        <v>3.0639782067999999E-2</v>
      </c>
      <c r="K337" s="9">
        <v>6.8324700879999999E-3</v>
      </c>
      <c r="L337" s="9">
        <v>1.7889448289999998E-2</v>
      </c>
      <c r="M337" s="11">
        <f t="shared" si="10"/>
        <v>1</v>
      </c>
      <c r="N337" s="11">
        <f t="shared" si="11"/>
        <v>0</v>
      </c>
      <c r="O337" s="35"/>
    </row>
    <row r="338" spans="1:15" ht="13.5" thickBot="1">
      <c r="A338" s="3">
        <v>43904</v>
      </c>
      <c r="B338" s="7">
        <v>17</v>
      </c>
      <c r="C338" s="8">
        <v>41862.51171875</v>
      </c>
      <c r="D338" s="8">
        <v>2046.8</v>
      </c>
      <c r="E338" s="8">
        <v>1992.6</v>
      </c>
      <c r="F338" s="8">
        <v>1852.88676929384</v>
      </c>
      <c r="G338" s="8">
        <v>1910.3329948941901</v>
      </c>
      <c r="H338" s="8">
        <v>57.446225600345997</v>
      </c>
      <c r="I338" s="9">
        <v>4.5549734681000001E-2</v>
      </c>
      <c r="J338" s="9">
        <v>6.4724042290999997E-2</v>
      </c>
      <c r="K338" s="9">
        <v>2.7458946963999999E-2</v>
      </c>
      <c r="L338" s="9">
        <v>4.6633254573999999E-2</v>
      </c>
      <c r="M338" s="11">
        <f t="shared" si="10"/>
        <v>1</v>
      </c>
      <c r="N338" s="11">
        <f t="shared" si="11"/>
        <v>0</v>
      </c>
      <c r="O338" s="35"/>
    </row>
    <row r="339" spans="1:15" ht="13.5" thickBot="1">
      <c r="A339" s="3">
        <v>43904</v>
      </c>
      <c r="B339" s="7">
        <v>18</v>
      </c>
      <c r="C339" s="8">
        <v>41773.21875</v>
      </c>
      <c r="D339" s="8">
        <v>1957.3</v>
      </c>
      <c r="E339" s="8">
        <v>1868.4</v>
      </c>
      <c r="F339" s="8">
        <v>1616.3200866032</v>
      </c>
      <c r="G339" s="8">
        <v>1627.90830357605</v>
      </c>
      <c r="H339" s="8">
        <v>11.588216972843</v>
      </c>
      <c r="I339" s="9">
        <v>0.10994382390599999</v>
      </c>
      <c r="J339" s="9">
        <v>0.113811720092</v>
      </c>
      <c r="K339" s="9">
        <v>8.0270926709999996E-2</v>
      </c>
      <c r="L339" s="9">
        <v>8.4138822895999998E-2</v>
      </c>
      <c r="M339" s="11">
        <f t="shared" si="10"/>
        <v>1</v>
      </c>
      <c r="N339" s="11">
        <f t="shared" si="11"/>
        <v>0</v>
      </c>
      <c r="O339" s="35"/>
    </row>
    <row r="340" spans="1:15" ht="13.5" thickBot="1">
      <c r="A340" s="3">
        <v>43904</v>
      </c>
      <c r="B340" s="7">
        <v>19</v>
      </c>
      <c r="C340" s="8">
        <v>41416.5234375</v>
      </c>
      <c r="D340" s="8">
        <v>1204.5</v>
      </c>
      <c r="E340" s="8">
        <v>1121.2</v>
      </c>
      <c r="F340" s="8">
        <v>1250.8336333116699</v>
      </c>
      <c r="G340" s="8">
        <v>1252.2370363013799</v>
      </c>
      <c r="H340" s="8">
        <v>1.403402989705</v>
      </c>
      <c r="I340" s="9">
        <v>1.5933590219999998E-2</v>
      </c>
      <c r="J340" s="9">
        <v>1.5465164656000001E-2</v>
      </c>
      <c r="K340" s="9">
        <v>4.3737328537999998E-2</v>
      </c>
      <c r="L340" s="9">
        <v>4.3268902973999997E-2</v>
      </c>
      <c r="M340" s="11">
        <f t="shared" si="10"/>
        <v>1</v>
      </c>
      <c r="N340" s="11">
        <f t="shared" si="11"/>
        <v>1</v>
      </c>
      <c r="O340" s="35"/>
    </row>
    <row r="341" spans="1:15" ht="13.5" thickBot="1">
      <c r="A341" s="3">
        <v>43904</v>
      </c>
      <c r="B341" s="7">
        <v>20</v>
      </c>
      <c r="C341" s="8">
        <v>41396.2578125</v>
      </c>
      <c r="D341" s="8">
        <v>152.1</v>
      </c>
      <c r="E341" s="8">
        <v>135.5</v>
      </c>
      <c r="F341" s="8">
        <v>220.35708781231801</v>
      </c>
      <c r="G341" s="8">
        <v>223.23585147924399</v>
      </c>
      <c r="H341" s="8">
        <v>2.8787636669259999</v>
      </c>
      <c r="I341" s="9">
        <v>2.3743608637000001E-2</v>
      </c>
      <c r="J341" s="9">
        <v>2.278273959E-2</v>
      </c>
      <c r="K341" s="9">
        <v>2.9284329599E-2</v>
      </c>
      <c r="L341" s="9">
        <v>2.8323460551000001E-2</v>
      </c>
      <c r="M341" s="11">
        <f t="shared" si="10"/>
        <v>1</v>
      </c>
      <c r="N341" s="11">
        <f t="shared" si="11"/>
        <v>1</v>
      </c>
      <c r="O341" s="35"/>
    </row>
    <row r="342" spans="1:15" ht="13.5" thickBot="1">
      <c r="A342" s="3">
        <v>43904</v>
      </c>
      <c r="B342" s="7">
        <v>21</v>
      </c>
      <c r="C342" s="8">
        <v>41341.6015625</v>
      </c>
      <c r="D342" s="8">
        <v>0</v>
      </c>
      <c r="E342" s="8">
        <v>0</v>
      </c>
      <c r="F342" s="8">
        <v>0.24020191438399999</v>
      </c>
      <c r="G342" s="8">
        <v>0.263090847623</v>
      </c>
      <c r="H342" s="8">
        <v>2.2888933239000001E-2</v>
      </c>
      <c r="I342" s="9">
        <v>8.7814034587356101E-5</v>
      </c>
      <c r="J342" s="9">
        <v>8.01742037330143E-5</v>
      </c>
      <c r="K342" s="9">
        <v>8.7814034587356101E-5</v>
      </c>
      <c r="L342" s="9">
        <v>8.01742037330143E-5</v>
      </c>
      <c r="M342" s="11">
        <f t="shared" si="10"/>
        <v>0</v>
      </c>
      <c r="N342" s="11">
        <f t="shared" si="11"/>
        <v>1</v>
      </c>
      <c r="O342" s="35"/>
    </row>
    <row r="343" spans="1:15" ht="13.5" thickBot="1">
      <c r="A343" s="3">
        <v>43904</v>
      </c>
      <c r="B343" s="7">
        <v>22</v>
      </c>
      <c r="C343" s="8">
        <v>40211.62890625</v>
      </c>
      <c r="D343" s="8">
        <v>0</v>
      </c>
      <c r="E343" s="8">
        <v>0</v>
      </c>
      <c r="F343" s="8">
        <v>0.24051385581000001</v>
      </c>
      <c r="G343" s="8">
        <v>0.24051385581000001</v>
      </c>
      <c r="H343" s="8">
        <v>0</v>
      </c>
      <c r="I343" s="9">
        <v>8.0278323034129807E-5</v>
      </c>
      <c r="J343" s="9">
        <v>8.0278323034129807E-5</v>
      </c>
      <c r="K343" s="9">
        <v>8.0278323034129807E-5</v>
      </c>
      <c r="L343" s="9">
        <v>8.0278323034129807E-5</v>
      </c>
      <c r="M343" s="11">
        <f t="shared" si="10"/>
        <v>0</v>
      </c>
      <c r="N343" s="11">
        <f t="shared" si="11"/>
        <v>1</v>
      </c>
      <c r="O343" s="35"/>
    </row>
    <row r="344" spans="1:15" ht="13.5" thickBot="1">
      <c r="A344" s="3">
        <v>43904</v>
      </c>
      <c r="B344" s="7">
        <v>23</v>
      </c>
      <c r="C344" s="8">
        <v>38492.09765625</v>
      </c>
      <c r="D344" s="8">
        <v>0</v>
      </c>
      <c r="E344" s="8">
        <v>0</v>
      </c>
      <c r="F344" s="8">
        <v>0.24710274524699999</v>
      </c>
      <c r="G344" s="8">
        <v>0.24710274524699999</v>
      </c>
      <c r="H344" s="8">
        <v>0</v>
      </c>
      <c r="I344" s="9">
        <v>8.2477551818182094E-5</v>
      </c>
      <c r="J344" s="9">
        <v>8.2477551818182094E-5</v>
      </c>
      <c r="K344" s="9">
        <v>8.2477551818182094E-5</v>
      </c>
      <c r="L344" s="9">
        <v>8.2477551818182094E-5</v>
      </c>
      <c r="M344" s="11">
        <f t="shared" si="10"/>
        <v>0</v>
      </c>
      <c r="N344" s="11">
        <f t="shared" si="11"/>
        <v>1</v>
      </c>
      <c r="O344" s="35"/>
    </row>
    <row r="345" spans="1:15" ht="13.5" thickBot="1">
      <c r="A345" s="3">
        <v>43904</v>
      </c>
      <c r="B345" s="7">
        <v>24</v>
      </c>
      <c r="C345" s="8">
        <v>36556.62890625</v>
      </c>
      <c r="D345" s="8">
        <v>0</v>
      </c>
      <c r="E345" s="8">
        <v>0</v>
      </c>
      <c r="F345" s="8">
        <v>0.24074719021800001</v>
      </c>
      <c r="G345" s="8">
        <v>0.24074719021800001</v>
      </c>
      <c r="H345" s="8">
        <v>0</v>
      </c>
      <c r="I345" s="9">
        <v>8.0356205013013606E-5</v>
      </c>
      <c r="J345" s="9">
        <v>8.0356205013013606E-5</v>
      </c>
      <c r="K345" s="9">
        <v>8.0356205013013606E-5</v>
      </c>
      <c r="L345" s="9">
        <v>8.0356205013013606E-5</v>
      </c>
      <c r="M345" s="11">
        <f t="shared" si="10"/>
        <v>0</v>
      </c>
      <c r="N345" s="11">
        <f t="shared" si="11"/>
        <v>1</v>
      </c>
      <c r="O345" s="35"/>
    </row>
    <row r="346" spans="1:15" ht="13.5" thickBot="1">
      <c r="A346" s="3">
        <v>43905</v>
      </c>
      <c r="B346" s="7">
        <v>1</v>
      </c>
      <c r="C346" s="8">
        <v>34631.16796875</v>
      </c>
      <c r="D346" s="8">
        <v>0</v>
      </c>
      <c r="E346" s="8">
        <v>0</v>
      </c>
      <c r="F346" s="8">
        <v>0.23601385624400001</v>
      </c>
      <c r="G346" s="8">
        <v>0.23601385624400001</v>
      </c>
      <c r="H346" s="8">
        <v>0</v>
      </c>
      <c r="I346" s="9">
        <v>7.8776320508926493E-5</v>
      </c>
      <c r="J346" s="9">
        <v>7.8776320508926493E-5</v>
      </c>
      <c r="K346" s="9">
        <v>7.8776320508926493E-5</v>
      </c>
      <c r="L346" s="9">
        <v>7.8776320508926493E-5</v>
      </c>
      <c r="M346" s="11">
        <f t="shared" si="10"/>
        <v>0</v>
      </c>
      <c r="N346" s="11">
        <f t="shared" si="11"/>
        <v>1</v>
      </c>
      <c r="O346" s="35"/>
    </row>
    <row r="347" spans="1:15" ht="13.5" thickBot="1">
      <c r="A347" s="3">
        <v>43905</v>
      </c>
      <c r="B347" s="7">
        <v>2</v>
      </c>
      <c r="C347" s="8">
        <v>33203.046875</v>
      </c>
      <c r="D347" s="8">
        <v>0</v>
      </c>
      <c r="E347" s="8">
        <v>0</v>
      </c>
      <c r="F347" s="8">
        <v>0.23985830099200001</v>
      </c>
      <c r="G347" s="8">
        <v>0.23985830099200001</v>
      </c>
      <c r="H347" s="8">
        <v>0</v>
      </c>
      <c r="I347" s="9">
        <v>8.0059513014711902E-5</v>
      </c>
      <c r="J347" s="9">
        <v>8.0059513014711902E-5</v>
      </c>
      <c r="K347" s="9">
        <v>8.0059513014711902E-5</v>
      </c>
      <c r="L347" s="9">
        <v>8.0059513014711902E-5</v>
      </c>
      <c r="M347" s="11">
        <f t="shared" si="10"/>
        <v>0</v>
      </c>
      <c r="N347" s="11">
        <f t="shared" si="11"/>
        <v>1</v>
      </c>
      <c r="O347" s="35"/>
    </row>
    <row r="348" spans="1:15" ht="13.5" thickBot="1">
      <c r="A348" s="3">
        <v>43905</v>
      </c>
      <c r="B348" s="7">
        <v>3</v>
      </c>
      <c r="C348" s="8">
        <v>32216.212890625</v>
      </c>
      <c r="D348" s="8">
        <v>0</v>
      </c>
      <c r="E348" s="8">
        <v>0</v>
      </c>
      <c r="F348" s="8">
        <v>0.24953607906</v>
      </c>
      <c r="G348" s="8">
        <v>0.24953607906</v>
      </c>
      <c r="H348" s="8">
        <v>0</v>
      </c>
      <c r="I348" s="9">
        <v>8.3289746014973193E-5</v>
      </c>
      <c r="J348" s="9">
        <v>8.3289746014973193E-5</v>
      </c>
      <c r="K348" s="9">
        <v>8.3289746014973193E-5</v>
      </c>
      <c r="L348" s="9">
        <v>8.3289746014973193E-5</v>
      </c>
      <c r="M348" s="11">
        <f t="shared" si="10"/>
        <v>0</v>
      </c>
      <c r="N348" s="11">
        <f t="shared" si="11"/>
        <v>1</v>
      </c>
      <c r="O348" s="35"/>
    </row>
    <row r="349" spans="1:15" ht="13.5" thickBot="1">
      <c r="A349" s="3">
        <v>43905</v>
      </c>
      <c r="B349" s="7">
        <v>4</v>
      </c>
      <c r="C349" s="8">
        <v>31635.0703125</v>
      </c>
      <c r="D349" s="8">
        <v>0</v>
      </c>
      <c r="E349" s="8">
        <v>0</v>
      </c>
      <c r="F349" s="8">
        <v>0.25614719080499998</v>
      </c>
      <c r="G349" s="8">
        <v>0.25614719080499998</v>
      </c>
      <c r="H349" s="8">
        <v>0</v>
      </c>
      <c r="I349" s="9">
        <v>8.5496392124642106E-5</v>
      </c>
      <c r="J349" s="9">
        <v>8.5496392124642106E-5</v>
      </c>
      <c r="K349" s="9">
        <v>8.5496392124642106E-5</v>
      </c>
      <c r="L349" s="9">
        <v>8.5496392124642106E-5</v>
      </c>
      <c r="M349" s="11">
        <f t="shared" si="10"/>
        <v>0</v>
      </c>
      <c r="N349" s="11">
        <f t="shared" si="11"/>
        <v>1</v>
      </c>
      <c r="O349" s="35"/>
    </row>
    <row r="350" spans="1:15" ht="13.5" thickBot="1">
      <c r="A350" s="3">
        <v>43905</v>
      </c>
      <c r="B350" s="7">
        <v>5</v>
      </c>
      <c r="C350" s="8">
        <v>31372.2109375</v>
      </c>
      <c r="D350" s="8">
        <v>0</v>
      </c>
      <c r="E350" s="8">
        <v>0</v>
      </c>
      <c r="F350" s="8">
        <v>0.239558301577</v>
      </c>
      <c r="G350" s="8">
        <v>0.239558301577</v>
      </c>
      <c r="H350" s="8">
        <v>0</v>
      </c>
      <c r="I350" s="9">
        <v>7.9959379698883403E-5</v>
      </c>
      <c r="J350" s="9">
        <v>7.9959379698883403E-5</v>
      </c>
      <c r="K350" s="9">
        <v>7.9959379698883403E-5</v>
      </c>
      <c r="L350" s="9">
        <v>7.9959379698883403E-5</v>
      </c>
      <c r="M350" s="11">
        <f t="shared" si="10"/>
        <v>0</v>
      </c>
      <c r="N350" s="11">
        <f t="shared" si="11"/>
        <v>1</v>
      </c>
      <c r="O350" s="35"/>
    </row>
    <row r="351" spans="1:15" ht="13.5" thickBot="1">
      <c r="A351" s="3">
        <v>43905</v>
      </c>
      <c r="B351" s="7">
        <v>6</v>
      </c>
      <c r="C351" s="8">
        <v>31566.564453125</v>
      </c>
      <c r="D351" s="8">
        <v>0</v>
      </c>
      <c r="E351" s="8">
        <v>0</v>
      </c>
      <c r="F351" s="8">
        <v>0.24713607925700001</v>
      </c>
      <c r="G351" s="8">
        <v>0.24713607925700001</v>
      </c>
      <c r="H351" s="8">
        <v>0</v>
      </c>
      <c r="I351" s="9">
        <v>8.2488677989710896E-5</v>
      </c>
      <c r="J351" s="9">
        <v>8.2488677989710896E-5</v>
      </c>
      <c r="K351" s="9">
        <v>8.2488677989710896E-5</v>
      </c>
      <c r="L351" s="9">
        <v>8.2488677989710896E-5</v>
      </c>
      <c r="M351" s="11">
        <f t="shared" si="10"/>
        <v>0</v>
      </c>
      <c r="N351" s="11">
        <f t="shared" si="11"/>
        <v>1</v>
      </c>
      <c r="O351" s="35"/>
    </row>
    <row r="352" spans="1:15" ht="13.5" thickBot="1">
      <c r="A352" s="3">
        <v>43905</v>
      </c>
      <c r="B352" s="7">
        <v>7</v>
      </c>
      <c r="C352" s="8">
        <v>32182.6015625</v>
      </c>
      <c r="D352" s="8">
        <v>0</v>
      </c>
      <c r="E352" s="8">
        <v>0</v>
      </c>
      <c r="F352" s="8">
        <v>0.25396941360500003</v>
      </c>
      <c r="G352" s="8">
        <v>0.25396941360500003</v>
      </c>
      <c r="H352" s="8">
        <v>0</v>
      </c>
      <c r="I352" s="9">
        <v>8.4769497198028599E-5</v>
      </c>
      <c r="J352" s="9">
        <v>8.4769497198029006E-5</v>
      </c>
      <c r="K352" s="9">
        <v>8.4769497198028599E-5</v>
      </c>
      <c r="L352" s="9">
        <v>8.4769497198029006E-5</v>
      </c>
      <c r="M352" s="11">
        <f t="shared" si="10"/>
        <v>0</v>
      </c>
      <c r="N352" s="11">
        <f t="shared" si="11"/>
        <v>1</v>
      </c>
      <c r="O352" s="35"/>
    </row>
    <row r="353" spans="1:15" ht="13.5" thickBot="1">
      <c r="A353" s="3">
        <v>43905</v>
      </c>
      <c r="B353" s="7">
        <v>8</v>
      </c>
      <c r="C353" s="8">
        <v>33043.046875</v>
      </c>
      <c r="D353" s="8">
        <v>0</v>
      </c>
      <c r="E353" s="8">
        <v>0</v>
      </c>
      <c r="F353" s="8">
        <v>0.24034719043</v>
      </c>
      <c r="G353" s="8">
        <v>0.24034719043</v>
      </c>
      <c r="H353" s="8">
        <v>0</v>
      </c>
      <c r="I353" s="9">
        <v>8.0222693735186205E-5</v>
      </c>
      <c r="J353" s="9">
        <v>8.0222693735186205E-5</v>
      </c>
      <c r="K353" s="9">
        <v>8.0222693735186205E-5</v>
      </c>
      <c r="L353" s="9">
        <v>8.0222693735186205E-5</v>
      </c>
      <c r="M353" s="11">
        <f t="shared" si="10"/>
        <v>0</v>
      </c>
      <c r="N353" s="11">
        <f t="shared" si="11"/>
        <v>1</v>
      </c>
      <c r="O353" s="35"/>
    </row>
    <row r="354" spans="1:15" ht="13.5" thickBot="1">
      <c r="A354" s="3">
        <v>43905</v>
      </c>
      <c r="B354" s="7">
        <v>9</v>
      </c>
      <c r="C354" s="8">
        <v>34110.3828125</v>
      </c>
      <c r="D354" s="8">
        <v>32.799999999999997</v>
      </c>
      <c r="E354" s="8">
        <v>25.1</v>
      </c>
      <c r="F354" s="8">
        <v>22.114443940154001</v>
      </c>
      <c r="G354" s="8">
        <v>22.114443940154001</v>
      </c>
      <c r="H354" s="8">
        <v>0</v>
      </c>
      <c r="I354" s="9">
        <v>3.566607496E-3</v>
      </c>
      <c r="J354" s="9">
        <v>3.566607496E-3</v>
      </c>
      <c r="K354" s="9">
        <v>9.9651403800000006E-4</v>
      </c>
      <c r="L354" s="9">
        <v>9.9651403800000006E-4</v>
      </c>
      <c r="M354" s="11">
        <f t="shared" si="10"/>
        <v>1</v>
      </c>
      <c r="N354" s="11">
        <f t="shared" si="11"/>
        <v>0</v>
      </c>
      <c r="O354" s="35"/>
    </row>
    <row r="355" spans="1:15" ht="13.5" thickBot="1">
      <c r="A355" s="3">
        <v>43905</v>
      </c>
      <c r="B355" s="7">
        <v>10</v>
      </c>
      <c r="C355" s="8">
        <v>35816.4296875</v>
      </c>
      <c r="D355" s="8">
        <v>191.1</v>
      </c>
      <c r="E355" s="8">
        <v>176</v>
      </c>
      <c r="F355" s="8">
        <v>120.18997965272099</v>
      </c>
      <c r="G355" s="8">
        <v>120.40715123661801</v>
      </c>
      <c r="H355" s="8">
        <v>0.217171583896</v>
      </c>
      <c r="I355" s="9">
        <v>2.3595743913000001E-2</v>
      </c>
      <c r="J355" s="9">
        <v>2.3668231089999998E-2</v>
      </c>
      <c r="K355" s="9">
        <v>1.8555690507999999E-2</v>
      </c>
      <c r="L355" s="9">
        <v>1.8628177685999999E-2</v>
      </c>
      <c r="M355" s="11">
        <f t="shared" si="10"/>
        <v>1</v>
      </c>
      <c r="N355" s="11">
        <f t="shared" si="11"/>
        <v>0</v>
      </c>
      <c r="O355" s="35"/>
    </row>
    <row r="356" spans="1:15" ht="13.5" thickBot="1">
      <c r="A356" s="3">
        <v>43905</v>
      </c>
      <c r="B356" s="7">
        <v>11</v>
      </c>
      <c r="C356" s="8">
        <v>37418.9296875</v>
      </c>
      <c r="D356" s="8">
        <v>387.5</v>
      </c>
      <c r="E356" s="8">
        <v>376.6</v>
      </c>
      <c r="F356" s="8">
        <v>234.62797431686201</v>
      </c>
      <c r="G356" s="8">
        <v>235.03295276885601</v>
      </c>
      <c r="H356" s="8">
        <v>0.40497845199299998</v>
      </c>
      <c r="I356" s="9">
        <v>5.0890202680000003E-2</v>
      </c>
      <c r="J356" s="9">
        <v>5.1025375727999998E-2</v>
      </c>
      <c r="K356" s="9">
        <v>4.7252018434000002E-2</v>
      </c>
      <c r="L356" s="9">
        <v>4.7387191483000003E-2</v>
      </c>
      <c r="M356" s="11">
        <f t="shared" si="10"/>
        <v>1</v>
      </c>
      <c r="N356" s="11">
        <f t="shared" si="11"/>
        <v>0</v>
      </c>
      <c r="O356" s="35"/>
    </row>
    <row r="357" spans="1:15" ht="13.5" thickBot="1">
      <c r="A357" s="3">
        <v>43905</v>
      </c>
      <c r="B357" s="7">
        <v>12</v>
      </c>
      <c r="C357" s="8">
        <v>38750.203125</v>
      </c>
      <c r="D357" s="8">
        <v>538.29999999999995</v>
      </c>
      <c r="E357" s="8">
        <v>531.4</v>
      </c>
      <c r="F357" s="8">
        <v>331.76409258352402</v>
      </c>
      <c r="G357" s="8">
        <v>331.95265915274598</v>
      </c>
      <c r="H357" s="8">
        <v>0.18856656922199999</v>
      </c>
      <c r="I357" s="9">
        <v>6.8874279321000001E-2</v>
      </c>
      <c r="J357" s="9">
        <v>6.8937218763000005E-2</v>
      </c>
      <c r="K357" s="9">
        <v>6.6571208559999998E-2</v>
      </c>
      <c r="L357" s="9">
        <v>6.6634148002000002E-2</v>
      </c>
      <c r="M357" s="11">
        <f t="shared" si="10"/>
        <v>1</v>
      </c>
      <c r="N357" s="11">
        <f t="shared" si="11"/>
        <v>0</v>
      </c>
      <c r="O357" s="35"/>
    </row>
    <row r="358" spans="1:15" ht="13.5" thickBot="1">
      <c r="A358" s="3">
        <v>43905</v>
      </c>
      <c r="B358" s="7">
        <v>13</v>
      </c>
      <c r="C358" s="8">
        <v>39562.0390625</v>
      </c>
      <c r="D358" s="8">
        <v>716.3</v>
      </c>
      <c r="E358" s="8">
        <v>705.8</v>
      </c>
      <c r="F358" s="8">
        <v>528.64279586460896</v>
      </c>
      <c r="G358" s="8">
        <v>529.18296013395002</v>
      </c>
      <c r="H358" s="8">
        <v>0.54016426934100004</v>
      </c>
      <c r="I358" s="9">
        <v>6.2455620783000002E-2</v>
      </c>
      <c r="J358" s="9">
        <v>6.2635915932999997E-2</v>
      </c>
      <c r="K358" s="9">
        <v>5.8950947885E-2</v>
      </c>
      <c r="L358" s="9">
        <v>5.9131243035000003E-2</v>
      </c>
      <c r="M358" s="11">
        <f t="shared" si="10"/>
        <v>1</v>
      </c>
      <c r="N358" s="11">
        <f t="shared" si="11"/>
        <v>0</v>
      </c>
      <c r="O358" s="35"/>
    </row>
    <row r="359" spans="1:15" ht="13.5" thickBot="1">
      <c r="A359" s="3">
        <v>43905</v>
      </c>
      <c r="B359" s="7">
        <v>14</v>
      </c>
      <c r="C359" s="8">
        <v>39914.67578125</v>
      </c>
      <c r="D359" s="8">
        <v>843.9</v>
      </c>
      <c r="E359" s="8">
        <v>831.3</v>
      </c>
      <c r="F359" s="8">
        <v>687.98195301360602</v>
      </c>
      <c r="G359" s="8">
        <v>688.1357521077</v>
      </c>
      <c r="H359" s="8">
        <v>0.153799094094</v>
      </c>
      <c r="I359" s="9">
        <v>5.1990736946000003E-2</v>
      </c>
      <c r="J359" s="9">
        <v>5.2042071757E-2</v>
      </c>
      <c r="K359" s="9">
        <v>4.778512947E-2</v>
      </c>
      <c r="L359" s="9">
        <v>4.7836464281000003E-2</v>
      </c>
      <c r="M359" s="11">
        <f t="shared" si="10"/>
        <v>1</v>
      </c>
      <c r="N359" s="11">
        <f t="shared" si="11"/>
        <v>0</v>
      </c>
      <c r="O359" s="35"/>
    </row>
    <row r="360" spans="1:15" ht="13.5" thickBot="1">
      <c r="A360" s="3">
        <v>43905</v>
      </c>
      <c r="B360" s="7">
        <v>15</v>
      </c>
      <c r="C360" s="8">
        <v>40121.2734375</v>
      </c>
      <c r="D360" s="8">
        <v>845</v>
      </c>
      <c r="E360" s="8">
        <v>836.6</v>
      </c>
      <c r="F360" s="8">
        <v>585.302221456849</v>
      </c>
      <c r="G360" s="8">
        <v>586.00742451000497</v>
      </c>
      <c r="H360" s="8">
        <v>0.70520305315599996</v>
      </c>
      <c r="I360" s="9">
        <v>8.6446119988999995E-2</v>
      </c>
      <c r="J360" s="9">
        <v>8.6681501516000001E-2</v>
      </c>
      <c r="K360" s="9">
        <v>8.3642381671999999E-2</v>
      </c>
      <c r="L360" s="9">
        <v>8.3877763197999999E-2</v>
      </c>
      <c r="M360" s="11">
        <f t="shared" si="10"/>
        <v>1</v>
      </c>
      <c r="N360" s="11">
        <f t="shared" si="11"/>
        <v>0</v>
      </c>
      <c r="O360" s="35"/>
    </row>
    <row r="361" spans="1:15" ht="13.5" thickBot="1">
      <c r="A361" s="3">
        <v>43905</v>
      </c>
      <c r="B361" s="7">
        <v>16</v>
      </c>
      <c r="C361" s="8">
        <v>40148.6015625</v>
      </c>
      <c r="D361" s="8">
        <v>678.6</v>
      </c>
      <c r="E361" s="8">
        <v>672.5</v>
      </c>
      <c r="F361" s="8">
        <v>370.24520413474102</v>
      </c>
      <c r="G361" s="8">
        <v>372.72396124121201</v>
      </c>
      <c r="H361" s="8">
        <v>2.4787571064709999</v>
      </c>
      <c r="I361" s="9">
        <v>0.102094805994</v>
      </c>
      <c r="J361" s="9">
        <v>0.102922161503</v>
      </c>
      <c r="K361" s="9">
        <v>0.10005875793000001</v>
      </c>
      <c r="L361" s="9">
        <v>0.100886113439</v>
      </c>
      <c r="M361" s="11">
        <f t="shared" si="10"/>
        <v>1</v>
      </c>
      <c r="N361" s="11">
        <f t="shared" si="11"/>
        <v>0</v>
      </c>
      <c r="O361" s="35"/>
    </row>
    <row r="362" spans="1:15" ht="13.5" thickBot="1">
      <c r="A362" s="3">
        <v>43905</v>
      </c>
      <c r="B362" s="7">
        <v>17</v>
      </c>
      <c r="C362" s="8">
        <v>40238.01953125</v>
      </c>
      <c r="D362" s="8">
        <v>487</v>
      </c>
      <c r="E362" s="8">
        <v>481.9</v>
      </c>
      <c r="F362" s="8">
        <v>180.21236273190999</v>
      </c>
      <c r="G362" s="8">
        <v>180.505009404421</v>
      </c>
      <c r="H362" s="8">
        <v>0.29264667250999998</v>
      </c>
      <c r="I362" s="9">
        <v>0.10230139873000001</v>
      </c>
      <c r="J362" s="9">
        <v>0.102399077859</v>
      </c>
      <c r="K362" s="9">
        <v>0.100599129037</v>
      </c>
      <c r="L362" s="9">
        <v>0.100696808166</v>
      </c>
      <c r="M362" s="11">
        <f t="shared" si="10"/>
        <v>1</v>
      </c>
      <c r="N362" s="11">
        <f t="shared" si="11"/>
        <v>0</v>
      </c>
      <c r="O362" s="35"/>
    </row>
    <row r="363" spans="1:15" ht="13.5" thickBot="1">
      <c r="A363" s="3">
        <v>43905</v>
      </c>
      <c r="B363" s="7">
        <v>18</v>
      </c>
      <c r="C363" s="8">
        <v>40503.8046875</v>
      </c>
      <c r="D363" s="8">
        <v>326.5</v>
      </c>
      <c r="E363" s="8">
        <v>321.89999999999998</v>
      </c>
      <c r="F363" s="8">
        <v>158.719097640011</v>
      </c>
      <c r="G363" s="8">
        <v>159.08267610105801</v>
      </c>
      <c r="H363" s="8">
        <v>0.363578461046</v>
      </c>
      <c r="I363" s="9">
        <v>5.5880281674999997E-2</v>
      </c>
      <c r="J363" s="9">
        <v>5.6001636301000003E-2</v>
      </c>
      <c r="K363" s="9">
        <v>5.4344901166999998E-2</v>
      </c>
      <c r="L363" s="9">
        <v>5.4466255794000003E-2</v>
      </c>
      <c r="M363" s="11">
        <f t="shared" si="10"/>
        <v>1</v>
      </c>
      <c r="N363" s="11">
        <f t="shared" si="11"/>
        <v>0</v>
      </c>
      <c r="O363" s="35"/>
    </row>
    <row r="364" spans="1:15" ht="13.5" thickBot="1">
      <c r="A364" s="3">
        <v>43905</v>
      </c>
      <c r="B364" s="7">
        <v>19</v>
      </c>
      <c r="C364" s="8">
        <v>40502.94921875</v>
      </c>
      <c r="D364" s="8">
        <v>132.9</v>
      </c>
      <c r="E364" s="8">
        <v>116.5</v>
      </c>
      <c r="F364" s="8">
        <v>160.90888471308699</v>
      </c>
      <c r="G364" s="8">
        <v>160.90888471308699</v>
      </c>
      <c r="H364" s="8">
        <v>0</v>
      </c>
      <c r="I364" s="9">
        <v>9.3487599170000001E-3</v>
      </c>
      <c r="J364" s="9">
        <v>9.3487599170000001E-3</v>
      </c>
      <c r="K364" s="9">
        <v>1.4822725203999999E-2</v>
      </c>
      <c r="L364" s="9">
        <v>1.4822725203999999E-2</v>
      </c>
      <c r="M364" s="11">
        <f t="shared" si="10"/>
        <v>1</v>
      </c>
      <c r="N364" s="11">
        <f t="shared" si="11"/>
        <v>1</v>
      </c>
      <c r="O364" s="35"/>
    </row>
    <row r="365" spans="1:15" ht="13.5" thickBot="1">
      <c r="A365" s="3">
        <v>43905</v>
      </c>
      <c r="B365" s="7">
        <v>20</v>
      </c>
      <c r="C365" s="8">
        <v>40571.62109375</v>
      </c>
      <c r="D365" s="8">
        <v>24</v>
      </c>
      <c r="E365" s="8">
        <v>20.399999999999999</v>
      </c>
      <c r="F365" s="8">
        <v>66.442307896770998</v>
      </c>
      <c r="G365" s="8">
        <v>66.910896796293002</v>
      </c>
      <c r="H365" s="8">
        <v>0.46858889952100002</v>
      </c>
      <c r="I365" s="9">
        <v>1.4322729237000001E-2</v>
      </c>
      <c r="J365" s="9">
        <v>1.4166324398E-2</v>
      </c>
      <c r="K365" s="9">
        <v>1.5524331373E-2</v>
      </c>
      <c r="L365" s="9">
        <v>1.5367926533999999E-2</v>
      </c>
      <c r="M365" s="11">
        <f t="shared" si="10"/>
        <v>1</v>
      </c>
      <c r="N365" s="11">
        <f t="shared" si="11"/>
        <v>1</v>
      </c>
      <c r="O365" s="35"/>
    </row>
    <row r="366" spans="1:15" ht="13.5" thickBot="1">
      <c r="A366" s="3">
        <v>43905</v>
      </c>
      <c r="B366" s="7">
        <v>21</v>
      </c>
      <c r="C366" s="8">
        <v>40675.37890625</v>
      </c>
      <c r="D366" s="8">
        <v>0</v>
      </c>
      <c r="E366" s="8">
        <v>0</v>
      </c>
      <c r="F366" s="8">
        <v>0.26307253159499999</v>
      </c>
      <c r="G366" s="8">
        <v>0.26392494493099999</v>
      </c>
      <c r="H366" s="8">
        <v>8.5241333599999996E-4</v>
      </c>
      <c r="I366" s="9">
        <v>8.8092438228239798E-5</v>
      </c>
      <c r="J366" s="9">
        <v>8.7807921093180496E-5</v>
      </c>
      <c r="K366" s="9">
        <v>8.8092438228239798E-5</v>
      </c>
      <c r="L366" s="9">
        <v>8.7807921093180496E-5</v>
      </c>
      <c r="M366" s="11">
        <f t="shared" si="10"/>
        <v>0</v>
      </c>
      <c r="N366" s="11">
        <f t="shared" si="11"/>
        <v>1</v>
      </c>
      <c r="O366" s="35"/>
    </row>
    <row r="367" spans="1:15" ht="13.5" thickBot="1">
      <c r="A367" s="3">
        <v>43905</v>
      </c>
      <c r="B367" s="7">
        <v>22</v>
      </c>
      <c r="C367" s="8">
        <v>39560.05078125</v>
      </c>
      <c r="D367" s="8">
        <v>0</v>
      </c>
      <c r="E367" s="8">
        <v>0</v>
      </c>
      <c r="F367" s="8">
        <v>0.26560653162999998</v>
      </c>
      <c r="G367" s="8">
        <v>0.26560653162999998</v>
      </c>
      <c r="H367" s="8">
        <v>0</v>
      </c>
      <c r="I367" s="9">
        <v>8.86537154974221E-5</v>
      </c>
      <c r="J367" s="9">
        <v>8.86537154974221E-5</v>
      </c>
      <c r="K367" s="9">
        <v>8.86537154974221E-5</v>
      </c>
      <c r="L367" s="9">
        <v>8.86537154974221E-5</v>
      </c>
      <c r="M367" s="11">
        <f t="shared" si="10"/>
        <v>0</v>
      </c>
      <c r="N367" s="11">
        <f t="shared" si="11"/>
        <v>1</v>
      </c>
      <c r="O367" s="35"/>
    </row>
    <row r="368" spans="1:15" ht="13.5" thickBot="1">
      <c r="A368" s="3">
        <v>43905</v>
      </c>
      <c r="B368" s="7">
        <v>23</v>
      </c>
      <c r="C368" s="8">
        <v>37709.1015625</v>
      </c>
      <c r="D368" s="8">
        <v>0</v>
      </c>
      <c r="E368" s="8">
        <v>0</v>
      </c>
      <c r="F368" s="8">
        <v>0.26087319830299999</v>
      </c>
      <c r="G368" s="8">
        <v>0.26087319830299999</v>
      </c>
      <c r="H368" s="8">
        <v>0</v>
      </c>
      <c r="I368" s="9">
        <v>8.7073831209590996E-5</v>
      </c>
      <c r="J368" s="9">
        <v>8.7073831209590996E-5</v>
      </c>
      <c r="K368" s="9">
        <v>8.7073831209590996E-5</v>
      </c>
      <c r="L368" s="9">
        <v>8.7073831209590996E-5</v>
      </c>
      <c r="M368" s="11">
        <f t="shared" si="10"/>
        <v>0</v>
      </c>
      <c r="N368" s="11">
        <f t="shared" si="11"/>
        <v>1</v>
      </c>
      <c r="O368" s="35"/>
    </row>
    <row r="369" spans="1:15" ht="13.5" thickBot="1">
      <c r="A369" s="3">
        <v>43905</v>
      </c>
      <c r="B369" s="7">
        <v>24</v>
      </c>
      <c r="C369" s="8">
        <v>35373.28125</v>
      </c>
      <c r="D369" s="8">
        <v>0</v>
      </c>
      <c r="E369" s="8">
        <v>0</v>
      </c>
      <c r="F369" s="8">
        <v>0.261495419939</v>
      </c>
      <c r="G369" s="8">
        <v>0.261495419939</v>
      </c>
      <c r="H369" s="8">
        <v>0</v>
      </c>
      <c r="I369" s="9">
        <v>8.7281515333573307E-5</v>
      </c>
      <c r="J369" s="9">
        <v>8.7281515333573307E-5</v>
      </c>
      <c r="K369" s="9">
        <v>8.7281515333573307E-5</v>
      </c>
      <c r="L369" s="9">
        <v>8.7281515333573307E-5</v>
      </c>
      <c r="M369" s="11">
        <f t="shared" si="10"/>
        <v>0</v>
      </c>
      <c r="N369" s="11">
        <f t="shared" si="11"/>
        <v>1</v>
      </c>
      <c r="O369" s="35"/>
    </row>
    <row r="370" spans="1:15" ht="13.5" thickBot="1">
      <c r="A370" s="3">
        <v>43906</v>
      </c>
      <c r="B370" s="7">
        <v>1</v>
      </c>
      <c r="C370" s="8">
        <v>33488.45703125</v>
      </c>
      <c r="D370" s="8">
        <v>0</v>
      </c>
      <c r="E370" s="8">
        <v>0</v>
      </c>
      <c r="F370" s="8">
        <v>0.26940589873800003</v>
      </c>
      <c r="G370" s="8">
        <v>0.26940589873800003</v>
      </c>
      <c r="H370" s="8">
        <v>0</v>
      </c>
      <c r="I370" s="9">
        <v>8.9921862062217897E-5</v>
      </c>
      <c r="J370" s="9">
        <v>8.9921862062217897E-5</v>
      </c>
      <c r="K370" s="9">
        <v>8.9921862062217897E-5</v>
      </c>
      <c r="L370" s="9">
        <v>8.9921862062217897E-5</v>
      </c>
      <c r="M370" s="11">
        <f t="shared" si="10"/>
        <v>0</v>
      </c>
      <c r="N370" s="11">
        <f t="shared" si="11"/>
        <v>1</v>
      </c>
      <c r="O370" s="35"/>
    </row>
    <row r="371" spans="1:15" ht="13.5" thickBot="1">
      <c r="A371" s="3">
        <v>43906</v>
      </c>
      <c r="B371" s="7">
        <v>2</v>
      </c>
      <c r="C371" s="8">
        <v>32228.9296875</v>
      </c>
      <c r="D371" s="8">
        <v>0</v>
      </c>
      <c r="E371" s="8">
        <v>0</v>
      </c>
      <c r="F371" s="8">
        <v>0.24651764227299999</v>
      </c>
      <c r="G371" s="8">
        <v>0.24651764227299999</v>
      </c>
      <c r="H371" s="8">
        <v>0</v>
      </c>
      <c r="I371" s="9">
        <v>8.2282257100797299E-5</v>
      </c>
      <c r="J371" s="9">
        <v>8.2282257100797299E-5</v>
      </c>
      <c r="K371" s="9">
        <v>8.2282257100797299E-5</v>
      </c>
      <c r="L371" s="9">
        <v>8.2282257100797299E-5</v>
      </c>
      <c r="M371" s="11">
        <f t="shared" si="10"/>
        <v>0</v>
      </c>
      <c r="N371" s="11">
        <f t="shared" si="11"/>
        <v>1</v>
      </c>
      <c r="O371" s="35"/>
    </row>
    <row r="372" spans="1:15" ht="13.5" thickBot="1">
      <c r="A372" s="3">
        <v>43906</v>
      </c>
      <c r="B372" s="7">
        <v>3</v>
      </c>
      <c r="C372" s="8">
        <v>31614.89453125</v>
      </c>
      <c r="D372" s="8">
        <v>0</v>
      </c>
      <c r="E372" s="8">
        <v>0</v>
      </c>
      <c r="F372" s="8">
        <v>0.26615319819400002</v>
      </c>
      <c r="G372" s="8">
        <v>0.26615319819400002</v>
      </c>
      <c r="H372" s="8">
        <v>0</v>
      </c>
      <c r="I372" s="9">
        <v>8.88361809729282E-5</v>
      </c>
      <c r="J372" s="9">
        <v>8.8836180972928498E-5</v>
      </c>
      <c r="K372" s="9">
        <v>8.88361809729282E-5</v>
      </c>
      <c r="L372" s="9">
        <v>8.8836180972928498E-5</v>
      </c>
      <c r="M372" s="11">
        <f t="shared" si="10"/>
        <v>0</v>
      </c>
      <c r="N372" s="11">
        <f t="shared" si="11"/>
        <v>1</v>
      </c>
      <c r="O372" s="35"/>
    </row>
    <row r="373" spans="1:15" ht="13.5" thickBot="1">
      <c r="A373" s="3">
        <v>43906</v>
      </c>
      <c r="B373" s="7">
        <v>4</v>
      </c>
      <c r="C373" s="8">
        <v>31384.435546875</v>
      </c>
      <c r="D373" s="8">
        <v>0</v>
      </c>
      <c r="E373" s="8">
        <v>0</v>
      </c>
      <c r="F373" s="8">
        <v>0.26271764280900001</v>
      </c>
      <c r="G373" s="8">
        <v>0.26271764280900001</v>
      </c>
      <c r="H373" s="8">
        <v>0</v>
      </c>
      <c r="I373" s="9">
        <v>8.7689466892316604E-5</v>
      </c>
      <c r="J373" s="9">
        <v>8.7689466892316604E-5</v>
      </c>
      <c r="K373" s="9">
        <v>8.7689466892316604E-5</v>
      </c>
      <c r="L373" s="9">
        <v>8.7689466892316604E-5</v>
      </c>
      <c r="M373" s="11">
        <f t="shared" si="10"/>
        <v>0</v>
      </c>
      <c r="N373" s="11">
        <f t="shared" si="11"/>
        <v>1</v>
      </c>
      <c r="O373" s="35"/>
    </row>
    <row r="374" spans="1:15" ht="13.5" thickBot="1">
      <c r="A374" s="3">
        <v>43906</v>
      </c>
      <c r="B374" s="7">
        <v>5</v>
      </c>
      <c r="C374" s="8">
        <v>31810.439453125</v>
      </c>
      <c r="D374" s="8">
        <v>0</v>
      </c>
      <c r="E374" s="8">
        <v>0</v>
      </c>
      <c r="F374" s="8">
        <v>0.26540653198699998</v>
      </c>
      <c r="G374" s="8">
        <v>0.26540653198699998</v>
      </c>
      <c r="H374" s="8">
        <v>0</v>
      </c>
      <c r="I374" s="9">
        <v>8.8586959942528199E-5</v>
      </c>
      <c r="J374" s="9">
        <v>8.8586959942528199E-5</v>
      </c>
      <c r="K374" s="9">
        <v>8.8586959942528199E-5</v>
      </c>
      <c r="L374" s="9">
        <v>8.8586959942528199E-5</v>
      </c>
      <c r="M374" s="11">
        <f t="shared" si="10"/>
        <v>0</v>
      </c>
      <c r="N374" s="11">
        <f t="shared" si="11"/>
        <v>1</v>
      </c>
      <c r="O374" s="35"/>
    </row>
    <row r="375" spans="1:15" ht="13.5" thickBot="1">
      <c r="A375" s="3">
        <v>43906</v>
      </c>
      <c r="B375" s="7">
        <v>6</v>
      </c>
      <c r="C375" s="8">
        <v>33247.2109375</v>
      </c>
      <c r="D375" s="8">
        <v>0</v>
      </c>
      <c r="E375" s="8">
        <v>0</v>
      </c>
      <c r="F375" s="8">
        <v>0.25659111472399998</v>
      </c>
      <c r="G375" s="8">
        <v>0.25659111472399998</v>
      </c>
      <c r="H375" s="8">
        <v>0</v>
      </c>
      <c r="I375" s="9">
        <v>8.5644564327153199E-5</v>
      </c>
      <c r="J375" s="9">
        <v>8.5644564327153199E-5</v>
      </c>
      <c r="K375" s="9">
        <v>8.5644564327153199E-5</v>
      </c>
      <c r="L375" s="9">
        <v>8.5644564327153199E-5</v>
      </c>
      <c r="M375" s="11">
        <f t="shared" si="10"/>
        <v>0</v>
      </c>
      <c r="N375" s="11">
        <f t="shared" si="11"/>
        <v>1</v>
      </c>
      <c r="O375" s="35"/>
    </row>
    <row r="376" spans="1:15" ht="13.5" thickBot="1">
      <c r="A376" s="3">
        <v>43906</v>
      </c>
      <c r="B376" s="7">
        <v>7</v>
      </c>
      <c r="C376" s="8">
        <v>34721.98828125</v>
      </c>
      <c r="D376" s="8">
        <v>0</v>
      </c>
      <c r="E376" s="8">
        <v>0</v>
      </c>
      <c r="F376" s="8">
        <v>0.27463801459100001</v>
      </c>
      <c r="G376" s="8">
        <v>0.27463801459100001</v>
      </c>
      <c r="H376" s="8">
        <v>0</v>
      </c>
      <c r="I376" s="9">
        <v>9.1668229169297299E-5</v>
      </c>
      <c r="J376" s="9">
        <v>9.1668229169297299E-5</v>
      </c>
      <c r="K376" s="9">
        <v>9.1668229169297299E-5</v>
      </c>
      <c r="L376" s="9">
        <v>9.1668229169297299E-5</v>
      </c>
      <c r="M376" s="11">
        <f t="shared" si="10"/>
        <v>0</v>
      </c>
      <c r="N376" s="11">
        <f t="shared" si="11"/>
        <v>1</v>
      </c>
      <c r="O376" s="35"/>
    </row>
    <row r="377" spans="1:15" ht="13.5" thickBot="1">
      <c r="A377" s="3">
        <v>43906</v>
      </c>
      <c r="B377" s="7">
        <v>8</v>
      </c>
      <c r="C377" s="8">
        <v>36354.77734375</v>
      </c>
      <c r="D377" s="8">
        <v>0</v>
      </c>
      <c r="E377" s="8">
        <v>0</v>
      </c>
      <c r="F377" s="8">
        <v>0.302320330114</v>
      </c>
      <c r="G377" s="8">
        <v>0.302320330114</v>
      </c>
      <c r="H377" s="8">
        <v>0</v>
      </c>
      <c r="I377" s="9">
        <v>1.00907987E-4</v>
      </c>
      <c r="J377" s="9">
        <v>1.00907987E-4</v>
      </c>
      <c r="K377" s="9">
        <v>1.00907987E-4</v>
      </c>
      <c r="L377" s="9">
        <v>1.00907987E-4</v>
      </c>
      <c r="M377" s="11">
        <f t="shared" si="10"/>
        <v>0</v>
      </c>
      <c r="N377" s="11">
        <f t="shared" si="11"/>
        <v>1</v>
      </c>
      <c r="O377" s="35"/>
    </row>
    <row r="378" spans="1:15" ht="13.5" thickBot="1">
      <c r="A378" s="3">
        <v>43906</v>
      </c>
      <c r="B378" s="7">
        <v>9</v>
      </c>
      <c r="C378" s="8">
        <v>37182.2578125</v>
      </c>
      <c r="D378" s="8">
        <v>54</v>
      </c>
      <c r="E378" s="8">
        <v>43.8</v>
      </c>
      <c r="F378" s="8">
        <v>29.149270742203999</v>
      </c>
      <c r="G378" s="8">
        <v>29.991141446535998</v>
      </c>
      <c r="H378" s="8">
        <v>0.84187070433099997</v>
      </c>
      <c r="I378" s="9">
        <v>8.0136377009999999E-3</v>
      </c>
      <c r="J378" s="9">
        <v>8.294635933E-3</v>
      </c>
      <c r="K378" s="9">
        <v>4.6090983149999999E-3</v>
      </c>
      <c r="L378" s="9">
        <v>4.890096547E-3</v>
      </c>
      <c r="M378" s="11">
        <f t="shared" si="10"/>
        <v>1</v>
      </c>
      <c r="N378" s="11">
        <f t="shared" si="11"/>
        <v>0</v>
      </c>
      <c r="O378" s="35"/>
    </row>
    <row r="379" spans="1:15" ht="13.5" thickBot="1">
      <c r="A379" s="3">
        <v>43906</v>
      </c>
      <c r="B379" s="7">
        <v>10</v>
      </c>
      <c r="C379" s="8">
        <v>38143.375</v>
      </c>
      <c r="D379" s="8">
        <v>301.3</v>
      </c>
      <c r="E379" s="8">
        <v>294.10000000000002</v>
      </c>
      <c r="F379" s="8">
        <v>177.80619380365599</v>
      </c>
      <c r="G379" s="8">
        <v>178.813138065624</v>
      </c>
      <c r="H379" s="8">
        <v>1.006944261968</v>
      </c>
      <c r="I379" s="9">
        <v>4.0883465265000002E-2</v>
      </c>
      <c r="J379" s="9">
        <v>4.121956148E-2</v>
      </c>
      <c r="K379" s="9">
        <v>3.8480260991999998E-2</v>
      </c>
      <c r="L379" s="9">
        <v>3.8816357208000002E-2</v>
      </c>
      <c r="M379" s="11">
        <f t="shared" si="10"/>
        <v>1</v>
      </c>
      <c r="N379" s="11">
        <f t="shared" si="11"/>
        <v>0</v>
      </c>
      <c r="O379" s="35"/>
    </row>
    <row r="380" spans="1:15" ht="13.5" thickBot="1">
      <c r="A380" s="3">
        <v>43906</v>
      </c>
      <c r="B380" s="7">
        <v>11</v>
      </c>
      <c r="C380" s="8">
        <v>39363.80078125</v>
      </c>
      <c r="D380" s="8">
        <v>683.1</v>
      </c>
      <c r="E380" s="8">
        <v>669.7</v>
      </c>
      <c r="F380" s="8">
        <v>373.02446701579601</v>
      </c>
      <c r="G380" s="8">
        <v>382.18659119246701</v>
      </c>
      <c r="H380" s="8">
        <v>9.162124176671</v>
      </c>
      <c r="I380" s="9">
        <v>0.100438387452</v>
      </c>
      <c r="J380" s="9">
        <v>0.10349650633599999</v>
      </c>
      <c r="K380" s="9">
        <v>9.5965757277999997E-2</v>
      </c>
      <c r="L380" s="9">
        <v>9.9023876161999994E-2</v>
      </c>
      <c r="M380" s="11">
        <f t="shared" si="10"/>
        <v>1</v>
      </c>
      <c r="N380" s="11">
        <f t="shared" si="11"/>
        <v>0</v>
      </c>
      <c r="O380" s="35"/>
    </row>
    <row r="381" spans="1:15" ht="13.5" thickBot="1">
      <c r="A381" s="3">
        <v>43906</v>
      </c>
      <c r="B381" s="7">
        <v>12</v>
      </c>
      <c r="C381" s="8">
        <v>40128.515625</v>
      </c>
      <c r="D381" s="8">
        <v>952</v>
      </c>
      <c r="E381" s="8">
        <v>938.6</v>
      </c>
      <c r="F381" s="8">
        <v>692.77797372182295</v>
      </c>
      <c r="G381" s="8">
        <v>693.82620409117806</v>
      </c>
      <c r="H381" s="8">
        <v>1.0482303693549999</v>
      </c>
      <c r="I381" s="9">
        <v>8.6172829074999999E-2</v>
      </c>
      <c r="J381" s="9">
        <v>8.6522705699999994E-2</v>
      </c>
      <c r="K381" s="9">
        <v>8.1700198900999998E-2</v>
      </c>
      <c r="L381" s="9">
        <v>8.2050075525999994E-2</v>
      </c>
      <c r="M381" s="11">
        <f t="shared" si="10"/>
        <v>1</v>
      </c>
      <c r="N381" s="11">
        <f t="shared" si="11"/>
        <v>0</v>
      </c>
      <c r="O381" s="35"/>
    </row>
    <row r="382" spans="1:15" ht="13.5" thickBot="1">
      <c r="A382" s="3">
        <v>43906</v>
      </c>
      <c r="B382" s="7">
        <v>13</v>
      </c>
      <c r="C382" s="8">
        <v>40370.4921875</v>
      </c>
      <c r="D382" s="8">
        <v>1196.3</v>
      </c>
      <c r="E382" s="8">
        <v>1182.9000000000001</v>
      </c>
      <c r="F382" s="8">
        <v>1096.58196115335</v>
      </c>
      <c r="G382" s="8">
        <v>1105.66166831228</v>
      </c>
      <c r="H382" s="8">
        <v>9.0797071589359994</v>
      </c>
      <c r="I382" s="9">
        <v>3.0253114715000001E-2</v>
      </c>
      <c r="J382" s="9">
        <v>3.3283724580999999E-2</v>
      </c>
      <c r="K382" s="9">
        <v>2.5780484541000001E-2</v>
      </c>
      <c r="L382" s="9">
        <v>2.8811094408000001E-2</v>
      </c>
      <c r="M382" s="11">
        <f t="shared" si="10"/>
        <v>1</v>
      </c>
      <c r="N382" s="11">
        <f t="shared" si="11"/>
        <v>0</v>
      </c>
      <c r="O382" s="35"/>
    </row>
    <row r="383" spans="1:15" ht="13.5" thickBot="1">
      <c r="A383" s="3">
        <v>43906</v>
      </c>
      <c r="B383" s="7">
        <v>14</v>
      </c>
      <c r="C383" s="8">
        <v>40699.38671875</v>
      </c>
      <c r="D383" s="8">
        <v>1538</v>
      </c>
      <c r="E383" s="8">
        <v>1509.9</v>
      </c>
      <c r="F383" s="8">
        <v>1249.0135533482501</v>
      </c>
      <c r="G383" s="8">
        <v>1253.6518982719001</v>
      </c>
      <c r="H383" s="8">
        <v>4.6383449236549996</v>
      </c>
      <c r="I383" s="9">
        <v>9.4909246237000006E-2</v>
      </c>
      <c r="J383" s="9">
        <v>9.6457425451000001E-2</v>
      </c>
      <c r="K383" s="9">
        <v>8.5530074008000001E-2</v>
      </c>
      <c r="L383" s="9">
        <v>8.7078253221000004E-2</v>
      </c>
      <c r="M383" s="11">
        <f t="shared" si="10"/>
        <v>1</v>
      </c>
      <c r="N383" s="11">
        <f t="shared" si="11"/>
        <v>0</v>
      </c>
      <c r="O383" s="35"/>
    </row>
    <row r="384" spans="1:15" ht="13.5" thickBot="1">
      <c r="A384" s="3">
        <v>43906</v>
      </c>
      <c r="B384" s="7">
        <v>15</v>
      </c>
      <c r="C384" s="8">
        <v>40481.2578125</v>
      </c>
      <c r="D384" s="8">
        <v>1557.9</v>
      </c>
      <c r="E384" s="8">
        <v>1541.3</v>
      </c>
      <c r="F384" s="8">
        <v>1391.2103117519</v>
      </c>
      <c r="G384" s="8">
        <v>1408.6139567417599</v>
      </c>
      <c r="H384" s="8">
        <v>17.403644989861</v>
      </c>
      <c r="I384" s="9">
        <v>4.9828452354999997E-2</v>
      </c>
      <c r="J384" s="9">
        <v>5.5637412631999998E-2</v>
      </c>
      <c r="K384" s="9">
        <v>4.4287731394000003E-2</v>
      </c>
      <c r="L384" s="9">
        <v>5.0096691670999997E-2</v>
      </c>
      <c r="M384" s="11">
        <f t="shared" si="10"/>
        <v>1</v>
      </c>
      <c r="N384" s="11">
        <f t="shared" si="11"/>
        <v>0</v>
      </c>
      <c r="O384" s="35"/>
    </row>
    <row r="385" spans="1:15" ht="13.5" thickBot="1">
      <c r="A385" s="3">
        <v>43906</v>
      </c>
      <c r="B385" s="7">
        <v>16</v>
      </c>
      <c r="C385" s="8">
        <v>40242.9140625</v>
      </c>
      <c r="D385" s="8">
        <v>1535.9</v>
      </c>
      <c r="E385" s="8">
        <v>1530.5</v>
      </c>
      <c r="F385" s="8">
        <v>1381.3405416958001</v>
      </c>
      <c r="G385" s="8">
        <v>1425.3158896135101</v>
      </c>
      <c r="H385" s="8">
        <v>45.022496239234002</v>
      </c>
      <c r="I385" s="9">
        <v>3.6910584241000001E-2</v>
      </c>
      <c r="J385" s="9">
        <v>5.1588604240000002E-2</v>
      </c>
      <c r="K385" s="9">
        <v>3.5108181035999997E-2</v>
      </c>
      <c r="L385" s="9">
        <v>4.9786201035999997E-2</v>
      </c>
      <c r="M385" s="11">
        <f t="shared" si="10"/>
        <v>1</v>
      </c>
      <c r="N385" s="11">
        <f t="shared" si="11"/>
        <v>0</v>
      </c>
      <c r="O385" s="35"/>
    </row>
    <row r="386" spans="1:15" ht="13.5" thickBot="1">
      <c r="A386" s="3">
        <v>43906</v>
      </c>
      <c r="B386" s="7">
        <v>17</v>
      </c>
      <c r="C386" s="8">
        <v>40305.50390625</v>
      </c>
      <c r="D386" s="8">
        <v>1436.3</v>
      </c>
      <c r="E386" s="8">
        <v>1413.9</v>
      </c>
      <c r="F386" s="8">
        <v>1549.0841840302901</v>
      </c>
      <c r="G386" s="8">
        <v>1600.86357144925</v>
      </c>
      <c r="H386" s="8">
        <v>51.779387418958002</v>
      </c>
      <c r="I386" s="9">
        <v>5.4927760829999998E-2</v>
      </c>
      <c r="J386" s="9">
        <v>3.7644921238E-2</v>
      </c>
      <c r="K386" s="9">
        <v>6.2404396344000003E-2</v>
      </c>
      <c r="L386" s="9">
        <v>4.5121556751999997E-2</v>
      </c>
      <c r="M386" s="11">
        <f t="shared" si="10"/>
        <v>1</v>
      </c>
      <c r="N386" s="11">
        <f t="shared" si="11"/>
        <v>1</v>
      </c>
      <c r="O386" s="35"/>
    </row>
    <row r="387" spans="1:15" ht="13.5" thickBot="1">
      <c r="A387" s="3">
        <v>43906</v>
      </c>
      <c r="B387" s="7">
        <v>18</v>
      </c>
      <c r="C387" s="8">
        <v>40337.7109375</v>
      </c>
      <c r="D387" s="8">
        <v>1226.9000000000001</v>
      </c>
      <c r="E387" s="8">
        <v>1174.2</v>
      </c>
      <c r="F387" s="8">
        <v>1729.26396218697</v>
      </c>
      <c r="G387" s="8">
        <v>1731.5156958852899</v>
      </c>
      <c r="H387" s="8">
        <v>2.2517336983149998</v>
      </c>
      <c r="I387" s="9">
        <v>0.16842980503499999</v>
      </c>
      <c r="J387" s="9">
        <v>0.16767822502900001</v>
      </c>
      <c r="K387" s="9">
        <v>0.18601992519499999</v>
      </c>
      <c r="L387" s="9">
        <v>0.18526834518900001</v>
      </c>
      <c r="M387" s="11">
        <f t="shared" si="10"/>
        <v>1</v>
      </c>
      <c r="N387" s="11">
        <f t="shared" si="11"/>
        <v>1</v>
      </c>
      <c r="O387" s="35"/>
    </row>
    <row r="388" spans="1:15" ht="13.5" thickBot="1">
      <c r="A388" s="3">
        <v>43906</v>
      </c>
      <c r="B388" s="7">
        <v>19</v>
      </c>
      <c r="C388" s="8">
        <v>40366.53125</v>
      </c>
      <c r="D388" s="8">
        <v>792.7</v>
      </c>
      <c r="E388" s="8">
        <v>756</v>
      </c>
      <c r="F388" s="8">
        <v>1206.3411556836299</v>
      </c>
      <c r="G388" s="8">
        <v>1209.2025602551601</v>
      </c>
      <c r="H388" s="8">
        <v>2.8614045715329999</v>
      </c>
      <c r="I388" s="9">
        <v>0.13901954614600001</v>
      </c>
      <c r="J388" s="9">
        <v>0.138064471189</v>
      </c>
      <c r="K388" s="9">
        <v>0.15126921236800001</v>
      </c>
      <c r="L388" s="9">
        <v>0.150314137411</v>
      </c>
      <c r="M388" s="11">
        <f t="shared" si="10"/>
        <v>1</v>
      </c>
      <c r="N388" s="11">
        <f t="shared" si="11"/>
        <v>1</v>
      </c>
      <c r="O388" s="35"/>
    </row>
    <row r="389" spans="1:15" ht="13.5" thickBot="1">
      <c r="A389" s="3">
        <v>43906</v>
      </c>
      <c r="B389" s="7">
        <v>20</v>
      </c>
      <c r="C389" s="8">
        <v>40644.41796875</v>
      </c>
      <c r="D389" s="8">
        <v>139.6</v>
      </c>
      <c r="E389" s="8">
        <v>123.1</v>
      </c>
      <c r="F389" s="8">
        <v>197.96404851077699</v>
      </c>
      <c r="G389" s="8">
        <v>199.80274885091899</v>
      </c>
      <c r="H389" s="8">
        <v>1.838700340141</v>
      </c>
      <c r="I389" s="9">
        <v>2.009437545E-2</v>
      </c>
      <c r="J389" s="9">
        <v>1.9480657046000001E-2</v>
      </c>
      <c r="K389" s="9">
        <v>2.5601718575000001E-2</v>
      </c>
      <c r="L389" s="9">
        <v>2.498800017E-2</v>
      </c>
      <c r="M389" s="11">
        <f t="shared" si="10"/>
        <v>1</v>
      </c>
      <c r="N389" s="11">
        <f t="shared" si="11"/>
        <v>1</v>
      </c>
      <c r="O389" s="35"/>
    </row>
    <row r="390" spans="1:15" ht="13.5" thickBot="1">
      <c r="A390" s="3">
        <v>43906</v>
      </c>
      <c r="B390" s="7">
        <v>21</v>
      </c>
      <c r="C390" s="8">
        <v>41011.2578125</v>
      </c>
      <c r="D390" s="8">
        <v>0.1</v>
      </c>
      <c r="E390" s="8">
        <v>0.1</v>
      </c>
      <c r="F390" s="8">
        <v>3.5298530065999999E-2</v>
      </c>
      <c r="G390" s="8">
        <v>6.8289012568999996E-2</v>
      </c>
      <c r="H390" s="8">
        <v>3.2990482502999997E-2</v>
      </c>
      <c r="I390" s="9">
        <v>1.0584441732383499E-5</v>
      </c>
      <c r="J390" s="9">
        <v>2.1595951246271401E-5</v>
      </c>
      <c r="K390" s="9">
        <v>1.0584441732383499E-5</v>
      </c>
      <c r="L390" s="9">
        <v>2.1595951246271401E-5</v>
      </c>
      <c r="M390" s="11">
        <f t="shared" si="10"/>
        <v>0</v>
      </c>
      <c r="N390" s="11">
        <f t="shared" si="11"/>
        <v>0</v>
      </c>
      <c r="O390" s="35"/>
    </row>
    <row r="391" spans="1:15" ht="13.5" thickBot="1">
      <c r="A391" s="3">
        <v>43906</v>
      </c>
      <c r="B391" s="7">
        <v>22</v>
      </c>
      <c r="C391" s="8">
        <v>39929.91796875</v>
      </c>
      <c r="D391" s="8">
        <v>0</v>
      </c>
      <c r="E391" s="8">
        <v>0</v>
      </c>
      <c r="F391" s="8">
        <v>2.3611617214E-2</v>
      </c>
      <c r="G391" s="8">
        <v>2.3611617214E-2</v>
      </c>
      <c r="H391" s="8">
        <v>0</v>
      </c>
      <c r="I391" s="9">
        <v>7.8810471343643992E-6</v>
      </c>
      <c r="J391" s="9">
        <v>7.8810471343643992E-6</v>
      </c>
      <c r="K391" s="9">
        <v>7.8810471343643992E-6</v>
      </c>
      <c r="L391" s="9">
        <v>7.8810471343643992E-6</v>
      </c>
      <c r="M391" s="11">
        <f t="shared" si="10"/>
        <v>0</v>
      </c>
      <c r="N391" s="11">
        <f t="shared" si="11"/>
        <v>1</v>
      </c>
      <c r="O391" s="35"/>
    </row>
    <row r="392" spans="1:15" ht="13.5" thickBot="1">
      <c r="A392" s="3">
        <v>43906</v>
      </c>
      <c r="B392" s="7">
        <v>23</v>
      </c>
      <c r="C392" s="8">
        <v>38094.24609375</v>
      </c>
      <c r="D392" s="8">
        <v>0</v>
      </c>
      <c r="E392" s="8">
        <v>0</v>
      </c>
      <c r="F392" s="8">
        <v>2.3611617214E-2</v>
      </c>
      <c r="G392" s="8">
        <v>2.3611617214E-2</v>
      </c>
      <c r="H392" s="8">
        <v>0</v>
      </c>
      <c r="I392" s="9">
        <v>7.8810471343643992E-6</v>
      </c>
      <c r="J392" s="9">
        <v>7.8810471343643992E-6</v>
      </c>
      <c r="K392" s="9">
        <v>7.8810471343643992E-6</v>
      </c>
      <c r="L392" s="9">
        <v>7.8810471343643992E-6</v>
      </c>
      <c r="M392" s="11">
        <f t="shared" si="10"/>
        <v>0</v>
      </c>
      <c r="N392" s="11">
        <f t="shared" si="11"/>
        <v>1</v>
      </c>
      <c r="O392" s="35"/>
    </row>
    <row r="393" spans="1:15" ht="13.5" thickBot="1">
      <c r="A393" s="3">
        <v>43906</v>
      </c>
      <c r="B393" s="7">
        <v>24</v>
      </c>
      <c r="C393" s="8">
        <v>35754.36328125</v>
      </c>
      <c r="D393" s="8">
        <v>0</v>
      </c>
      <c r="E393" s="8">
        <v>0</v>
      </c>
      <c r="F393" s="8">
        <v>2.3611617214E-2</v>
      </c>
      <c r="G393" s="8">
        <v>2.3611617214E-2</v>
      </c>
      <c r="H393" s="8">
        <v>0</v>
      </c>
      <c r="I393" s="9">
        <v>7.8810471343643992E-6</v>
      </c>
      <c r="J393" s="9">
        <v>7.8810471343643992E-6</v>
      </c>
      <c r="K393" s="9">
        <v>7.8810471343643992E-6</v>
      </c>
      <c r="L393" s="9">
        <v>7.8810471343643992E-6</v>
      </c>
      <c r="M393" s="11">
        <f t="shared" si="10"/>
        <v>0</v>
      </c>
      <c r="N393" s="11">
        <f t="shared" si="11"/>
        <v>1</v>
      </c>
      <c r="O393" s="35"/>
    </row>
    <row r="394" spans="1:15" ht="13.5" thickBot="1">
      <c r="A394" s="3">
        <v>43907</v>
      </c>
      <c r="B394" s="7">
        <v>1</v>
      </c>
      <c r="C394" s="8">
        <v>33717.265625</v>
      </c>
      <c r="D394" s="8">
        <v>0</v>
      </c>
      <c r="E394" s="8">
        <v>0</v>
      </c>
      <c r="F394" s="8">
        <v>2.3611617214E-2</v>
      </c>
      <c r="G394" s="8">
        <v>2.3611617214E-2</v>
      </c>
      <c r="H394" s="8">
        <v>0</v>
      </c>
      <c r="I394" s="9">
        <v>7.8810471343643992E-6</v>
      </c>
      <c r="J394" s="9">
        <v>7.8810471343643992E-6</v>
      </c>
      <c r="K394" s="9">
        <v>7.8810471343643992E-6</v>
      </c>
      <c r="L394" s="9">
        <v>7.8810471343643992E-6</v>
      </c>
      <c r="M394" s="11">
        <f t="shared" si="10"/>
        <v>0</v>
      </c>
      <c r="N394" s="11">
        <f t="shared" si="11"/>
        <v>1</v>
      </c>
      <c r="O394" s="35"/>
    </row>
    <row r="395" spans="1:15" ht="13.5" thickBot="1">
      <c r="A395" s="3">
        <v>43907</v>
      </c>
      <c r="B395" s="7">
        <v>2</v>
      </c>
      <c r="C395" s="8">
        <v>32380.48828125</v>
      </c>
      <c r="D395" s="8">
        <v>0</v>
      </c>
      <c r="E395" s="8">
        <v>0</v>
      </c>
      <c r="F395" s="8">
        <v>2.3611617214E-2</v>
      </c>
      <c r="G395" s="8">
        <v>2.3611617214E-2</v>
      </c>
      <c r="H395" s="8">
        <v>0</v>
      </c>
      <c r="I395" s="9">
        <v>7.8810471343643992E-6</v>
      </c>
      <c r="J395" s="9">
        <v>7.8810471343643992E-6</v>
      </c>
      <c r="K395" s="9">
        <v>7.8810471343643992E-6</v>
      </c>
      <c r="L395" s="9">
        <v>7.8810471343643992E-6</v>
      </c>
      <c r="M395" s="11">
        <f t="shared" si="10"/>
        <v>0</v>
      </c>
      <c r="N395" s="11">
        <f t="shared" si="11"/>
        <v>1</v>
      </c>
      <c r="O395" s="35"/>
    </row>
    <row r="396" spans="1:15" ht="13.5" thickBot="1">
      <c r="A396" s="3">
        <v>43907</v>
      </c>
      <c r="B396" s="7">
        <v>3</v>
      </c>
      <c r="C396" s="8">
        <v>31625.51953125</v>
      </c>
      <c r="D396" s="8">
        <v>0</v>
      </c>
      <c r="E396" s="8">
        <v>0</v>
      </c>
      <c r="F396" s="8">
        <v>2.3611617214E-2</v>
      </c>
      <c r="G396" s="8">
        <v>2.3611617214E-2</v>
      </c>
      <c r="H396" s="8">
        <v>0</v>
      </c>
      <c r="I396" s="9">
        <v>7.8810471343643992E-6</v>
      </c>
      <c r="J396" s="9">
        <v>7.8810471343643992E-6</v>
      </c>
      <c r="K396" s="9">
        <v>7.8810471343643992E-6</v>
      </c>
      <c r="L396" s="9">
        <v>7.8810471343643992E-6</v>
      </c>
      <c r="M396" s="11">
        <f t="shared" ref="M396:M459" si="12">IF(F396&gt;5,1,0)</f>
        <v>0</v>
      </c>
      <c r="N396" s="11">
        <f t="shared" ref="N396:N459" si="13">IF(G396&gt;E396,1,0)</f>
        <v>1</v>
      </c>
      <c r="O396" s="35"/>
    </row>
    <row r="397" spans="1:15" ht="13.5" thickBot="1">
      <c r="A397" s="3">
        <v>43907</v>
      </c>
      <c r="B397" s="7">
        <v>4</v>
      </c>
      <c r="C397" s="8">
        <v>31226.5</v>
      </c>
      <c r="D397" s="8">
        <v>0</v>
      </c>
      <c r="E397" s="8">
        <v>0</v>
      </c>
      <c r="F397" s="8">
        <v>2.3611617214E-2</v>
      </c>
      <c r="G397" s="8">
        <v>2.3611617214E-2</v>
      </c>
      <c r="H397" s="8">
        <v>0</v>
      </c>
      <c r="I397" s="9">
        <v>7.8810471343643992E-6</v>
      </c>
      <c r="J397" s="9">
        <v>7.8810471343643992E-6</v>
      </c>
      <c r="K397" s="9">
        <v>7.8810471343643992E-6</v>
      </c>
      <c r="L397" s="9">
        <v>7.8810471343643992E-6</v>
      </c>
      <c r="M397" s="11">
        <f t="shared" si="12"/>
        <v>0</v>
      </c>
      <c r="N397" s="11">
        <f t="shared" si="13"/>
        <v>1</v>
      </c>
      <c r="O397" s="35"/>
    </row>
    <row r="398" spans="1:15" ht="13.5" thickBot="1">
      <c r="A398" s="3">
        <v>43907</v>
      </c>
      <c r="B398" s="7">
        <v>5</v>
      </c>
      <c r="C398" s="8">
        <v>31454.533203125</v>
      </c>
      <c r="D398" s="8">
        <v>0</v>
      </c>
      <c r="E398" s="8">
        <v>0</v>
      </c>
      <c r="F398" s="8">
        <v>2.3611617214E-2</v>
      </c>
      <c r="G398" s="8">
        <v>2.3611617214E-2</v>
      </c>
      <c r="H398" s="8">
        <v>0</v>
      </c>
      <c r="I398" s="9">
        <v>7.8810471343643992E-6</v>
      </c>
      <c r="J398" s="9">
        <v>7.8810471343643992E-6</v>
      </c>
      <c r="K398" s="9">
        <v>7.8810471343643992E-6</v>
      </c>
      <c r="L398" s="9">
        <v>7.8810471343643992E-6</v>
      </c>
      <c r="M398" s="11">
        <f t="shared" si="12"/>
        <v>0</v>
      </c>
      <c r="N398" s="11">
        <f t="shared" si="13"/>
        <v>1</v>
      </c>
      <c r="O398" s="35"/>
    </row>
    <row r="399" spans="1:15" ht="13.5" thickBot="1">
      <c r="A399" s="3">
        <v>43907</v>
      </c>
      <c r="B399" s="7">
        <v>6</v>
      </c>
      <c r="C399" s="8">
        <v>32680.189453125</v>
      </c>
      <c r="D399" s="8">
        <v>0</v>
      </c>
      <c r="E399" s="8">
        <v>0</v>
      </c>
      <c r="F399" s="8">
        <v>2.3611617214E-2</v>
      </c>
      <c r="G399" s="8">
        <v>2.3611617214E-2</v>
      </c>
      <c r="H399" s="8">
        <v>0</v>
      </c>
      <c r="I399" s="9">
        <v>7.8810471343643992E-6</v>
      </c>
      <c r="J399" s="9">
        <v>7.8810471343643992E-6</v>
      </c>
      <c r="K399" s="9">
        <v>7.8810471343643992E-6</v>
      </c>
      <c r="L399" s="9">
        <v>7.8810471343643992E-6</v>
      </c>
      <c r="M399" s="11">
        <f t="shared" si="12"/>
        <v>0</v>
      </c>
      <c r="N399" s="11">
        <f t="shared" si="13"/>
        <v>1</v>
      </c>
      <c r="O399" s="35"/>
    </row>
    <row r="400" spans="1:15" ht="13.5" thickBot="1">
      <c r="A400" s="3">
        <v>43907</v>
      </c>
      <c r="B400" s="7">
        <v>7</v>
      </c>
      <c r="C400" s="8">
        <v>34691.5078125</v>
      </c>
      <c r="D400" s="8">
        <v>0</v>
      </c>
      <c r="E400" s="8">
        <v>0</v>
      </c>
      <c r="F400" s="8">
        <v>2.3611617214E-2</v>
      </c>
      <c r="G400" s="8">
        <v>2.3611617214E-2</v>
      </c>
      <c r="H400" s="8">
        <v>0</v>
      </c>
      <c r="I400" s="9">
        <v>7.8810471343643992E-6</v>
      </c>
      <c r="J400" s="9">
        <v>7.8810471343643992E-6</v>
      </c>
      <c r="K400" s="9">
        <v>7.8810471343643992E-6</v>
      </c>
      <c r="L400" s="9">
        <v>7.8810471343643992E-6</v>
      </c>
      <c r="M400" s="11">
        <f t="shared" si="12"/>
        <v>0</v>
      </c>
      <c r="N400" s="11">
        <f t="shared" si="13"/>
        <v>1</v>
      </c>
      <c r="O400" s="35"/>
    </row>
    <row r="401" spans="1:15" ht="13.5" thickBot="1">
      <c r="A401" s="3">
        <v>43907</v>
      </c>
      <c r="B401" s="7">
        <v>8</v>
      </c>
      <c r="C401" s="8">
        <v>36428.36328125</v>
      </c>
      <c r="D401" s="8">
        <v>0.1</v>
      </c>
      <c r="E401" s="8">
        <v>0.1</v>
      </c>
      <c r="F401" s="8">
        <v>0.17825362847000001</v>
      </c>
      <c r="G401" s="8">
        <v>0.17825362847000001</v>
      </c>
      <c r="H401" s="8">
        <v>0</v>
      </c>
      <c r="I401" s="9">
        <v>2.6119368648386101E-5</v>
      </c>
      <c r="J401" s="9">
        <v>2.6119368648386101E-5</v>
      </c>
      <c r="K401" s="9">
        <v>2.6119368648386101E-5</v>
      </c>
      <c r="L401" s="9">
        <v>2.6119368648386101E-5</v>
      </c>
      <c r="M401" s="11">
        <f t="shared" si="12"/>
        <v>0</v>
      </c>
      <c r="N401" s="11">
        <f t="shared" si="13"/>
        <v>1</v>
      </c>
      <c r="O401" s="35"/>
    </row>
    <row r="402" spans="1:15" ht="13.5" thickBot="1">
      <c r="A402" s="3">
        <v>43907</v>
      </c>
      <c r="B402" s="7">
        <v>9</v>
      </c>
      <c r="C402" s="8">
        <v>37081.1953125</v>
      </c>
      <c r="D402" s="8">
        <v>84.9</v>
      </c>
      <c r="E402" s="8">
        <v>74.5</v>
      </c>
      <c r="F402" s="8">
        <v>69.897373230553001</v>
      </c>
      <c r="G402" s="8">
        <v>75.129125259833998</v>
      </c>
      <c r="H402" s="8">
        <v>5.231752029281</v>
      </c>
      <c r="I402" s="9">
        <v>3.2613066549999998E-3</v>
      </c>
      <c r="J402" s="9">
        <v>5.0075523259999997E-3</v>
      </c>
      <c r="K402" s="9">
        <v>2.0998840399999999E-4</v>
      </c>
      <c r="L402" s="9">
        <v>1.5362572660000001E-3</v>
      </c>
      <c r="M402" s="11">
        <f t="shared" si="12"/>
        <v>1</v>
      </c>
      <c r="N402" s="11">
        <f t="shared" si="13"/>
        <v>1</v>
      </c>
      <c r="O402" s="35"/>
    </row>
    <row r="403" spans="1:15" ht="13.5" thickBot="1">
      <c r="A403" s="3">
        <v>43907</v>
      </c>
      <c r="B403" s="7">
        <v>10</v>
      </c>
      <c r="C403" s="8">
        <v>38354.703125</v>
      </c>
      <c r="D403" s="8">
        <v>519.20000000000005</v>
      </c>
      <c r="E403" s="8">
        <v>513.4</v>
      </c>
      <c r="F403" s="8">
        <v>363.69468419478699</v>
      </c>
      <c r="G403" s="8">
        <v>381.49959328352003</v>
      </c>
      <c r="H403" s="8">
        <v>17.804909088732</v>
      </c>
      <c r="I403" s="9">
        <v>4.5961417461999998E-2</v>
      </c>
      <c r="J403" s="9">
        <v>5.1904311016000002E-2</v>
      </c>
      <c r="K403" s="9">
        <v>4.4025502909000001E-2</v>
      </c>
      <c r="L403" s="9">
        <v>4.9968396462999998E-2</v>
      </c>
      <c r="M403" s="11">
        <f t="shared" si="12"/>
        <v>1</v>
      </c>
      <c r="N403" s="11">
        <f t="shared" si="13"/>
        <v>0</v>
      </c>
      <c r="O403" s="35"/>
    </row>
    <row r="404" spans="1:15" ht="13.5" thickBot="1">
      <c r="A404" s="3">
        <v>43907</v>
      </c>
      <c r="B404" s="7">
        <v>11</v>
      </c>
      <c r="C404" s="8">
        <v>39851.9375</v>
      </c>
      <c r="D404" s="8">
        <v>1052.7</v>
      </c>
      <c r="E404" s="8">
        <v>1045.5999999999999</v>
      </c>
      <c r="F404" s="8">
        <v>769.638806485278</v>
      </c>
      <c r="G404" s="8">
        <v>790.51581329685496</v>
      </c>
      <c r="H404" s="8">
        <v>20.877006811577999</v>
      </c>
      <c r="I404" s="9">
        <v>8.7511410782000004E-2</v>
      </c>
      <c r="J404" s="9">
        <v>9.4479704110000007E-2</v>
      </c>
      <c r="K404" s="9">
        <v>8.5141584345999999E-2</v>
      </c>
      <c r="L404" s="9">
        <v>9.2109877674999993E-2</v>
      </c>
      <c r="M404" s="11">
        <f t="shared" si="12"/>
        <v>1</v>
      </c>
      <c r="N404" s="11">
        <f t="shared" si="13"/>
        <v>0</v>
      </c>
      <c r="O404" s="35"/>
    </row>
    <row r="405" spans="1:15" ht="13.5" thickBot="1">
      <c r="A405" s="3">
        <v>43907</v>
      </c>
      <c r="B405" s="7">
        <v>12</v>
      </c>
      <c r="C405" s="8">
        <v>41240.01953125</v>
      </c>
      <c r="D405" s="8">
        <v>1324.6</v>
      </c>
      <c r="E405" s="8">
        <v>1312.3</v>
      </c>
      <c r="F405" s="8">
        <v>1051.2494994701501</v>
      </c>
      <c r="G405" s="8">
        <v>1062.24463024957</v>
      </c>
      <c r="H405" s="8">
        <v>10.99513077942</v>
      </c>
      <c r="I405" s="9">
        <v>8.7568547979999994E-2</v>
      </c>
      <c r="J405" s="9">
        <v>9.1238484822999996E-2</v>
      </c>
      <c r="K405" s="9">
        <v>8.3463074014999999E-2</v>
      </c>
      <c r="L405" s="9">
        <v>8.7133010856999996E-2</v>
      </c>
      <c r="M405" s="11">
        <f t="shared" si="12"/>
        <v>1</v>
      </c>
      <c r="N405" s="11">
        <f t="shared" si="13"/>
        <v>0</v>
      </c>
      <c r="O405" s="35"/>
    </row>
    <row r="406" spans="1:15" ht="13.5" thickBot="1">
      <c r="A406" s="3">
        <v>43907</v>
      </c>
      <c r="B406" s="7">
        <v>13</v>
      </c>
      <c r="C406" s="8">
        <v>42557.05859375</v>
      </c>
      <c r="D406" s="8">
        <v>1523.1</v>
      </c>
      <c r="E406" s="8">
        <v>1509.7</v>
      </c>
      <c r="F406" s="8">
        <v>1261.26947255766</v>
      </c>
      <c r="G406" s="8">
        <v>1278.18673364853</v>
      </c>
      <c r="H406" s="8">
        <v>16.917261090865999</v>
      </c>
      <c r="I406" s="9">
        <v>8.1746751118000005E-2</v>
      </c>
      <c r="J406" s="9">
        <v>8.7393366969999997E-2</v>
      </c>
      <c r="K406" s="9">
        <v>7.7274120944999997E-2</v>
      </c>
      <c r="L406" s="9">
        <v>8.2920736795999997E-2</v>
      </c>
      <c r="M406" s="11">
        <f t="shared" si="12"/>
        <v>1</v>
      </c>
      <c r="N406" s="11">
        <f t="shared" si="13"/>
        <v>0</v>
      </c>
      <c r="O406" s="35"/>
    </row>
    <row r="407" spans="1:15" ht="13.5" thickBot="1">
      <c r="A407" s="3">
        <v>43907</v>
      </c>
      <c r="B407" s="7">
        <v>14</v>
      </c>
      <c r="C407" s="8">
        <v>43725.4609375</v>
      </c>
      <c r="D407" s="8">
        <v>1515.3</v>
      </c>
      <c r="E407" s="8">
        <v>1495.5</v>
      </c>
      <c r="F407" s="8">
        <v>1203.4567979933099</v>
      </c>
      <c r="G407" s="8">
        <v>1219.77935307035</v>
      </c>
      <c r="H407" s="8">
        <v>16.322555077042001</v>
      </c>
      <c r="I407" s="9">
        <v>9.8638400175999993E-2</v>
      </c>
      <c r="J407" s="9">
        <v>0.10408651602299999</v>
      </c>
      <c r="K407" s="9">
        <v>9.2029588427E-2</v>
      </c>
      <c r="L407" s="9">
        <v>9.7477704274000002E-2</v>
      </c>
      <c r="M407" s="11">
        <f t="shared" si="12"/>
        <v>1</v>
      </c>
      <c r="N407" s="11">
        <f t="shared" si="13"/>
        <v>0</v>
      </c>
      <c r="O407" s="35"/>
    </row>
    <row r="408" spans="1:15" ht="13.5" thickBot="1">
      <c r="A408" s="3">
        <v>43907</v>
      </c>
      <c r="B408" s="7">
        <v>15</v>
      </c>
      <c r="C408" s="8">
        <v>44323.4453125</v>
      </c>
      <c r="D408" s="8">
        <v>1471.7</v>
      </c>
      <c r="E408" s="8">
        <v>1453.3</v>
      </c>
      <c r="F408" s="8">
        <v>1057.16671569909</v>
      </c>
      <c r="G408" s="8">
        <v>1067.86567132348</v>
      </c>
      <c r="H408" s="8">
        <v>10.698955624394999</v>
      </c>
      <c r="I408" s="9">
        <v>0.13479116444399999</v>
      </c>
      <c r="J408" s="9">
        <v>0.13836224442600001</v>
      </c>
      <c r="K408" s="9">
        <v>0.12864964241499999</v>
      </c>
      <c r="L408" s="9">
        <v>0.132220722396</v>
      </c>
      <c r="M408" s="11">
        <f t="shared" si="12"/>
        <v>1</v>
      </c>
      <c r="N408" s="11">
        <f t="shared" si="13"/>
        <v>0</v>
      </c>
      <c r="O408" s="35"/>
    </row>
    <row r="409" spans="1:15" ht="13.5" thickBot="1">
      <c r="A409" s="3">
        <v>43907</v>
      </c>
      <c r="B409" s="7">
        <v>16</v>
      </c>
      <c r="C409" s="8">
        <v>44690.25390625</v>
      </c>
      <c r="D409" s="8">
        <v>1305</v>
      </c>
      <c r="E409" s="8">
        <v>1295.8</v>
      </c>
      <c r="F409" s="8">
        <v>857.515251733485</v>
      </c>
      <c r="G409" s="8">
        <v>900.61877107880002</v>
      </c>
      <c r="H409" s="8">
        <v>43.103519345315</v>
      </c>
      <c r="I409" s="9">
        <v>0.134973707917</v>
      </c>
      <c r="J409" s="9">
        <v>0.14936073039600001</v>
      </c>
      <c r="K409" s="9">
        <v>0.131902946902</v>
      </c>
      <c r="L409" s="9">
        <v>0.146289969381</v>
      </c>
      <c r="M409" s="11">
        <f t="shared" si="12"/>
        <v>1</v>
      </c>
      <c r="N409" s="11">
        <f t="shared" si="13"/>
        <v>0</v>
      </c>
      <c r="O409" s="35"/>
    </row>
    <row r="410" spans="1:15" ht="13.5" thickBot="1">
      <c r="A410" s="3">
        <v>43907</v>
      </c>
      <c r="B410" s="7">
        <v>17</v>
      </c>
      <c r="C410" s="8">
        <v>44915.15625</v>
      </c>
      <c r="D410" s="8">
        <v>898.4</v>
      </c>
      <c r="E410" s="8">
        <v>874.6</v>
      </c>
      <c r="F410" s="8">
        <v>401.294639392938</v>
      </c>
      <c r="G410" s="8">
        <v>447.26379038035702</v>
      </c>
      <c r="H410" s="8">
        <v>45.969150987418999</v>
      </c>
      <c r="I410" s="9">
        <v>0.15057950921800001</v>
      </c>
      <c r="J410" s="9">
        <v>0.16592301755899999</v>
      </c>
      <c r="K410" s="9">
        <v>0.14263558398500001</v>
      </c>
      <c r="L410" s="9">
        <v>0.15797909232499999</v>
      </c>
      <c r="M410" s="11">
        <f t="shared" si="12"/>
        <v>1</v>
      </c>
      <c r="N410" s="11">
        <f t="shared" si="13"/>
        <v>0</v>
      </c>
      <c r="O410" s="35"/>
    </row>
    <row r="411" spans="1:15" ht="13.5" thickBot="1">
      <c r="A411" s="3">
        <v>43907</v>
      </c>
      <c r="B411" s="7">
        <v>18</v>
      </c>
      <c r="C411" s="8">
        <v>44725.3125</v>
      </c>
      <c r="D411" s="8">
        <v>540.79999999999995</v>
      </c>
      <c r="E411" s="8">
        <v>525.9</v>
      </c>
      <c r="F411" s="8">
        <v>469.85993093833702</v>
      </c>
      <c r="G411" s="8">
        <v>479.69489196374599</v>
      </c>
      <c r="H411" s="8">
        <v>9.8349610254089992</v>
      </c>
      <c r="I411" s="9">
        <v>2.0395563429000001E-2</v>
      </c>
      <c r="J411" s="9">
        <v>2.3678260701000001E-2</v>
      </c>
      <c r="K411" s="9">
        <v>1.5422265698999999E-2</v>
      </c>
      <c r="L411" s="9">
        <v>1.8704962971000001E-2</v>
      </c>
      <c r="M411" s="11">
        <f t="shared" si="12"/>
        <v>1</v>
      </c>
      <c r="N411" s="11">
        <f t="shared" si="13"/>
        <v>0</v>
      </c>
      <c r="O411" s="35"/>
    </row>
    <row r="412" spans="1:15" ht="13.5" thickBot="1">
      <c r="A412" s="3">
        <v>43907</v>
      </c>
      <c r="B412" s="7">
        <v>19</v>
      </c>
      <c r="C412" s="8">
        <v>43871.85546875</v>
      </c>
      <c r="D412" s="8">
        <v>297</v>
      </c>
      <c r="E412" s="8">
        <v>274.39999999999998</v>
      </c>
      <c r="F412" s="8">
        <v>238.75732529657799</v>
      </c>
      <c r="G412" s="8">
        <v>238.75732529657699</v>
      </c>
      <c r="H412" s="8">
        <v>0</v>
      </c>
      <c r="I412" s="9">
        <v>1.9440145094000001E-2</v>
      </c>
      <c r="J412" s="9">
        <v>1.9440145094000001E-2</v>
      </c>
      <c r="K412" s="9">
        <v>1.1896753906E-2</v>
      </c>
      <c r="L412" s="9">
        <v>1.1896753906E-2</v>
      </c>
      <c r="M412" s="11">
        <f t="shared" si="12"/>
        <v>1</v>
      </c>
      <c r="N412" s="11">
        <f t="shared" si="13"/>
        <v>0</v>
      </c>
      <c r="O412" s="35"/>
    </row>
    <row r="413" spans="1:15" ht="13.5" thickBot="1">
      <c r="A413" s="3">
        <v>43907</v>
      </c>
      <c r="B413" s="7">
        <v>20</v>
      </c>
      <c r="C413" s="8">
        <v>43057.4921875</v>
      </c>
      <c r="D413" s="8">
        <v>44.7</v>
      </c>
      <c r="E413" s="8">
        <v>29</v>
      </c>
      <c r="F413" s="8">
        <v>49.575982836110001</v>
      </c>
      <c r="G413" s="8">
        <v>49.621818543981</v>
      </c>
      <c r="H413" s="8">
        <v>4.5835707869999999E-2</v>
      </c>
      <c r="I413" s="9">
        <v>1.6427965760000001E-3</v>
      </c>
      <c r="J413" s="9">
        <v>1.6274976080000001E-3</v>
      </c>
      <c r="K413" s="9">
        <v>6.8831170029999998E-3</v>
      </c>
      <c r="L413" s="9">
        <v>6.8678180360000002E-3</v>
      </c>
      <c r="M413" s="11">
        <f t="shared" si="12"/>
        <v>1</v>
      </c>
      <c r="N413" s="11">
        <f t="shared" si="13"/>
        <v>1</v>
      </c>
      <c r="O413" s="35"/>
    </row>
    <row r="414" spans="1:15" ht="13.5" thickBot="1">
      <c r="A414" s="3">
        <v>43907</v>
      </c>
      <c r="B414" s="7">
        <v>21</v>
      </c>
      <c r="C414" s="8">
        <v>43017.43359375</v>
      </c>
      <c r="D414" s="8">
        <v>0</v>
      </c>
      <c r="E414" s="8">
        <v>0</v>
      </c>
      <c r="F414" s="8">
        <v>0.19548346120499999</v>
      </c>
      <c r="G414" s="8">
        <v>0.19548346120499999</v>
      </c>
      <c r="H414" s="8">
        <v>0</v>
      </c>
      <c r="I414" s="9">
        <v>6.5248151270358499E-5</v>
      </c>
      <c r="J414" s="9">
        <v>6.5248151270358499E-5</v>
      </c>
      <c r="K414" s="9">
        <v>6.5248151270358499E-5</v>
      </c>
      <c r="L414" s="9">
        <v>6.5248151270358499E-5</v>
      </c>
      <c r="M414" s="11">
        <f t="shared" si="12"/>
        <v>0</v>
      </c>
      <c r="N414" s="11">
        <f t="shared" si="13"/>
        <v>1</v>
      </c>
      <c r="O414" s="35"/>
    </row>
    <row r="415" spans="1:15" ht="13.5" thickBot="1">
      <c r="A415" s="3">
        <v>43907</v>
      </c>
      <c r="B415" s="7">
        <v>22</v>
      </c>
      <c r="C415" s="8">
        <v>41639.953125</v>
      </c>
      <c r="D415" s="8">
        <v>0</v>
      </c>
      <c r="E415" s="8">
        <v>0</v>
      </c>
      <c r="F415" s="8">
        <v>0.19117234999400001</v>
      </c>
      <c r="G415" s="8">
        <v>0.19117234999400001</v>
      </c>
      <c r="H415" s="8">
        <v>0</v>
      </c>
      <c r="I415" s="9">
        <v>6.3809195592339104E-5</v>
      </c>
      <c r="J415" s="9">
        <v>6.3809195592339104E-5</v>
      </c>
      <c r="K415" s="9">
        <v>6.3809195592339104E-5</v>
      </c>
      <c r="L415" s="9">
        <v>6.3809195592339104E-5</v>
      </c>
      <c r="M415" s="11">
        <f t="shared" si="12"/>
        <v>0</v>
      </c>
      <c r="N415" s="11">
        <f t="shared" si="13"/>
        <v>1</v>
      </c>
      <c r="O415" s="35"/>
    </row>
    <row r="416" spans="1:15" ht="13.5" thickBot="1">
      <c r="A416" s="3">
        <v>43907</v>
      </c>
      <c r="B416" s="7">
        <v>23</v>
      </c>
      <c r="C416" s="8">
        <v>39299.8203125</v>
      </c>
      <c r="D416" s="8">
        <v>0</v>
      </c>
      <c r="E416" s="8">
        <v>0</v>
      </c>
      <c r="F416" s="8">
        <v>0.19349457242900001</v>
      </c>
      <c r="G416" s="8">
        <v>0.19349457242900001</v>
      </c>
      <c r="H416" s="8">
        <v>0</v>
      </c>
      <c r="I416" s="9">
        <v>6.4584303214282394E-5</v>
      </c>
      <c r="J416" s="9">
        <v>6.4584303214282706E-5</v>
      </c>
      <c r="K416" s="9">
        <v>6.4584303214282394E-5</v>
      </c>
      <c r="L416" s="9">
        <v>6.4584303214282706E-5</v>
      </c>
      <c r="M416" s="11">
        <f t="shared" si="12"/>
        <v>0</v>
      </c>
      <c r="N416" s="11">
        <f t="shared" si="13"/>
        <v>1</v>
      </c>
      <c r="O416" s="35"/>
    </row>
    <row r="417" spans="1:15" ht="13.5" thickBot="1">
      <c r="A417" s="3">
        <v>43907</v>
      </c>
      <c r="B417" s="7">
        <v>24</v>
      </c>
      <c r="C417" s="8">
        <v>37083.0390625</v>
      </c>
      <c r="D417" s="8">
        <v>0</v>
      </c>
      <c r="E417" s="8">
        <v>0</v>
      </c>
      <c r="F417" s="8">
        <v>0.20305320356500001</v>
      </c>
      <c r="G417" s="8">
        <v>0.20297610416699999</v>
      </c>
      <c r="H417" s="8">
        <v>0</v>
      </c>
      <c r="I417" s="9">
        <v>6.7749033433665604E-5</v>
      </c>
      <c r="J417" s="9">
        <v>6.7774767545069405E-5</v>
      </c>
      <c r="K417" s="9">
        <v>6.7749033433665604E-5</v>
      </c>
      <c r="L417" s="9">
        <v>6.7774767545069405E-5</v>
      </c>
      <c r="M417" s="11">
        <f t="shared" si="12"/>
        <v>0</v>
      </c>
      <c r="N417" s="11">
        <f t="shared" si="13"/>
        <v>1</v>
      </c>
      <c r="O417" s="35"/>
    </row>
    <row r="418" spans="1:15" ht="13.5" thickBot="1">
      <c r="A418" s="3">
        <v>43908</v>
      </c>
      <c r="B418" s="7">
        <v>1</v>
      </c>
      <c r="C418" s="8">
        <v>34711.84375</v>
      </c>
      <c r="D418" s="8">
        <v>0</v>
      </c>
      <c r="E418" s="8">
        <v>0</v>
      </c>
      <c r="F418" s="8">
        <v>0.19319457181399999</v>
      </c>
      <c r="G418" s="8">
        <v>0.19319457181399999</v>
      </c>
      <c r="H418" s="8">
        <v>0</v>
      </c>
      <c r="I418" s="9">
        <v>6.4484169497617806E-5</v>
      </c>
      <c r="J418" s="9">
        <v>6.4484169497617806E-5</v>
      </c>
      <c r="K418" s="9">
        <v>6.4484169497617806E-5</v>
      </c>
      <c r="L418" s="9">
        <v>6.4484169497617806E-5</v>
      </c>
      <c r="M418" s="11">
        <f t="shared" si="12"/>
        <v>0</v>
      </c>
      <c r="N418" s="11">
        <f t="shared" si="13"/>
        <v>1</v>
      </c>
      <c r="O418" s="35"/>
    </row>
    <row r="419" spans="1:15" ht="13.5" thickBot="1">
      <c r="A419" s="3">
        <v>43908</v>
      </c>
      <c r="B419" s="7">
        <v>2</v>
      </c>
      <c r="C419" s="8">
        <v>33390.24609375</v>
      </c>
      <c r="D419" s="8">
        <v>0</v>
      </c>
      <c r="E419" s="8">
        <v>0</v>
      </c>
      <c r="F419" s="8">
        <v>0.18839457265000001</v>
      </c>
      <c r="G419" s="8">
        <v>0.18839457265000001</v>
      </c>
      <c r="H419" s="8">
        <v>0</v>
      </c>
      <c r="I419" s="9">
        <v>6.2882033594827101E-5</v>
      </c>
      <c r="J419" s="9">
        <v>6.2882033594827101E-5</v>
      </c>
      <c r="K419" s="9">
        <v>6.2882033594827101E-5</v>
      </c>
      <c r="L419" s="9">
        <v>6.2882033594827101E-5</v>
      </c>
      <c r="M419" s="11">
        <f t="shared" si="12"/>
        <v>0</v>
      </c>
      <c r="N419" s="11">
        <f t="shared" si="13"/>
        <v>1</v>
      </c>
      <c r="O419" s="35"/>
    </row>
    <row r="420" spans="1:15" ht="13.5" thickBot="1">
      <c r="A420" s="3">
        <v>43908</v>
      </c>
      <c r="B420" s="7">
        <v>3</v>
      </c>
      <c r="C420" s="8">
        <v>32381.09765625</v>
      </c>
      <c r="D420" s="8">
        <v>0</v>
      </c>
      <c r="E420" s="8">
        <v>0</v>
      </c>
      <c r="F420" s="8">
        <v>0.18571679440800001</v>
      </c>
      <c r="G420" s="8">
        <v>0.18571679440800001</v>
      </c>
      <c r="H420" s="8">
        <v>0</v>
      </c>
      <c r="I420" s="9">
        <v>6.1988249135030006E-5</v>
      </c>
      <c r="J420" s="9">
        <v>6.1988249135030006E-5</v>
      </c>
      <c r="K420" s="9">
        <v>6.1988249135030006E-5</v>
      </c>
      <c r="L420" s="9">
        <v>6.1988249135030006E-5</v>
      </c>
      <c r="M420" s="11">
        <f t="shared" si="12"/>
        <v>0</v>
      </c>
      <c r="N420" s="11">
        <f t="shared" si="13"/>
        <v>1</v>
      </c>
      <c r="O420" s="35"/>
    </row>
    <row r="421" spans="1:15" ht="13.5" thickBot="1">
      <c r="A421" s="3">
        <v>43908</v>
      </c>
      <c r="B421" s="7">
        <v>4</v>
      </c>
      <c r="C421" s="8">
        <v>31994.134765625</v>
      </c>
      <c r="D421" s="8">
        <v>0</v>
      </c>
      <c r="E421" s="8">
        <v>0</v>
      </c>
      <c r="F421" s="8">
        <v>0.19937235028</v>
      </c>
      <c r="G421" s="8">
        <v>0.19937235028</v>
      </c>
      <c r="H421" s="8">
        <v>0</v>
      </c>
      <c r="I421" s="9">
        <v>6.6546178331268395E-5</v>
      </c>
      <c r="J421" s="9">
        <v>6.6546178331268395E-5</v>
      </c>
      <c r="K421" s="9">
        <v>6.6546178331268395E-5</v>
      </c>
      <c r="L421" s="9">
        <v>6.6546178331268395E-5</v>
      </c>
      <c r="M421" s="11">
        <f t="shared" si="12"/>
        <v>0</v>
      </c>
      <c r="N421" s="11">
        <f t="shared" si="13"/>
        <v>1</v>
      </c>
      <c r="O421" s="35"/>
    </row>
    <row r="422" spans="1:15" ht="13.5" thickBot="1">
      <c r="A422" s="3">
        <v>43908</v>
      </c>
      <c r="B422" s="7">
        <v>5</v>
      </c>
      <c r="C422" s="8">
        <v>32192.01171875</v>
      </c>
      <c r="D422" s="8">
        <v>0</v>
      </c>
      <c r="E422" s="8">
        <v>0</v>
      </c>
      <c r="F422" s="8">
        <v>0.202136119345</v>
      </c>
      <c r="G422" s="8">
        <v>0.202136119345</v>
      </c>
      <c r="H422" s="8">
        <v>0</v>
      </c>
      <c r="I422" s="9">
        <v>6.7468664668068494E-5</v>
      </c>
      <c r="J422" s="9">
        <v>6.7468664668068494E-5</v>
      </c>
      <c r="K422" s="9">
        <v>6.7468664668068494E-5</v>
      </c>
      <c r="L422" s="9">
        <v>6.7468664668068494E-5</v>
      </c>
      <c r="M422" s="11">
        <f t="shared" si="12"/>
        <v>0</v>
      </c>
      <c r="N422" s="11">
        <f t="shared" si="13"/>
        <v>1</v>
      </c>
      <c r="O422" s="35"/>
    </row>
    <row r="423" spans="1:15" ht="13.5" thickBot="1">
      <c r="A423" s="3">
        <v>43908</v>
      </c>
      <c r="B423" s="7">
        <v>6</v>
      </c>
      <c r="C423" s="8">
        <v>33289.05859375</v>
      </c>
      <c r="D423" s="8">
        <v>0</v>
      </c>
      <c r="E423" s="8">
        <v>0</v>
      </c>
      <c r="F423" s="8">
        <v>0.201450128003</v>
      </c>
      <c r="G423" s="8">
        <v>0.201450128003</v>
      </c>
      <c r="H423" s="8">
        <v>0</v>
      </c>
      <c r="I423" s="9">
        <v>6.7239695595205904E-5</v>
      </c>
      <c r="J423" s="9">
        <v>6.7239695595205904E-5</v>
      </c>
      <c r="K423" s="9">
        <v>6.7239695595205904E-5</v>
      </c>
      <c r="L423" s="9">
        <v>6.7239695595205904E-5</v>
      </c>
      <c r="M423" s="11">
        <f t="shared" si="12"/>
        <v>0</v>
      </c>
      <c r="N423" s="11">
        <f t="shared" si="13"/>
        <v>1</v>
      </c>
      <c r="O423" s="35"/>
    </row>
    <row r="424" spans="1:15" ht="13.5" thickBot="1">
      <c r="A424" s="3">
        <v>43908</v>
      </c>
      <c r="B424" s="7">
        <v>7</v>
      </c>
      <c r="C424" s="8">
        <v>35300.81640625</v>
      </c>
      <c r="D424" s="8">
        <v>0</v>
      </c>
      <c r="E424" s="8">
        <v>0</v>
      </c>
      <c r="F424" s="8">
        <v>0.207294572298</v>
      </c>
      <c r="G424" s="8">
        <v>0.207294572298</v>
      </c>
      <c r="H424" s="8">
        <v>0</v>
      </c>
      <c r="I424" s="9">
        <v>6.9190444692396899E-5</v>
      </c>
      <c r="J424" s="9">
        <v>6.9190444692396899E-5</v>
      </c>
      <c r="K424" s="9">
        <v>6.9190444692396899E-5</v>
      </c>
      <c r="L424" s="9">
        <v>6.9190444692396899E-5</v>
      </c>
      <c r="M424" s="11">
        <f t="shared" si="12"/>
        <v>0</v>
      </c>
      <c r="N424" s="11">
        <f t="shared" si="13"/>
        <v>1</v>
      </c>
      <c r="O424" s="35"/>
    </row>
    <row r="425" spans="1:15" ht="13.5" thickBot="1">
      <c r="A425" s="3">
        <v>43908</v>
      </c>
      <c r="B425" s="7">
        <v>8</v>
      </c>
      <c r="C425" s="8">
        <v>36994.69140625</v>
      </c>
      <c r="D425" s="8">
        <v>0</v>
      </c>
      <c r="E425" s="8">
        <v>0</v>
      </c>
      <c r="F425" s="8">
        <v>0.83220238140299996</v>
      </c>
      <c r="G425" s="8">
        <v>0.83220238140299996</v>
      </c>
      <c r="H425" s="8">
        <v>0</v>
      </c>
      <c r="I425" s="9">
        <v>2.7777115499999998E-4</v>
      </c>
      <c r="J425" s="9">
        <v>2.7777115499999998E-4</v>
      </c>
      <c r="K425" s="9">
        <v>2.7777115499999998E-4</v>
      </c>
      <c r="L425" s="9">
        <v>2.7777115499999998E-4</v>
      </c>
      <c r="M425" s="11">
        <f t="shared" si="12"/>
        <v>0</v>
      </c>
      <c r="N425" s="11">
        <f t="shared" si="13"/>
        <v>1</v>
      </c>
      <c r="O425" s="35"/>
    </row>
    <row r="426" spans="1:15" ht="13.5" thickBot="1">
      <c r="A426" s="3">
        <v>43908</v>
      </c>
      <c r="B426" s="7">
        <v>9</v>
      </c>
      <c r="C426" s="8">
        <v>37811.56640625</v>
      </c>
      <c r="D426" s="8">
        <v>172.9</v>
      </c>
      <c r="E426" s="8">
        <v>158.19999999999999</v>
      </c>
      <c r="F426" s="8">
        <v>235.003150005008</v>
      </c>
      <c r="G426" s="8">
        <v>235.042576639717</v>
      </c>
      <c r="H426" s="8">
        <v>3.9426634709E-2</v>
      </c>
      <c r="I426" s="9">
        <v>2.0741848010000001E-2</v>
      </c>
      <c r="J426" s="9">
        <v>2.0728688251999999E-2</v>
      </c>
      <c r="K426" s="9">
        <v>2.5648390066000001E-2</v>
      </c>
      <c r="L426" s="9">
        <v>2.5635230307999999E-2</v>
      </c>
      <c r="M426" s="11">
        <f t="shared" si="12"/>
        <v>1</v>
      </c>
      <c r="N426" s="11">
        <f t="shared" si="13"/>
        <v>1</v>
      </c>
      <c r="O426" s="35"/>
    </row>
    <row r="427" spans="1:15" ht="13.5" thickBot="1">
      <c r="A427" s="3">
        <v>43908</v>
      </c>
      <c r="B427" s="7">
        <v>10</v>
      </c>
      <c r="C427" s="8">
        <v>38941.3828125</v>
      </c>
      <c r="D427" s="8">
        <v>954.8</v>
      </c>
      <c r="E427" s="8">
        <v>939.9</v>
      </c>
      <c r="F427" s="8">
        <v>1021.84576988745</v>
      </c>
      <c r="G427" s="8">
        <v>1077.57392402401</v>
      </c>
      <c r="H427" s="8">
        <v>55.728154136556</v>
      </c>
      <c r="I427" s="9">
        <v>4.0979280381000002E-2</v>
      </c>
      <c r="J427" s="9">
        <v>2.2378427866E-2</v>
      </c>
      <c r="K427" s="9">
        <v>4.5952578112E-2</v>
      </c>
      <c r="L427" s="9">
        <v>2.7351725596E-2</v>
      </c>
      <c r="M427" s="11">
        <f t="shared" si="12"/>
        <v>1</v>
      </c>
      <c r="N427" s="11">
        <f t="shared" si="13"/>
        <v>1</v>
      </c>
      <c r="O427" s="35"/>
    </row>
    <row r="428" spans="1:15" ht="13.5" thickBot="1">
      <c r="A428" s="3">
        <v>43908</v>
      </c>
      <c r="B428" s="7">
        <v>11</v>
      </c>
      <c r="C428" s="8">
        <v>40245.3828125</v>
      </c>
      <c r="D428" s="8">
        <v>1680.4</v>
      </c>
      <c r="E428" s="8">
        <v>1667</v>
      </c>
      <c r="F428" s="8">
        <v>1241.59645058874</v>
      </c>
      <c r="G428" s="8">
        <v>1322.4106385988</v>
      </c>
      <c r="H428" s="8">
        <v>80.814188010055005</v>
      </c>
      <c r="I428" s="9">
        <v>0.119489105941</v>
      </c>
      <c r="J428" s="9">
        <v>0.146463133982</v>
      </c>
      <c r="K428" s="9">
        <v>0.115016475768</v>
      </c>
      <c r="L428" s="9">
        <v>0.14199050380799999</v>
      </c>
      <c r="M428" s="11">
        <f t="shared" si="12"/>
        <v>1</v>
      </c>
      <c r="N428" s="11">
        <f t="shared" si="13"/>
        <v>0</v>
      </c>
      <c r="O428" s="35"/>
    </row>
    <row r="429" spans="1:15" ht="13.5" thickBot="1">
      <c r="A429" s="3">
        <v>43908</v>
      </c>
      <c r="B429" s="7">
        <v>12</v>
      </c>
      <c r="C429" s="8">
        <v>41550.48046875</v>
      </c>
      <c r="D429" s="8">
        <v>1952.5</v>
      </c>
      <c r="E429" s="8">
        <v>1921.2</v>
      </c>
      <c r="F429" s="8">
        <v>1432.72310894052</v>
      </c>
      <c r="G429" s="8">
        <v>1570.9397275658</v>
      </c>
      <c r="H429" s="8">
        <v>138.21661862528501</v>
      </c>
      <c r="I429" s="9">
        <v>0.12735656623300001</v>
      </c>
      <c r="J429" s="9">
        <v>0.173490284065</v>
      </c>
      <c r="K429" s="9">
        <v>0.116909303215</v>
      </c>
      <c r="L429" s="9">
        <v>0.163043021047</v>
      </c>
      <c r="M429" s="11">
        <f t="shared" si="12"/>
        <v>1</v>
      </c>
      <c r="N429" s="11">
        <f t="shared" si="13"/>
        <v>0</v>
      </c>
      <c r="O429" s="35"/>
    </row>
    <row r="430" spans="1:15" ht="13.5" thickBot="1">
      <c r="A430" s="3">
        <v>43908</v>
      </c>
      <c r="B430" s="7">
        <v>13</v>
      </c>
      <c r="C430" s="8">
        <v>43033.83984375</v>
      </c>
      <c r="D430" s="8">
        <v>2106.1999999999998</v>
      </c>
      <c r="E430" s="8">
        <v>2050</v>
      </c>
      <c r="F430" s="8">
        <v>1554.0115105316499</v>
      </c>
      <c r="G430" s="8">
        <v>1612.23893278572</v>
      </c>
      <c r="H430" s="8">
        <v>58.227422254075996</v>
      </c>
      <c r="I430" s="9">
        <v>0.16487352043199999</v>
      </c>
      <c r="J430" s="9">
        <v>0.18430857458800001</v>
      </c>
      <c r="K430" s="9">
        <v>0.14611517597199999</v>
      </c>
      <c r="L430" s="9">
        <v>0.165550230129</v>
      </c>
      <c r="M430" s="11">
        <f t="shared" si="12"/>
        <v>1</v>
      </c>
      <c r="N430" s="11">
        <f t="shared" si="13"/>
        <v>0</v>
      </c>
      <c r="O430" s="35"/>
    </row>
    <row r="431" spans="1:15" ht="13.5" thickBot="1">
      <c r="A431" s="3">
        <v>43908</v>
      </c>
      <c r="B431" s="7">
        <v>14</v>
      </c>
      <c r="C431" s="8">
        <v>44220.20703125</v>
      </c>
      <c r="D431" s="8">
        <v>1958.2</v>
      </c>
      <c r="E431" s="8">
        <v>1911.6</v>
      </c>
      <c r="F431" s="8">
        <v>1634.7537694641201</v>
      </c>
      <c r="G431" s="8">
        <v>1676.8194078731201</v>
      </c>
      <c r="H431" s="8">
        <v>42.065638408996001</v>
      </c>
      <c r="I431" s="9">
        <v>9.3918755716000002E-2</v>
      </c>
      <c r="J431" s="9">
        <v>0.107959355986</v>
      </c>
      <c r="K431" s="9">
        <v>7.836468362E-2</v>
      </c>
      <c r="L431" s="9">
        <v>9.2405283889999995E-2</v>
      </c>
      <c r="M431" s="11">
        <f t="shared" si="12"/>
        <v>1</v>
      </c>
      <c r="N431" s="11">
        <f t="shared" si="13"/>
        <v>0</v>
      </c>
      <c r="O431" s="35"/>
    </row>
    <row r="432" spans="1:15" ht="13.5" thickBot="1">
      <c r="A432" s="3">
        <v>43908</v>
      </c>
      <c r="B432" s="7">
        <v>15</v>
      </c>
      <c r="C432" s="8">
        <v>44993.28515625</v>
      </c>
      <c r="D432" s="8">
        <v>1761.9</v>
      </c>
      <c r="E432" s="8">
        <v>1733.6</v>
      </c>
      <c r="F432" s="8">
        <v>1543.19087852592</v>
      </c>
      <c r="G432" s="8">
        <v>1603.3853702837901</v>
      </c>
      <c r="H432" s="8">
        <v>60.194491757872001</v>
      </c>
      <c r="I432" s="9">
        <v>5.2908754911E-2</v>
      </c>
      <c r="J432" s="9">
        <v>7.3000374322999995E-2</v>
      </c>
      <c r="K432" s="9">
        <v>4.3462827007999999E-2</v>
      </c>
      <c r="L432" s="9">
        <v>6.3554446419000002E-2</v>
      </c>
      <c r="M432" s="11">
        <f t="shared" si="12"/>
        <v>1</v>
      </c>
      <c r="N432" s="11">
        <f t="shared" si="13"/>
        <v>0</v>
      </c>
      <c r="O432" s="35"/>
    </row>
    <row r="433" spans="1:15" ht="13.5" thickBot="1">
      <c r="A433" s="3">
        <v>43908</v>
      </c>
      <c r="B433" s="7">
        <v>16</v>
      </c>
      <c r="C433" s="8">
        <v>45698.10546875</v>
      </c>
      <c r="D433" s="8">
        <v>1413.4</v>
      </c>
      <c r="E433" s="8">
        <v>1401.6</v>
      </c>
      <c r="F433" s="8">
        <v>952.35831710314596</v>
      </c>
      <c r="G433" s="8">
        <v>958.38453766200303</v>
      </c>
      <c r="H433" s="8">
        <v>6.0262205588560001</v>
      </c>
      <c r="I433" s="9">
        <v>0.15187431987200001</v>
      </c>
      <c r="J433" s="9">
        <v>0.15388574195400001</v>
      </c>
      <c r="K433" s="9">
        <v>0.147935735092</v>
      </c>
      <c r="L433" s="9">
        <v>0.14994715717500001</v>
      </c>
      <c r="M433" s="11">
        <f t="shared" si="12"/>
        <v>1</v>
      </c>
      <c r="N433" s="11">
        <f t="shared" si="13"/>
        <v>0</v>
      </c>
      <c r="O433" s="35"/>
    </row>
    <row r="434" spans="1:15" ht="13.5" thickBot="1">
      <c r="A434" s="3">
        <v>43908</v>
      </c>
      <c r="B434" s="7">
        <v>17</v>
      </c>
      <c r="C434" s="8">
        <v>46082.0625</v>
      </c>
      <c r="D434" s="8">
        <v>1130.0999999999999</v>
      </c>
      <c r="E434" s="8">
        <v>1118.8</v>
      </c>
      <c r="F434" s="8">
        <v>630.80588179038705</v>
      </c>
      <c r="G434" s="8">
        <v>631.56144074261204</v>
      </c>
      <c r="H434" s="8">
        <v>0.75555895222500002</v>
      </c>
      <c r="I434" s="9">
        <v>0.16640138827000001</v>
      </c>
      <c r="J434" s="9">
        <v>0.16665357750599999</v>
      </c>
      <c r="K434" s="9">
        <v>0.162629692676</v>
      </c>
      <c r="L434" s="9">
        <v>0.16288188191200001</v>
      </c>
      <c r="M434" s="11">
        <f t="shared" si="12"/>
        <v>1</v>
      </c>
      <c r="N434" s="11">
        <f t="shared" si="13"/>
        <v>0</v>
      </c>
      <c r="O434" s="35"/>
    </row>
    <row r="435" spans="1:15" ht="13.5" thickBot="1">
      <c r="A435" s="3">
        <v>43908</v>
      </c>
      <c r="B435" s="7">
        <v>18</v>
      </c>
      <c r="C435" s="8">
        <v>46030.95703125</v>
      </c>
      <c r="D435" s="8">
        <v>1022.1</v>
      </c>
      <c r="E435" s="8">
        <v>996.5</v>
      </c>
      <c r="F435" s="8">
        <v>662.97902238725703</v>
      </c>
      <c r="G435" s="8">
        <v>663.51182473380402</v>
      </c>
      <c r="H435" s="8">
        <v>0.53280234654699998</v>
      </c>
      <c r="I435" s="9">
        <v>0.119688977058</v>
      </c>
      <c r="J435" s="9">
        <v>0.119866814957</v>
      </c>
      <c r="K435" s="9">
        <v>0.111144250756</v>
      </c>
      <c r="L435" s="9">
        <v>0.111322088655</v>
      </c>
      <c r="M435" s="11">
        <f t="shared" si="12"/>
        <v>1</v>
      </c>
      <c r="N435" s="11">
        <f t="shared" si="13"/>
        <v>0</v>
      </c>
      <c r="O435" s="35"/>
    </row>
    <row r="436" spans="1:15" ht="13.5" thickBot="1">
      <c r="A436" s="3">
        <v>43908</v>
      </c>
      <c r="B436" s="7">
        <v>19</v>
      </c>
      <c r="C436" s="8">
        <v>45448.72265625</v>
      </c>
      <c r="D436" s="8">
        <v>613.29999999999995</v>
      </c>
      <c r="E436" s="8">
        <v>579.20000000000005</v>
      </c>
      <c r="F436" s="8">
        <v>340.45359729654899</v>
      </c>
      <c r="G436" s="8">
        <v>353.01419050409402</v>
      </c>
      <c r="H436" s="8">
        <v>12.560593207545001</v>
      </c>
      <c r="I436" s="9">
        <v>8.6877773529999994E-2</v>
      </c>
      <c r="J436" s="9">
        <v>9.1070227870999998E-2</v>
      </c>
      <c r="K436" s="9">
        <v>7.5495931072999997E-2</v>
      </c>
      <c r="L436" s="9">
        <v>7.9688385414999993E-2</v>
      </c>
      <c r="M436" s="11">
        <f t="shared" si="12"/>
        <v>1</v>
      </c>
      <c r="N436" s="11">
        <f t="shared" si="13"/>
        <v>0</v>
      </c>
      <c r="O436" s="35"/>
    </row>
    <row r="437" spans="1:15" ht="13.5" thickBot="1">
      <c r="A437" s="3">
        <v>43908</v>
      </c>
      <c r="B437" s="7">
        <v>20</v>
      </c>
      <c r="C437" s="8">
        <v>44902.87109375</v>
      </c>
      <c r="D437" s="8">
        <v>78</v>
      </c>
      <c r="E437" s="8">
        <v>62.2</v>
      </c>
      <c r="F437" s="8">
        <v>61.979643019897999</v>
      </c>
      <c r="G437" s="8">
        <v>68.453733360805998</v>
      </c>
      <c r="H437" s="8">
        <v>6.474090340908</v>
      </c>
      <c r="I437" s="9">
        <v>3.186337329E-3</v>
      </c>
      <c r="J437" s="9">
        <v>5.3472486579999997E-3</v>
      </c>
      <c r="K437" s="9">
        <v>2.0873609340000001E-3</v>
      </c>
      <c r="L437" s="9">
        <v>7.3550393892368103E-5</v>
      </c>
      <c r="M437" s="11">
        <f t="shared" si="12"/>
        <v>1</v>
      </c>
      <c r="N437" s="11">
        <f t="shared" si="13"/>
        <v>1</v>
      </c>
      <c r="O437" s="35"/>
    </row>
    <row r="438" spans="1:15" ht="13.5" thickBot="1">
      <c r="A438" s="3">
        <v>43908</v>
      </c>
      <c r="B438" s="7">
        <v>21</v>
      </c>
      <c r="C438" s="8">
        <v>44785.921875</v>
      </c>
      <c r="D438" s="8">
        <v>0.1</v>
      </c>
      <c r="E438" s="8">
        <v>0.1</v>
      </c>
      <c r="F438" s="8">
        <v>0.217311931707</v>
      </c>
      <c r="G438" s="8">
        <v>0.22588700284900001</v>
      </c>
      <c r="H438" s="8">
        <v>8.5750711420000004E-3</v>
      </c>
      <c r="I438" s="9">
        <v>4.2018358761495497E-5</v>
      </c>
      <c r="J438" s="9">
        <v>3.9156185483112203E-5</v>
      </c>
      <c r="K438" s="9">
        <v>4.2018358761495497E-5</v>
      </c>
      <c r="L438" s="9">
        <v>3.9156185483112203E-5</v>
      </c>
      <c r="M438" s="11">
        <f t="shared" si="12"/>
        <v>0</v>
      </c>
      <c r="N438" s="11">
        <f t="shared" si="13"/>
        <v>1</v>
      </c>
      <c r="O438" s="35"/>
    </row>
    <row r="439" spans="1:15" ht="13.5" thickBot="1">
      <c r="A439" s="3">
        <v>43908</v>
      </c>
      <c r="B439" s="7">
        <v>22</v>
      </c>
      <c r="C439" s="8">
        <v>43120.8671875</v>
      </c>
      <c r="D439" s="8">
        <v>0</v>
      </c>
      <c r="E439" s="8">
        <v>0</v>
      </c>
      <c r="F439" s="8">
        <v>0.242967487584</v>
      </c>
      <c r="G439" s="8">
        <v>0.242967487584</v>
      </c>
      <c r="H439" s="8">
        <v>0</v>
      </c>
      <c r="I439" s="9">
        <v>8.1097292251290794E-5</v>
      </c>
      <c r="J439" s="9">
        <v>8.1097292251290794E-5</v>
      </c>
      <c r="K439" s="9">
        <v>8.1097292251290794E-5</v>
      </c>
      <c r="L439" s="9">
        <v>8.1097292251290794E-5</v>
      </c>
      <c r="M439" s="11">
        <f t="shared" si="12"/>
        <v>0</v>
      </c>
      <c r="N439" s="11">
        <f t="shared" si="13"/>
        <v>1</v>
      </c>
      <c r="O439" s="35"/>
    </row>
    <row r="440" spans="1:15" ht="13.5" thickBot="1">
      <c r="A440" s="3">
        <v>43908</v>
      </c>
      <c r="B440" s="7">
        <v>23</v>
      </c>
      <c r="C440" s="8">
        <v>40637.8359375</v>
      </c>
      <c r="D440" s="8">
        <v>0</v>
      </c>
      <c r="E440" s="8">
        <v>0</v>
      </c>
      <c r="F440" s="8">
        <v>0.24338970992</v>
      </c>
      <c r="G440" s="8">
        <v>0.24338970992</v>
      </c>
      <c r="H440" s="8">
        <v>0</v>
      </c>
      <c r="I440" s="9">
        <v>8.1238220934794098E-5</v>
      </c>
      <c r="J440" s="9">
        <v>8.1238220934794098E-5</v>
      </c>
      <c r="K440" s="9">
        <v>8.1238220934794098E-5</v>
      </c>
      <c r="L440" s="9">
        <v>8.1238220934794098E-5</v>
      </c>
      <c r="M440" s="11">
        <f t="shared" si="12"/>
        <v>0</v>
      </c>
      <c r="N440" s="11">
        <f t="shared" si="13"/>
        <v>1</v>
      </c>
      <c r="O440" s="35"/>
    </row>
    <row r="441" spans="1:15" ht="13.5" thickBot="1">
      <c r="A441" s="3">
        <v>43908</v>
      </c>
      <c r="B441" s="7">
        <v>24</v>
      </c>
      <c r="C441" s="8">
        <v>38007.87890625</v>
      </c>
      <c r="D441" s="8">
        <v>0</v>
      </c>
      <c r="E441" s="8">
        <v>0</v>
      </c>
      <c r="F441" s="8">
        <v>0.25936748741799998</v>
      </c>
      <c r="G441" s="8">
        <v>0.25936748741799998</v>
      </c>
      <c r="H441" s="8">
        <v>0</v>
      </c>
      <c r="I441" s="9">
        <v>8.65712574828992E-5</v>
      </c>
      <c r="J441" s="9">
        <v>8.65712574828992E-5</v>
      </c>
      <c r="K441" s="9">
        <v>8.65712574828992E-5</v>
      </c>
      <c r="L441" s="9">
        <v>8.65712574828992E-5</v>
      </c>
      <c r="M441" s="11">
        <f t="shared" si="12"/>
        <v>0</v>
      </c>
      <c r="N441" s="11">
        <f t="shared" si="13"/>
        <v>1</v>
      </c>
      <c r="O441" s="35"/>
    </row>
    <row r="442" spans="1:15" ht="13.5" thickBot="1">
      <c r="A442" s="3">
        <v>43909</v>
      </c>
      <c r="B442" s="7">
        <v>1</v>
      </c>
      <c r="C442" s="8">
        <v>35774.3671875</v>
      </c>
      <c r="D442" s="8">
        <v>0</v>
      </c>
      <c r="E442" s="8">
        <v>0</v>
      </c>
      <c r="F442" s="8">
        <v>0.24188970970099999</v>
      </c>
      <c r="G442" s="8">
        <v>0.24188970970099999</v>
      </c>
      <c r="H442" s="8">
        <v>0</v>
      </c>
      <c r="I442" s="9">
        <v>8.0737553304810494E-5</v>
      </c>
      <c r="J442" s="9">
        <v>8.0737553304810494E-5</v>
      </c>
      <c r="K442" s="9">
        <v>8.0737553304810494E-5</v>
      </c>
      <c r="L442" s="9">
        <v>8.0737553304810494E-5</v>
      </c>
      <c r="M442" s="11">
        <f t="shared" si="12"/>
        <v>0</v>
      </c>
      <c r="N442" s="11">
        <f t="shared" si="13"/>
        <v>1</v>
      </c>
      <c r="O442" s="35"/>
    </row>
    <row r="443" spans="1:15" ht="13.5" thickBot="1">
      <c r="A443" s="3">
        <v>43909</v>
      </c>
      <c r="B443" s="7">
        <v>2</v>
      </c>
      <c r="C443" s="8">
        <v>34424.85546875</v>
      </c>
      <c r="D443" s="8">
        <v>0</v>
      </c>
      <c r="E443" s="8">
        <v>0</v>
      </c>
      <c r="F443" s="8">
        <v>0.23462304281599999</v>
      </c>
      <c r="G443" s="8">
        <v>0.23462304281599999</v>
      </c>
      <c r="H443" s="8">
        <v>0</v>
      </c>
      <c r="I443" s="9">
        <v>7.8312097068233393E-5</v>
      </c>
      <c r="J443" s="9">
        <v>7.8312097068233393E-5</v>
      </c>
      <c r="K443" s="9">
        <v>7.8312097068233393E-5</v>
      </c>
      <c r="L443" s="9">
        <v>7.8312097068233393E-5</v>
      </c>
      <c r="M443" s="11">
        <f t="shared" si="12"/>
        <v>0</v>
      </c>
      <c r="N443" s="11">
        <f t="shared" si="13"/>
        <v>1</v>
      </c>
      <c r="O443" s="35"/>
    </row>
    <row r="444" spans="1:15" ht="13.5" thickBot="1">
      <c r="A444" s="3">
        <v>43909</v>
      </c>
      <c r="B444" s="7">
        <v>3</v>
      </c>
      <c r="C444" s="8">
        <v>33579.96484375</v>
      </c>
      <c r="D444" s="8">
        <v>0</v>
      </c>
      <c r="E444" s="8">
        <v>0</v>
      </c>
      <c r="F444" s="8">
        <v>0.24851193195099999</v>
      </c>
      <c r="G444" s="8">
        <v>0.24851193195099999</v>
      </c>
      <c r="H444" s="8">
        <v>0</v>
      </c>
      <c r="I444" s="9">
        <v>8.2947907860824797E-5</v>
      </c>
      <c r="J444" s="9">
        <v>8.2947907860824797E-5</v>
      </c>
      <c r="K444" s="9">
        <v>8.2947907860824797E-5</v>
      </c>
      <c r="L444" s="9">
        <v>8.2947907860824797E-5</v>
      </c>
      <c r="M444" s="11">
        <f t="shared" si="12"/>
        <v>0</v>
      </c>
      <c r="N444" s="11">
        <f t="shared" si="13"/>
        <v>1</v>
      </c>
      <c r="O444" s="35"/>
    </row>
    <row r="445" spans="1:15" ht="13.5" thickBot="1">
      <c r="A445" s="3">
        <v>43909</v>
      </c>
      <c r="B445" s="7">
        <v>4</v>
      </c>
      <c r="C445" s="8">
        <v>32969.6796875</v>
      </c>
      <c r="D445" s="8">
        <v>0</v>
      </c>
      <c r="E445" s="8">
        <v>0</v>
      </c>
      <c r="F445" s="8">
        <v>0.235181931845</v>
      </c>
      <c r="G445" s="8">
        <v>0.235181931845</v>
      </c>
      <c r="H445" s="8">
        <v>0</v>
      </c>
      <c r="I445" s="9">
        <v>7.8498642138059895E-5</v>
      </c>
      <c r="J445" s="9">
        <v>7.8498642138059895E-5</v>
      </c>
      <c r="K445" s="9">
        <v>7.8498642138059895E-5</v>
      </c>
      <c r="L445" s="9">
        <v>7.8498642138059895E-5</v>
      </c>
      <c r="M445" s="11">
        <f t="shared" si="12"/>
        <v>0</v>
      </c>
      <c r="N445" s="11">
        <f t="shared" si="13"/>
        <v>1</v>
      </c>
      <c r="O445" s="35"/>
    </row>
    <row r="446" spans="1:15" ht="13.5" thickBot="1">
      <c r="A446" s="3">
        <v>43909</v>
      </c>
      <c r="B446" s="7">
        <v>5</v>
      </c>
      <c r="C446" s="8">
        <v>33137.5390625</v>
      </c>
      <c r="D446" s="8">
        <v>0</v>
      </c>
      <c r="E446" s="8">
        <v>0</v>
      </c>
      <c r="F446" s="8">
        <v>0.25572304340300001</v>
      </c>
      <c r="G446" s="8">
        <v>0.25572304340300001</v>
      </c>
      <c r="H446" s="8">
        <v>0</v>
      </c>
      <c r="I446" s="9">
        <v>8.5354820895685896E-5</v>
      </c>
      <c r="J446" s="9">
        <v>8.5354820895685896E-5</v>
      </c>
      <c r="K446" s="9">
        <v>8.5354820895685896E-5</v>
      </c>
      <c r="L446" s="9">
        <v>8.5354820895685896E-5</v>
      </c>
      <c r="M446" s="11">
        <f t="shared" si="12"/>
        <v>0</v>
      </c>
      <c r="N446" s="11">
        <f t="shared" si="13"/>
        <v>1</v>
      </c>
      <c r="O446" s="35"/>
    </row>
    <row r="447" spans="1:15" ht="13.5" thickBot="1">
      <c r="A447" s="3">
        <v>43909</v>
      </c>
      <c r="B447" s="7">
        <v>6</v>
      </c>
      <c r="C447" s="8">
        <v>34317.99609375</v>
      </c>
      <c r="D447" s="8">
        <v>0</v>
      </c>
      <c r="E447" s="8">
        <v>0</v>
      </c>
      <c r="F447" s="8">
        <v>0.249445265537</v>
      </c>
      <c r="G447" s="8">
        <v>0.249445265537</v>
      </c>
      <c r="H447" s="8">
        <v>0</v>
      </c>
      <c r="I447" s="9">
        <v>8.3259434425075107E-5</v>
      </c>
      <c r="J447" s="9">
        <v>8.3259434425075107E-5</v>
      </c>
      <c r="K447" s="9">
        <v>8.3259434425075107E-5</v>
      </c>
      <c r="L447" s="9">
        <v>8.3259434425075107E-5</v>
      </c>
      <c r="M447" s="11">
        <f t="shared" si="12"/>
        <v>0</v>
      </c>
      <c r="N447" s="11">
        <f t="shared" si="13"/>
        <v>1</v>
      </c>
      <c r="O447" s="35"/>
    </row>
    <row r="448" spans="1:15" ht="13.5" thickBot="1">
      <c r="A448" s="3">
        <v>43909</v>
      </c>
      <c r="B448" s="7">
        <v>7</v>
      </c>
      <c r="C448" s="8">
        <v>36357.8671875</v>
      </c>
      <c r="D448" s="8">
        <v>0</v>
      </c>
      <c r="E448" s="8">
        <v>0</v>
      </c>
      <c r="F448" s="8">
        <v>0.30319942394999999</v>
      </c>
      <c r="G448" s="8">
        <v>0.30319942394999999</v>
      </c>
      <c r="H448" s="8">
        <v>0</v>
      </c>
      <c r="I448" s="9">
        <v>1.01201409E-4</v>
      </c>
      <c r="J448" s="9">
        <v>1.01201409E-4</v>
      </c>
      <c r="K448" s="9">
        <v>1.01201409E-4</v>
      </c>
      <c r="L448" s="9">
        <v>1.01201409E-4</v>
      </c>
      <c r="M448" s="11">
        <f t="shared" si="12"/>
        <v>0</v>
      </c>
      <c r="N448" s="11">
        <f t="shared" si="13"/>
        <v>1</v>
      </c>
      <c r="O448" s="35"/>
    </row>
    <row r="449" spans="1:15" ht="13.5" thickBot="1">
      <c r="A449" s="3">
        <v>43909</v>
      </c>
      <c r="B449" s="7">
        <v>8</v>
      </c>
      <c r="C449" s="8">
        <v>37905.70703125</v>
      </c>
      <c r="D449" s="8">
        <v>0.2</v>
      </c>
      <c r="E449" s="8">
        <v>0.1</v>
      </c>
      <c r="F449" s="8">
        <v>0.62478020137599999</v>
      </c>
      <c r="G449" s="8">
        <v>0.62478020137599999</v>
      </c>
      <c r="H449" s="8">
        <v>0</v>
      </c>
      <c r="I449" s="9">
        <v>1.4178244300000001E-4</v>
      </c>
      <c r="J449" s="9">
        <v>1.4178244300000001E-4</v>
      </c>
      <c r="K449" s="9">
        <v>1.7516027999999999E-4</v>
      </c>
      <c r="L449" s="9">
        <v>1.7516027999999999E-4</v>
      </c>
      <c r="M449" s="11">
        <f t="shared" si="12"/>
        <v>0</v>
      </c>
      <c r="N449" s="11">
        <f t="shared" si="13"/>
        <v>1</v>
      </c>
      <c r="O449" s="35"/>
    </row>
    <row r="450" spans="1:15" ht="13.5" thickBot="1">
      <c r="A450" s="3">
        <v>43909</v>
      </c>
      <c r="B450" s="7">
        <v>9</v>
      </c>
      <c r="C450" s="8">
        <v>38510.23046875</v>
      </c>
      <c r="D450" s="8">
        <v>270.39999999999998</v>
      </c>
      <c r="E450" s="8">
        <v>257.3</v>
      </c>
      <c r="F450" s="8">
        <v>304.37361098457598</v>
      </c>
      <c r="G450" s="8">
        <v>326.90179728955002</v>
      </c>
      <c r="H450" s="8">
        <v>22.528186304974</v>
      </c>
      <c r="I450" s="9">
        <v>1.8859077867000001E-2</v>
      </c>
      <c r="J450" s="9">
        <v>1.1339656536E-2</v>
      </c>
      <c r="K450" s="9">
        <v>2.3231574529000001E-2</v>
      </c>
      <c r="L450" s="9">
        <v>1.5712153199E-2</v>
      </c>
      <c r="M450" s="11">
        <f t="shared" si="12"/>
        <v>1</v>
      </c>
      <c r="N450" s="11">
        <f t="shared" si="13"/>
        <v>1</v>
      </c>
      <c r="O450" s="35"/>
    </row>
    <row r="451" spans="1:15" ht="13.5" thickBot="1">
      <c r="A451" s="3">
        <v>43909</v>
      </c>
      <c r="B451" s="7">
        <v>10</v>
      </c>
      <c r="C451" s="8">
        <v>39826.70703125</v>
      </c>
      <c r="D451" s="8">
        <v>1531.3</v>
      </c>
      <c r="E451" s="8">
        <v>1517.9</v>
      </c>
      <c r="F451" s="8">
        <v>1462.8365139044399</v>
      </c>
      <c r="G451" s="8">
        <v>1481.8888708501099</v>
      </c>
      <c r="H451" s="8">
        <v>19.052356945673001</v>
      </c>
      <c r="I451" s="9">
        <v>1.6492366203999999E-2</v>
      </c>
      <c r="J451" s="9">
        <v>2.2851630873E-2</v>
      </c>
      <c r="K451" s="9">
        <v>1.2019736031000001E-2</v>
      </c>
      <c r="L451" s="9">
        <v>1.8379000699E-2</v>
      </c>
      <c r="M451" s="11">
        <f t="shared" si="12"/>
        <v>1</v>
      </c>
      <c r="N451" s="11">
        <f t="shared" si="13"/>
        <v>0</v>
      </c>
      <c r="O451" s="35"/>
    </row>
    <row r="452" spans="1:15" ht="13.5" thickBot="1">
      <c r="A452" s="3">
        <v>43909</v>
      </c>
      <c r="B452" s="7">
        <v>11</v>
      </c>
      <c r="C452" s="8">
        <v>41509.30859375</v>
      </c>
      <c r="D452" s="8">
        <v>2288.5</v>
      </c>
      <c r="E452" s="8">
        <v>2275.1</v>
      </c>
      <c r="F452" s="8">
        <v>1876.7570767715899</v>
      </c>
      <c r="G452" s="8">
        <v>2104.7476594413702</v>
      </c>
      <c r="H452" s="8">
        <v>227.990582669779</v>
      </c>
      <c r="I452" s="9">
        <v>6.1332556928E-2</v>
      </c>
      <c r="J452" s="9">
        <v>0.13743088225200001</v>
      </c>
      <c r="K452" s="9">
        <v>5.6859926754999998E-2</v>
      </c>
      <c r="L452" s="9">
        <v>0.13295825207799999</v>
      </c>
      <c r="M452" s="11">
        <f t="shared" si="12"/>
        <v>1</v>
      </c>
      <c r="N452" s="11">
        <f t="shared" si="13"/>
        <v>0</v>
      </c>
      <c r="O452" s="35"/>
    </row>
    <row r="453" spans="1:15" ht="13.5" thickBot="1">
      <c r="A453" s="3">
        <v>43909</v>
      </c>
      <c r="B453" s="7">
        <v>12</v>
      </c>
      <c r="C453" s="8">
        <v>43125.94140625</v>
      </c>
      <c r="D453" s="8">
        <v>2365.1999999999998</v>
      </c>
      <c r="E453" s="8">
        <v>2318.9</v>
      </c>
      <c r="F453" s="8">
        <v>1873.08795638014</v>
      </c>
      <c r="G453" s="8">
        <v>2172.7943263959901</v>
      </c>
      <c r="H453" s="8">
        <v>299.70637001584601</v>
      </c>
      <c r="I453" s="9">
        <v>6.4220852337000006E-2</v>
      </c>
      <c r="J453" s="9">
        <v>0.16425635634800001</v>
      </c>
      <c r="K453" s="9">
        <v>4.8766913752999998E-2</v>
      </c>
      <c r="L453" s="9">
        <v>0.14880241776299999</v>
      </c>
      <c r="M453" s="11">
        <f t="shared" si="12"/>
        <v>1</v>
      </c>
      <c r="N453" s="11">
        <f t="shared" si="13"/>
        <v>0</v>
      </c>
      <c r="O453" s="35"/>
    </row>
    <row r="454" spans="1:15" ht="13.5" thickBot="1">
      <c r="A454" s="3">
        <v>43909</v>
      </c>
      <c r="B454" s="7">
        <v>13</v>
      </c>
      <c r="C454" s="8">
        <v>44611.72265625</v>
      </c>
      <c r="D454" s="8">
        <v>2377.6</v>
      </c>
      <c r="E454" s="8">
        <v>2329.1999999999998</v>
      </c>
      <c r="F454" s="8">
        <v>1951.4266971407501</v>
      </c>
      <c r="G454" s="8">
        <v>2212.0794107707002</v>
      </c>
      <c r="H454" s="8">
        <v>260.65271362995099</v>
      </c>
      <c r="I454" s="9">
        <v>5.5247192665999999E-2</v>
      </c>
      <c r="J454" s="9">
        <v>0.14224743086</v>
      </c>
      <c r="K454" s="9">
        <v>3.9092319501999997E-2</v>
      </c>
      <c r="L454" s="9">
        <v>0.126092557696</v>
      </c>
      <c r="M454" s="11">
        <f t="shared" si="12"/>
        <v>1</v>
      </c>
      <c r="N454" s="11">
        <f t="shared" si="13"/>
        <v>0</v>
      </c>
      <c r="O454" s="35"/>
    </row>
    <row r="455" spans="1:15" ht="13.5" thickBot="1">
      <c r="A455" s="3">
        <v>43909</v>
      </c>
      <c r="B455" s="7">
        <v>14</v>
      </c>
      <c r="C455" s="8">
        <v>45832.65625</v>
      </c>
      <c r="D455" s="8">
        <v>2205.9</v>
      </c>
      <c r="E455" s="8">
        <v>2137.6999999999998</v>
      </c>
      <c r="F455" s="8">
        <v>1948.29028223041</v>
      </c>
      <c r="G455" s="8">
        <v>2205.6231377315498</v>
      </c>
      <c r="H455" s="8">
        <v>257.33285550114499</v>
      </c>
      <c r="I455" s="9">
        <v>9.2410636998963496E-5</v>
      </c>
      <c r="J455" s="9">
        <v>8.5984551992000002E-2</v>
      </c>
      <c r="K455" s="9">
        <v>2.2671274275999999E-2</v>
      </c>
      <c r="L455" s="9">
        <v>6.3220867079000001E-2</v>
      </c>
      <c r="M455" s="11">
        <f t="shared" si="12"/>
        <v>1</v>
      </c>
      <c r="N455" s="11">
        <f t="shared" si="13"/>
        <v>1</v>
      </c>
      <c r="O455" s="35"/>
    </row>
    <row r="456" spans="1:15" ht="13.5" thickBot="1">
      <c r="A456" s="3">
        <v>43909</v>
      </c>
      <c r="B456" s="7">
        <v>15</v>
      </c>
      <c r="C456" s="8">
        <v>46937.015625</v>
      </c>
      <c r="D456" s="8">
        <v>2173.4</v>
      </c>
      <c r="E456" s="8">
        <v>2139.6</v>
      </c>
      <c r="F456" s="8">
        <v>1918.2223221348199</v>
      </c>
      <c r="G456" s="8">
        <v>2196.5633559254802</v>
      </c>
      <c r="H456" s="8">
        <v>278.34103379065999</v>
      </c>
      <c r="I456" s="9">
        <v>7.7314272110000004E-3</v>
      </c>
      <c r="J456" s="9">
        <v>8.5172789673999993E-2</v>
      </c>
      <c r="K456" s="9">
        <v>1.9013136156000001E-2</v>
      </c>
      <c r="L456" s="9">
        <v>7.3891080728999997E-2</v>
      </c>
      <c r="M456" s="11">
        <f t="shared" si="12"/>
        <v>1</v>
      </c>
      <c r="N456" s="11">
        <f t="shared" si="13"/>
        <v>1</v>
      </c>
      <c r="O456" s="35"/>
    </row>
    <row r="457" spans="1:15" ht="13.5" thickBot="1">
      <c r="A457" s="3">
        <v>43909</v>
      </c>
      <c r="B457" s="7">
        <v>16</v>
      </c>
      <c r="C457" s="8">
        <v>47648.45703125</v>
      </c>
      <c r="D457" s="8">
        <v>2071.5</v>
      </c>
      <c r="E457" s="8">
        <v>2058.9</v>
      </c>
      <c r="F457" s="8">
        <v>1775.3140984009999</v>
      </c>
      <c r="G457" s="8">
        <v>2063.1948135683701</v>
      </c>
      <c r="H457" s="8">
        <v>287.88071516736301</v>
      </c>
      <c r="I457" s="9">
        <v>2.7720915990000002E-3</v>
      </c>
      <c r="J457" s="9">
        <v>9.8860447796000006E-2</v>
      </c>
      <c r="K457" s="9">
        <v>1.433515877E-3</v>
      </c>
      <c r="L457" s="9">
        <v>9.4654840320000003E-2</v>
      </c>
      <c r="M457" s="11">
        <f t="shared" si="12"/>
        <v>1</v>
      </c>
      <c r="N457" s="11">
        <f t="shared" si="13"/>
        <v>1</v>
      </c>
      <c r="O457" s="35"/>
    </row>
    <row r="458" spans="1:15" ht="13.5" thickBot="1">
      <c r="A458" s="3">
        <v>43909</v>
      </c>
      <c r="B458" s="7">
        <v>17</v>
      </c>
      <c r="C458" s="8">
        <v>48171.96484375</v>
      </c>
      <c r="D458" s="8">
        <v>1865</v>
      </c>
      <c r="E458" s="8">
        <v>1854.7</v>
      </c>
      <c r="F458" s="8">
        <v>1428.40328666608</v>
      </c>
      <c r="G458" s="8">
        <v>1676.5024178846199</v>
      </c>
      <c r="H458" s="8">
        <v>248.09913121854299</v>
      </c>
      <c r="I458" s="9">
        <v>6.2916415926000002E-2</v>
      </c>
      <c r="J458" s="9">
        <v>0.14572653983100001</v>
      </c>
      <c r="K458" s="9">
        <v>5.9478498703000003E-2</v>
      </c>
      <c r="L458" s="9">
        <v>0.14228862260799999</v>
      </c>
      <c r="M458" s="11">
        <f t="shared" si="12"/>
        <v>1</v>
      </c>
      <c r="N458" s="11">
        <f t="shared" si="13"/>
        <v>0</v>
      </c>
      <c r="O458" s="35"/>
    </row>
    <row r="459" spans="1:15" ht="13.5" thickBot="1">
      <c r="A459" s="3">
        <v>43909</v>
      </c>
      <c r="B459" s="7">
        <v>18</v>
      </c>
      <c r="C459" s="8">
        <v>47819.078125</v>
      </c>
      <c r="D459" s="8">
        <v>1692</v>
      </c>
      <c r="E459" s="8">
        <v>1638.2</v>
      </c>
      <c r="F459" s="8">
        <v>858.50960052334403</v>
      </c>
      <c r="G459" s="8">
        <v>922.27445619451305</v>
      </c>
      <c r="H459" s="8">
        <v>63.764855671169002</v>
      </c>
      <c r="I459" s="9">
        <v>0.25691773825199998</v>
      </c>
      <c r="J459" s="9">
        <v>0.27820106791600002</v>
      </c>
      <c r="K459" s="9">
        <v>0.238960461884</v>
      </c>
      <c r="L459" s="9">
        <v>0.260243791547</v>
      </c>
      <c r="M459" s="11">
        <f t="shared" si="12"/>
        <v>1</v>
      </c>
      <c r="N459" s="11">
        <f t="shared" si="13"/>
        <v>0</v>
      </c>
      <c r="O459" s="35"/>
    </row>
    <row r="460" spans="1:15" ht="13.5" thickBot="1">
      <c r="A460" s="3">
        <v>43909</v>
      </c>
      <c r="B460" s="7">
        <v>19</v>
      </c>
      <c r="C460" s="8">
        <v>46757.921875</v>
      </c>
      <c r="D460" s="8">
        <v>1012.6</v>
      </c>
      <c r="E460" s="8">
        <v>967.6</v>
      </c>
      <c r="F460" s="8">
        <v>311.75804171350302</v>
      </c>
      <c r="G460" s="8">
        <v>312.29047650284201</v>
      </c>
      <c r="H460" s="8">
        <v>0.53243478933900001</v>
      </c>
      <c r="I460" s="9">
        <v>0.23374817206099999</v>
      </c>
      <c r="J460" s="9">
        <v>0.23392588727800001</v>
      </c>
      <c r="K460" s="9">
        <v>0.21872814535900001</v>
      </c>
      <c r="L460" s="9">
        <v>0.21890586057600001</v>
      </c>
      <c r="M460" s="11">
        <f t="shared" ref="M460:M523" si="14">IF(F460&gt;5,1,0)</f>
        <v>1</v>
      </c>
      <c r="N460" s="11">
        <f t="shared" ref="N460:N523" si="15">IF(G460&gt;E460,1,0)</f>
        <v>0</v>
      </c>
      <c r="O460" s="35"/>
    </row>
    <row r="461" spans="1:15" ht="13.5" thickBot="1">
      <c r="A461" s="3">
        <v>43909</v>
      </c>
      <c r="B461" s="7">
        <v>20</v>
      </c>
      <c r="C461" s="8">
        <v>45655.125</v>
      </c>
      <c r="D461" s="8">
        <v>153.69999999999999</v>
      </c>
      <c r="E461" s="8">
        <v>142</v>
      </c>
      <c r="F461" s="8">
        <v>49.216543976038999</v>
      </c>
      <c r="G461" s="8">
        <v>50.268778102220999</v>
      </c>
      <c r="H461" s="8">
        <v>1.0522341261820001</v>
      </c>
      <c r="I461" s="9">
        <v>3.4523104771999998E-2</v>
      </c>
      <c r="J461" s="9">
        <v>3.4874317765000003E-2</v>
      </c>
      <c r="K461" s="9">
        <v>3.0617897828999999E-2</v>
      </c>
      <c r="L461" s="9">
        <v>3.0969110822E-2</v>
      </c>
      <c r="M461" s="11">
        <f t="shared" si="14"/>
        <v>1</v>
      </c>
      <c r="N461" s="11">
        <f t="shared" si="15"/>
        <v>0</v>
      </c>
      <c r="O461" s="35"/>
    </row>
    <row r="462" spans="1:15" ht="13.5" thickBot="1">
      <c r="A462" s="3">
        <v>43909</v>
      </c>
      <c r="B462" s="7">
        <v>21</v>
      </c>
      <c r="C462" s="8">
        <v>45457.04296875</v>
      </c>
      <c r="D462" s="8">
        <v>0.1</v>
      </c>
      <c r="E462" s="8">
        <v>0.1</v>
      </c>
      <c r="F462" s="8">
        <v>0.226099932078</v>
      </c>
      <c r="G462" s="8">
        <v>0.41062042368700002</v>
      </c>
      <c r="H462" s="8">
        <v>0.184520491609</v>
      </c>
      <c r="I462" s="9">
        <v>1.03678379E-4</v>
      </c>
      <c r="J462" s="9">
        <v>4.2089429932733501E-5</v>
      </c>
      <c r="K462" s="9">
        <v>1.03678379E-4</v>
      </c>
      <c r="L462" s="9">
        <v>4.2089429932733501E-5</v>
      </c>
      <c r="M462" s="11">
        <f t="shared" si="14"/>
        <v>0</v>
      </c>
      <c r="N462" s="11">
        <f t="shared" si="15"/>
        <v>1</v>
      </c>
      <c r="O462" s="35"/>
    </row>
    <row r="463" spans="1:15" ht="13.5" thickBot="1">
      <c r="A463" s="3">
        <v>43909</v>
      </c>
      <c r="B463" s="7">
        <v>22</v>
      </c>
      <c r="C463" s="8">
        <v>43845.0390625</v>
      </c>
      <c r="D463" s="8">
        <v>0</v>
      </c>
      <c r="E463" s="8">
        <v>0</v>
      </c>
      <c r="F463" s="8">
        <v>0.22584437580399999</v>
      </c>
      <c r="G463" s="8">
        <v>0.32584437729400001</v>
      </c>
      <c r="H463" s="8">
        <v>0.10000000149</v>
      </c>
      <c r="I463" s="9">
        <v>1.08759805E-4</v>
      </c>
      <c r="J463" s="9">
        <v>7.5381967891988605E-5</v>
      </c>
      <c r="K463" s="9">
        <v>1.08759805E-4</v>
      </c>
      <c r="L463" s="9">
        <v>7.5381967891988605E-5</v>
      </c>
      <c r="M463" s="11">
        <f t="shared" si="14"/>
        <v>0</v>
      </c>
      <c r="N463" s="11">
        <f t="shared" si="15"/>
        <v>1</v>
      </c>
      <c r="O463" s="35"/>
    </row>
    <row r="464" spans="1:15" ht="13.5" thickBot="1">
      <c r="A464" s="3">
        <v>43909</v>
      </c>
      <c r="B464" s="7">
        <v>23</v>
      </c>
      <c r="C464" s="8">
        <v>41535.39453125</v>
      </c>
      <c r="D464" s="8">
        <v>0</v>
      </c>
      <c r="E464" s="8">
        <v>0</v>
      </c>
      <c r="F464" s="8">
        <v>0.210911042976</v>
      </c>
      <c r="G464" s="8">
        <v>0.377577712126</v>
      </c>
      <c r="H464" s="8">
        <v>0.16666666915</v>
      </c>
      <c r="I464" s="9">
        <v>1.2602727300000001E-4</v>
      </c>
      <c r="J464" s="9">
        <v>7.0397544384610697E-5</v>
      </c>
      <c r="K464" s="9">
        <v>1.2602727300000001E-4</v>
      </c>
      <c r="L464" s="9">
        <v>7.0397544384610697E-5</v>
      </c>
      <c r="M464" s="11">
        <f t="shared" si="14"/>
        <v>0</v>
      </c>
      <c r="N464" s="11">
        <f t="shared" si="15"/>
        <v>1</v>
      </c>
      <c r="O464" s="35"/>
    </row>
    <row r="465" spans="1:15" ht="13.5" thickBot="1">
      <c r="A465" s="3">
        <v>43909</v>
      </c>
      <c r="B465" s="7">
        <v>24</v>
      </c>
      <c r="C465" s="8">
        <v>38875.3359375</v>
      </c>
      <c r="D465" s="8">
        <v>0</v>
      </c>
      <c r="E465" s="8">
        <v>0</v>
      </c>
      <c r="F465" s="8">
        <v>0.216922245155</v>
      </c>
      <c r="G465" s="8">
        <v>0.38358891430499997</v>
      </c>
      <c r="H465" s="8">
        <v>0.16666666915</v>
      </c>
      <c r="I465" s="9">
        <v>1.2803368300000001E-4</v>
      </c>
      <c r="J465" s="9">
        <v>7.2403953656557306E-5</v>
      </c>
      <c r="K465" s="9">
        <v>1.2803368300000001E-4</v>
      </c>
      <c r="L465" s="9">
        <v>7.2403953656557306E-5</v>
      </c>
      <c r="M465" s="11">
        <f t="shared" si="14"/>
        <v>0</v>
      </c>
      <c r="N465" s="11">
        <f t="shared" si="15"/>
        <v>1</v>
      </c>
      <c r="O465" s="35"/>
    </row>
    <row r="466" spans="1:15" ht="13.5" thickBot="1">
      <c r="A466" s="3">
        <v>43910</v>
      </c>
      <c r="B466" s="7">
        <v>1</v>
      </c>
      <c r="C466" s="8">
        <v>36545.74609375</v>
      </c>
      <c r="D466" s="8">
        <v>0</v>
      </c>
      <c r="E466" s="8">
        <v>0</v>
      </c>
      <c r="F466" s="8">
        <v>0.24352110247200001</v>
      </c>
      <c r="G466" s="8">
        <v>0.44352110545200002</v>
      </c>
      <c r="H466" s="8">
        <v>0.20000000298000001</v>
      </c>
      <c r="I466" s="9">
        <v>1.4803775200000001E-4</v>
      </c>
      <c r="J466" s="9">
        <v>8.1282076926821506E-5</v>
      </c>
      <c r="K466" s="9">
        <v>1.4803775200000001E-4</v>
      </c>
      <c r="L466" s="9">
        <v>8.1282076926821506E-5</v>
      </c>
      <c r="M466" s="11">
        <f t="shared" si="14"/>
        <v>0</v>
      </c>
      <c r="N466" s="11">
        <f t="shared" si="15"/>
        <v>1</v>
      </c>
      <c r="O466" s="35"/>
    </row>
    <row r="467" spans="1:15" ht="13.5" thickBot="1">
      <c r="A467" s="3">
        <v>43910</v>
      </c>
      <c r="B467" s="7">
        <v>2</v>
      </c>
      <c r="C467" s="8">
        <v>34904.64453125</v>
      </c>
      <c r="D467" s="8">
        <v>0</v>
      </c>
      <c r="E467" s="8">
        <v>0</v>
      </c>
      <c r="F467" s="8">
        <v>0.21608881983600001</v>
      </c>
      <c r="G467" s="8">
        <v>0.41608882281600001</v>
      </c>
      <c r="H467" s="8">
        <v>0.20000000298000001</v>
      </c>
      <c r="I467" s="9">
        <v>1.3888144900000001E-4</v>
      </c>
      <c r="J467" s="9">
        <v>7.2125774311203796E-5</v>
      </c>
      <c r="K467" s="9">
        <v>1.3888144900000001E-4</v>
      </c>
      <c r="L467" s="9">
        <v>7.2125774311203796E-5</v>
      </c>
      <c r="M467" s="11">
        <f t="shared" si="14"/>
        <v>0</v>
      </c>
      <c r="N467" s="11">
        <f t="shared" si="15"/>
        <v>1</v>
      </c>
      <c r="O467" s="35"/>
    </row>
    <row r="468" spans="1:15" ht="13.5" thickBot="1">
      <c r="A468" s="3">
        <v>43910</v>
      </c>
      <c r="B468" s="7">
        <v>3</v>
      </c>
      <c r="C468" s="8">
        <v>33944.140625</v>
      </c>
      <c r="D468" s="8">
        <v>0</v>
      </c>
      <c r="E468" s="8">
        <v>0</v>
      </c>
      <c r="F468" s="8">
        <v>0.19952882011199999</v>
      </c>
      <c r="G468" s="8">
        <v>0.31619548851700002</v>
      </c>
      <c r="H468" s="8">
        <v>0.11666666840500001</v>
      </c>
      <c r="I468" s="9">
        <v>1.05539215E-4</v>
      </c>
      <c r="J468" s="9">
        <v>6.6598404576908801E-5</v>
      </c>
      <c r="K468" s="9">
        <v>1.05539215E-4</v>
      </c>
      <c r="L468" s="9">
        <v>6.6598404576908801E-5</v>
      </c>
      <c r="M468" s="11">
        <f t="shared" si="14"/>
        <v>0</v>
      </c>
      <c r="N468" s="11">
        <f t="shared" si="15"/>
        <v>1</v>
      </c>
      <c r="O468" s="35"/>
    </row>
    <row r="469" spans="1:15" ht="13.5" thickBot="1">
      <c r="A469" s="3">
        <v>43910</v>
      </c>
      <c r="B469" s="7">
        <v>4</v>
      </c>
      <c r="C469" s="8">
        <v>33539.6015625</v>
      </c>
      <c r="D469" s="8">
        <v>0</v>
      </c>
      <c r="E469" s="8">
        <v>0</v>
      </c>
      <c r="F469" s="8">
        <v>0.22905548739100001</v>
      </c>
      <c r="G469" s="8">
        <v>0.42905549037200003</v>
      </c>
      <c r="H469" s="8">
        <v>0.20000000298000001</v>
      </c>
      <c r="I469" s="9">
        <v>1.4320944200000001E-4</v>
      </c>
      <c r="J469" s="9">
        <v>7.6453767487242902E-5</v>
      </c>
      <c r="K469" s="9">
        <v>1.4320944200000001E-4</v>
      </c>
      <c r="L469" s="9">
        <v>7.6453767487242902E-5</v>
      </c>
      <c r="M469" s="11">
        <f t="shared" si="14"/>
        <v>0</v>
      </c>
      <c r="N469" s="11">
        <f t="shared" si="15"/>
        <v>1</v>
      </c>
      <c r="O469" s="35"/>
    </row>
    <row r="470" spans="1:15" ht="13.5" thickBot="1">
      <c r="A470" s="3">
        <v>43910</v>
      </c>
      <c r="B470" s="7">
        <v>5</v>
      </c>
      <c r="C470" s="8">
        <v>33866.421875</v>
      </c>
      <c r="D470" s="8">
        <v>0</v>
      </c>
      <c r="E470" s="8">
        <v>0</v>
      </c>
      <c r="F470" s="8">
        <v>0.20867770953100001</v>
      </c>
      <c r="G470" s="8">
        <v>0.40867771251200002</v>
      </c>
      <c r="H470" s="8">
        <v>0.20000000298000001</v>
      </c>
      <c r="I470" s="9">
        <v>1.3640778100000001E-4</v>
      </c>
      <c r="J470" s="9">
        <v>6.9652105985291998E-5</v>
      </c>
      <c r="K470" s="9">
        <v>1.3640778100000001E-4</v>
      </c>
      <c r="L470" s="9">
        <v>6.9652105985291998E-5</v>
      </c>
      <c r="M470" s="11">
        <f t="shared" si="14"/>
        <v>0</v>
      </c>
      <c r="N470" s="11">
        <f t="shared" si="15"/>
        <v>1</v>
      </c>
      <c r="O470" s="35"/>
    </row>
    <row r="471" spans="1:15" ht="13.5" thickBot="1">
      <c r="A471" s="3">
        <v>43910</v>
      </c>
      <c r="B471" s="7">
        <v>6</v>
      </c>
      <c r="C471" s="8">
        <v>34662.67578125</v>
      </c>
      <c r="D471" s="8">
        <v>0</v>
      </c>
      <c r="E471" s="8">
        <v>0</v>
      </c>
      <c r="F471" s="8">
        <v>0.21330243393699999</v>
      </c>
      <c r="G471" s="8">
        <v>0.41330243691700003</v>
      </c>
      <c r="H471" s="8">
        <v>0.20000000298000001</v>
      </c>
      <c r="I471" s="9">
        <v>1.3795141400000001E-4</v>
      </c>
      <c r="J471" s="9">
        <v>7.1195738964324097E-5</v>
      </c>
      <c r="K471" s="9">
        <v>1.3795141400000001E-4</v>
      </c>
      <c r="L471" s="9">
        <v>7.1195738964324097E-5</v>
      </c>
      <c r="M471" s="11">
        <f t="shared" si="14"/>
        <v>0</v>
      </c>
      <c r="N471" s="11">
        <f t="shared" si="15"/>
        <v>1</v>
      </c>
      <c r="O471" s="35"/>
    </row>
    <row r="472" spans="1:15" ht="13.5" thickBot="1">
      <c r="A472" s="3">
        <v>43910</v>
      </c>
      <c r="B472" s="7">
        <v>7</v>
      </c>
      <c r="C472" s="8">
        <v>36218.203125</v>
      </c>
      <c r="D472" s="8">
        <v>0</v>
      </c>
      <c r="E472" s="8">
        <v>0</v>
      </c>
      <c r="F472" s="8">
        <v>0.23052104395</v>
      </c>
      <c r="G472" s="8">
        <v>0.492862747002</v>
      </c>
      <c r="H472" s="8">
        <v>0.262341703052</v>
      </c>
      <c r="I472" s="9">
        <v>1.6450692399999999E-4</v>
      </c>
      <c r="J472" s="9">
        <v>7.6942938568138095E-5</v>
      </c>
      <c r="K472" s="9">
        <v>1.6450692399999999E-4</v>
      </c>
      <c r="L472" s="9">
        <v>7.6942938568138095E-5</v>
      </c>
      <c r="M472" s="11">
        <f t="shared" si="14"/>
        <v>0</v>
      </c>
      <c r="N472" s="11">
        <f t="shared" si="15"/>
        <v>1</v>
      </c>
      <c r="O472" s="35"/>
    </row>
    <row r="473" spans="1:15" ht="13.5" thickBot="1">
      <c r="A473" s="3">
        <v>43910</v>
      </c>
      <c r="B473" s="7">
        <v>8</v>
      </c>
      <c r="C473" s="8">
        <v>37562.41796875</v>
      </c>
      <c r="D473" s="8">
        <v>0.5</v>
      </c>
      <c r="E473" s="8">
        <v>0.4</v>
      </c>
      <c r="F473" s="8">
        <v>0.45573282817999999</v>
      </c>
      <c r="G473" s="8">
        <v>0.70962673210000005</v>
      </c>
      <c r="H473" s="8">
        <v>0.25389390391900002</v>
      </c>
      <c r="I473" s="9">
        <v>6.9968869192425003E-5</v>
      </c>
      <c r="J473" s="9">
        <v>1.47754245057524E-5</v>
      </c>
      <c r="K473" s="9">
        <v>1.0334670599999999E-4</v>
      </c>
      <c r="L473" s="9">
        <v>1.8602412610402499E-5</v>
      </c>
      <c r="M473" s="11">
        <f t="shared" si="14"/>
        <v>0</v>
      </c>
      <c r="N473" s="11">
        <f t="shared" si="15"/>
        <v>1</v>
      </c>
      <c r="O473" s="35"/>
    </row>
    <row r="474" spans="1:15" ht="13.5" thickBot="1">
      <c r="A474" s="3">
        <v>43910</v>
      </c>
      <c r="B474" s="7">
        <v>9</v>
      </c>
      <c r="C474" s="8">
        <v>38441.38671875</v>
      </c>
      <c r="D474" s="8">
        <v>265.8</v>
      </c>
      <c r="E474" s="8">
        <v>247.6</v>
      </c>
      <c r="F474" s="8">
        <v>294.04646709959798</v>
      </c>
      <c r="G474" s="8">
        <v>325.80156231507698</v>
      </c>
      <c r="H474" s="8">
        <v>31.755095215478999</v>
      </c>
      <c r="I474" s="9">
        <v>2.0027223736000001E-2</v>
      </c>
      <c r="J474" s="9">
        <v>9.4280597790000007E-3</v>
      </c>
      <c r="K474" s="9">
        <v>2.6101990091000001E-2</v>
      </c>
      <c r="L474" s="9">
        <v>1.5502826133999999E-2</v>
      </c>
      <c r="M474" s="11">
        <f t="shared" si="14"/>
        <v>1</v>
      </c>
      <c r="N474" s="11">
        <f t="shared" si="15"/>
        <v>1</v>
      </c>
      <c r="O474" s="35"/>
    </row>
    <row r="475" spans="1:15" ht="13.5" thickBot="1">
      <c r="A475" s="3">
        <v>43910</v>
      </c>
      <c r="B475" s="7">
        <v>10</v>
      </c>
      <c r="C475" s="8">
        <v>39445.25390625</v>
      </c>
      <c r="D475" s="8">
        <v>1322.3</v>
      </c>
      <c r="E475" s="8">
        <v>1274.2</v>
      </c>
      <c r="F475" s="8">
        <v>1069.21247282836</v>
      </c>
      <c r="G475" s="8">
        <v>1542.66397984794</v>
      </c>
      <c r="H475" s="8">
        <v>473.45150701957698</v>
      </c>
      <c r="I475" s="9">
        <v>7.3552730255999996E-2</v>
      </c>
      <c r="J475" s="9">
        <v>8.4475142579999996E-2</v>
      </c>
      <c r="K475" s="9">
        <v>8.9607469908999995E-2</v>
      </c>
      <c r="L475" s="9">
        <v>6.8420402926999996E-2</v>
      </c>
      <c r="M475" s="11">
        <f t="shared" si="14"/>
        <v>1</v>
      </c>
      <c r="N475" s="11">
        <f t="shared" si="15"/>
        <v>1</v>
      </c>
      <c r="O475" s="35"/>
    </row>
    <row r="476" spans="1:15" ht="13.5" thickBot="1">
      <c r="A476" s="3">
        <v>43910</v>
      </c>
      <c r="B476" s="7">
        <v>11</v>
      </c>
      <c r="C476" s="8">
        <v>40388.38671875</v>
      </c>
      <c r="D476" s="8">
        <v>2057</v>
      </c>
      <c r="E476" s="8">
        <v>1999.8</v>
      </c>
      <c r="F476" s="8">
        <v>1198.3067298562801</v>
      </c>
      <c r="G476" s="8">
        <v>1936.2106369506701</v>
      </c>
      <c r="H476" s="8">
        <v>737.90390709438395</v>
      </c>
      <c r="I476" s="9">
        <v>4.0316876852E-2</v>
      </c>
      <c r="J476" s="9">
        <v>0.28661324103500002</v>
      </c>
      <c r="K476" s="9">
        <v>2.1224754020999999E-2</v>
      </c>
      <c r="L476" s="9">
        <v>0.26752111820500002</v>
      </c>
      <c r="M476" s="11">
        <f t="shared" si="14"/>
        <v>1</v>
      </c>
      <c r="N476" s="11">
        <f t="shared" si="15"/>
        <v>0</v>
      </c>
      <c r="O476" s="35"/>
    </row>
    <row r="477" spans="1:15" ht="13.5" thickBot="1">
      <c r="A477" s="3">
        <v>43910</v>
      </c>
      <c r="B477" s="7">
        <v>12</v>
      </c>
      <c r="C477" s="8">
        <v>41217.23046875</v>
      </c>
      <c r="D477" s="8">
        <v>2236.6</v>
      </c>
      <c r="E477" s="8">
        <v>2161.5</v>
      </c>
      <c r="F477" s="8">
        <v>1504.94037644797</v>
      </c>
      <c r="G477" s="8">
        <v>2044.35311870548</v>
      </c>
      <c r="H477" s="8">
        <v>539.41274225750897</v>
      </c>
      <c r="I477" s="9">
        <v>6.4167850898999998E-2</v>
      </c>
      <c r="J477" s="9">
        <v>0.24421215739300001</v>
      </c>
      <c r="K477" s="9">
        <v>3.9101095225E-2</v>
      </c>
      <c r="L477" s="9">
        <v>0.21914540171899999</v>
      </c>
      <c r="M477" s="11">
        <f t="shared" si="14"/>
        <v>1</v>
      </c>
      <c r="N477" s="11">
        <f t="shared" si="15"/>
        <v>0</v>
      </c>
      <c r="O477" s="35"/>
    </row>
    <row r="478" spans="1:15" ht="13.5" thickBot="1">
      <c r="A478" s="3">
        <v>43910</v>
      </c>
      <c r="B478" s="7">
        <v>13</v>
      </c>
      <c r="C478" s="8">
        <v>41653.5625</v>
      </c>
      <c r="D478" s="8">
        <v>2326.1</v>
      </c>
      <c r="E478" s="8">
        <v>2249.6999999999998</v>
      </c>
      <c r="F478" s="8">
        <v>1815.20057563874</v>
      </c>
      <c r="G478" s="8">
        <v>2156.60690469988</v>
      </c>
      <c r="H478" s="8">
        <v>341.40632906114598</v>
      </c>
      <c r="I478" s="9">
        <v>5.6573129271999999E-2</v>
      </c>
      <c r="J478" s="9">
        <v>0.17052717769</v>
      </c>
      <c r="K478" s="9">
        <v>3.1072461714999999E-2</v>
      </c>
      <c r="L478" s="9">
        <v>0.145026510133</v>
      </c>
      <c r="M478" s="11">
        <f t="shared" si="14"/>
        <v>1</v>
      </c>
      <c r="N478" s="11">
        <f t="shared" si="15"/>
        <v>0</v>
      </c>
      <c r="O478" s="35"/>
    </row>
    <row r="479" spans="1:15" ht="13.5" thickBot="1">
      <c r="A479" s="3">
        <v>43910</v>
      </c>
      <c r="B479" s="7">
        <v>14</v>
      </c>
      <c r="C479" s="8">
        <v>41528.22265625</v>
      </c>
      <c r="D479" s="8">
        <v>2358.5</v>
      </c>
      <c r="E479" s="8">
        <v>2281.6999999999998</v>
      </c>
      <c r="F479" s="8">
        <v>2234.67055722634</v>
      </c>
      <c r="G479" s="8">
        <v>2274.1137877620599</v>
      </c>
      <c r="H479" s="8">
        <v>39.443230535718001</v>
      </c>
      <c r="I479" s="9">
        <v>2.8166292469000001E-2</v>
      </c>
      <c r="J479" s="9">
        <v>4.1331589709999998E-2</v>
      </c>
      <c r="K479" s="9">
        <v>2.5321135639999998E-3</v>
      </c>
      <c r="L479" s="9">
        <v>1.5697410804999999E-2</v>
      </c>
      <c r="M479" s="11">
        <f t="shared" si="14"/>
        <v>1</v>
      </c>
      <c r="N479" s="11">
        <f t="shared" si="15"/>
        <v>0</v>
      </c>
      <c r="O479" s="35"/>
    </row>
    <row r="480" spans="1:15" ht="13.5" thickBot="1">
      <c r="A480" s="3">
        <v>43910</v>
      </c>
      <c r="B480" s="7">
        <v>15</v>
      </c>
      <c r="C480" s="8">
        <v>40967.3046875</v>
      </c>
      <c r="D480" s="8">
        <v>2276.8000000000002</v>
      </c>
      <c r="E480" s="8">
        <v>2218.3000000000002</v>
      </c>
      <c r="F480" s="8">
        <v>2173.9430525975699</v>
      </c>
      <c r="G480" s="8">
        <v>2184.6866519786199</v>
      </c>
      <c r="H480" s="8">
        <v>10.743599381057001</v>
      </c>
      <c r="I480" s="9">
        <v>3.0745443264E-2</v>
      </c>
      <c r="J480" s="9">
        <v>3.4331424366E-2</v>
      </c>
      <c r="K480" s="9">
        <v>1.1219408550999999E-2</v>
      </c>
      <c r="L480" s="9">
        <v>1.4805389653E-2</v>
      </c>
      <c r="M480" s="11">
        <f t="shared" si="14"/>
        <v>1</v>
      </c>
      <c r="N480" s="11">
        <f t="shared" si="15"/>
        <v>0</v>
      </c>
      <c r="O480" s="35"/>
    </row>
    <row r="481" spans="1:15" ht="13.5" thickBot="1">
      <c r="A481" s="3">
        <v>43910</v>
      </c>
      <c r="B481" s="7">
        <v>16</v>
      </c>
      <c r="C481" s="8">
        <v>40278.171875</v>
      </c>
      <c r="D481" s="8">
        <v>2232.1</v>
      </c>
      <c r="E481" s="8">
        <v>2188.4</v>
      </c>
      <c r="F481" s="8">
        <v>2206.93191004752</v>
      </c>
      <c r="G481" s="8">
        <v>2217.0893592703401</v>
      </c>
      <c r="H481" s="8">
        <v>10.15744922281</v>
      </c>
      <c r="I481" s="9">
        <v>5.0102272119999999E-3</v>
      </c>
      <c r="J481" s="9">
        <v>8.4005640689999994E-3</v>
      </c>
      <c r="K481" s="9">
        <v>9.5758876060000001E-3</v>
      </c>
      <c r="L481" s="9">
        <v>6.1855507500000002E-3</v>
      </c>
      <c r="M481" s="11">
        <f t="shared" si="14"/>
        <v>1</v>
      </c>
      <c r="N481" s="11">
        <f t="shared" si="15"/>
        <v>1</v>
      </c>
      <c r="O481" s="35"/>
    </row>
    <row r="482" spans="1:15" ht="13.5" thickBot="1">
      <c r="A482" s="3">
        <v>43910</v>
      </c>
      <c r="B482" s="7">
        <v>17</v>
      </c>
      <c r="C482" s="8">
        <v>39782.24609375</v>
      </c>
      <c r="D482" s="8">
        <v>2294.3000000000002</v>
      </c>
      <c r="E482" s="8">
        <v>2234.1999999999998</v>
      </c>
      <c r="F482" s="8">
        <v>2242.3660273256801</v>
      </c>
      <c r="G482" s="8">
        <v>2243.32028228728</v>
      </c>
      <c r="H482" s="8">
        <v>0.95425496159800005</v>
      </c>
      <c r="I482" s="9">
        <v>1.7015927140000001E-2</v>
      </c>
      <c r="J482" s="9">
        <v>1.7334436807E-2</v>
      </c>
      <c r="K482" s="9">
        <v>3.0441529660000001E-3</v>
      </c>
      <c r="L482" s="9">
        <v>2.7256432989999999E-3</v>
      </c>
      <c r="M482" s="11">
        <f t="shared" si="14"/>
        <v>1</v>
      </c>
      <c r="N482" s="11">
        <f t="shared" si="15"/>
        <v>1</v>
      </c>
      <c r="O482" s="35"/>
    </row>
    <row r="483" spans="1:15" ht="13.5" thickBot="1">
      <c r="A483" s="3">
        <v>43910</v>
      </c>
      <c r="B483" s="7">
        <v>18</v>
      </c>
      <c r="C483" s="8">
        <v>39557.31640625</v>
      </c>
      <c r="D483" s="8">
        <v>2237.6999999999998</v>
      </c>
      <c r="E483" s="8">
        <v>2137</v>
      </c>
      <c r="F483" s="8">
        <v>2190.82672809627</v>
      </c>
      <c r="G483" s="8">
        <v>2190.9894987448101</v>
      </c>
      <c r="H483" s="8">
        <v>0.16277064853100001</v>
      </c>
      <c r="I483" s="9">
        <v>1.5590955025E-2</v>
      </c>
      <c r="J483" s="9">
        <v>1.5645284347000001E-2</v>
      </c>
      <c r="K483" s="9">
        <v>1.8020526950000001E-2</v>
      </c>
      <c r="L483" s="9">
        <v>1.7966197627999999E-2</v>
      </c>
      <c r="M483" s="11">
        <f t="shared" si="14"/>
        <v>1</v>
      </c>
      <c r="N483" s="11">
        <f t="shared" si="15"/>
        <v>1</v>
      </c>
      <c r="O483" s="35"/>
    </row>
    <row r="484" spans="1:15" ht="13.5" thickBot="1">
      <c r="A484" s="3">
        <v>43910</v>
      </c>
      <c r="B484" s="7">
        <v>19</v>
      </c>
      <c r="C484" s="8">
        <v>39372.7578125</v>
      </c>
      <c r="D484" s="8">
        <v>1482.3</v>
      </c>
      <c r="E484" s="8">
        <v>1380.7</v>
      </c>
      <c r="F484" s="8">
        <v>1703.26646873256</v>
      </c>
      <c r="G484" s="8">
        <v>1705.8380319912601</v>
      </c>
      <c r="H484" s="8">
        <v>2.5715632586999999</v>
      </c>
      <c r="I484" s="9">
        <v>7.461216021E-2</v>
      </c>
      <c r="J484" s="9">
        <v>7.3753828014000003E-2</v>
      </c>
      <c r="K484" s="9">
        <v>0.10852404272000001</v>
      </c>
      <c r="L484" s="9">
        <v>0.10766571052399999</v>
      </c>
      <c r="M484" s="11">
        <f t="shared" si="14"/>
        <v>1</v>
      </c>
      <c r="N484" s="11">
        <f t="shared" si="15"/>
        <v>1</v>
      </c>
      <c r="O484" s="35"/>
    </row>
    <row r="485" spans="1:15" ht="13.5" thickBot="1">
      <c r="A485" s="3">
        <v>43910</v>
      </c>
      <c r="B485" s="7">
        <v>20</v>
      </c>
      <c r="C485" s="8">
        <v>39730.1640625</v>
      </c>
      <c r="D485" s="8">
        <v>231.1</v>
      </c>
      <c r="E485" s="8">
        <v>216.3</v>
      </c>
      <c r="F485" s="8">
        <v>327.83523523611001</v>
      </c>
      <c r="G485" s="8">
        <v>329.92138224439498</v>
      </c>
      <c r="H485" s="8">
        <v>2.0861470082850002</v>
      </c>
      <c r="I485" s="9">
        <v>3.2984440001000002E-2</v>
      </c>
      <c r="J485" s="9">
        <v>3.2288129250999997E-2</v>
      </c>
      <c r="K485" s="9">
        <v>3.7924359893999997E-2</v>
      </c>
      <c r="L485" s="9">
        <v>3.7228049143999999E-2</v>
      </c>
      <c r="M485" s="11">
        <f t="shared" si="14"/>
        <v>1</v>
      </c>
      <c r="N485" s="11">
        <f t="shared" si="15"/>
        <v>1</v>
      </c>
      <c r="O485" s="35"/>
    </row>
    <row r="486" spans="1:15" ht="13.5" thickBot="1">
      <c r="A486" s="3">
        <v>43910</v>
      </c>
      <c r="B486" s="7">
        <v>21</v>
      </c>
      <c r="C486" s="8">
        <v>40232.9453125</v>
      </c>
      <c r="D486" s="8">
        <v>0.4</v>
      </c>
      <c r="E486" s="8">
        <v>0.3</v>
      </c>
      <c r="F486" s="8">
        <v>0.200320638493</v>
      </c>
      <c r="G486" s="8">
        <v>0.23005414108200001</v>
      </c>
      <c r="H486" s="8">
        <v>2.9733502588000001E-2</v>
      </c>
      <c r="I486" s="9">
        <v>5.6724251975113701E-5</v>
      </c>
      <c r="J486" s="9">
        <v>6.6648652038089201E-5</v>
      </c>
      <c r="K486" s="9">
        <v>2.3346414858958801E-5</v>
      </c>
      <c r="L486" s="9">
        <v>3.32708149219343E-5</v>
      </c>
      <c r="M486" s="11">
        <f t="shared" si="14"/>
        <v>0</v>
      </c>
      <c r="N486" s="11">
        <f t="shared" si="15"/>
        <v>0</v>
      </c>
      <c r="O486" s="35"/>
    </row>
    <row r="487" spans="1:15" ht="13.5" thickBot="1">
      <c r="A487" s="3">
        <v>43910</v>
      </c>
      <c r="B487" s="7">
        <v>22</v>
      </c>
      <c r="C487" s="8">
        <v>39367.4375</v>
      </c>
      <c r="D487" s="8">
        <v>0</v>
      </c>
      <c r="E487" s="8">
        <v>0</v>
      </c>
      <c r="F487" s="8">
        <v>0.200246718282</v>
      </c>
      <c r="G487" s="8">
        <v>0.21691338519700001</v>
      </c>
      <c r="H487" s="8">
        <v>1.6666666914999999E-2</v>
      </c>
      <c r="I487" s="9">
        <v>7.2400996394310902E-5</v>
      </c>
      <c r="J487" s="9">
        <v>6.6838023458723705E-5</v>
      </c>
      <c r="K487" s="9">
        <v>7.2400996394310902E-5</v>
      </c>
      <c r="L487" s="9">
        <v>6.6838023458723705E-5</v>
      </c>
      <c r="M487" s="11">
        <f t="shared" si="14"/>
        <v>0</v>
      </c>
      <c r="N487" s="11">
        <f t="shared" si="15"/>
        <v>1</v>
      </c>
      <c r="O487" s="35"/>
    </row>
    <row r="488" spans="1:15" ht="13.5" thickBot="1">
      <c r="A488" s="3">
        <v>43910</v>
      </c>
      <c r="B488" s="7">
        <v>23</v>
      </c>
      <c r="C488" s="8">
        <v>37828.77734375</v>
      </c>
      <c r="D488" s="8">
        <v>0</v>
      </c>
      <c r="E488" s="8">
        <v>0</v>
      </c>
      <c r="F488" s="8">
        <v>0.20700227413700001</v>
      </c>
      <c r="G488" s="8">
        <v>0.20700227413700001</v>
      </c>
      <c r="H488" s="8">
        <v>0</v>
      </c>
      <c r="I488" s="9">
        <v>6.9092881888228698E-5</v>
      </c>
      <c r="J488" s="9">
        <v>6.9092881888228698E-5</v>
      </c>
      <c r="K488" s="9">
        <v>6.9092881888228698E-5</v>
      </c>
      <c r="L488" s="9">
        <v>6.9092881888228698E-5</v>
      </c>
      <c r="M488" s="11">
        <f t="shared" si="14"/>
        <v>0</v>
      </c>
      <c r="N488" s="11">
        <f t="shared" si="15"/>
        <v>1</v>
      </c>
      <c r="O488" s="35"/>
    </row>
    <row r="489" spans="1:15" ht="13.5" thickBot="1">
      <c r="A489" s="3">
        <v>43910</v>
      </c>
      <c r="B489" s="7">
        <v>24</v>
      </c>
      <c r="C489" s="8">
        <v>36072.48828125</v>
      </c>
      <c r="D489" s="8">
        <v>0</v>
      </c>
      <c r="E489" s="8">
        <v>0</v>
      </c>
      <c r="F489" s="8">
        <v>0.21662677707700001</v>
      </c>
      <c r="G489" s="8">
        <v>0.21662677707700001</v>
      </c>
      <c r="H489" s="8">
        <v>0</v>
      </c>
      <c r="I489" s="9">
        <v>7.2305332802951897E-5</v>
      </c>
      <c r="J489" s="9">
        <v>7.2305332802951897E-5</v>
      </c>
      <c r="K489" s="9">
        <v>7.2305332802951897E-5</v>
      </c>
      <c r="L489" s="9">
        <v>7.2305332802951897E-5</v>
      </c>
      <c r="M489" s="11">
        <f t="shared" si="14"/>
        <v>0</v>
      </c>
      <c r="N489" s="11">
        <f t="shared" si="15"/>
        <v>1</v>
      </c>
      <c r="O489" s="35"/>
    </row>
    <row r="490" spans="1:15" ht="13.5" thickBot="1">
      <c r="A490" s="3">
        <v>43911</v>
      </c>
      <c r="B490" s="7">
        <v>1</v>
      </c>
      <c r="C490" s="8">
        <v>34516.4921875</v>
      </c>
      <c r="D490" s="8">
        <v>0</v>
      </c>
      <c r="E490" s="8">
        <v>0</v>
      </c>
      <c r="F490" s="8">
        <v>0.20376894068099999</v>
      </c>
      <c r="G490" s="8">
        <v>0.20376894068099999</v>
      </c>
      <c r="H490" s="8">
        <v>0</v>
      </c>
      <c r="I490" s="9">
        <v>6.8013665114127905E-5</v>
      </c>
      <c r="J490" s="9">
        <v>6.8013665114128203E-5</v>
      </c>
      <c r="K490" s="9">
        <v>6.8013665114127905E-5</v>
      </c>
      <c r="L490" s="9">
        <v>6.8013665114128203E-5</v>
      </c>
      <c r="M490" s="11">
        <f t="shared" si="14"/>
        <v>0</v>
      </c>
      <c r="N490" s="11">
        <f t="shared" si="15"/>
        <v>1</v>
      </c>
      <c r="O490" s="35"/>
    </row>
    <row r="491" spans="1:15" ht="13.5" thickBot="1">
      <c r="A491" s="3">
        <v>43911</v>
      </c>
      <c r="B491" s="7">
        <v>2</v>
      </c>
      <c r="C491" s="8">
        <v>33503.69921875</v>
      </c>
      <c r="D491" s="8">
        <v>0</v>
      </c>
      <c r="E491" s="8">
        <v>0</v>
      </c>
      <c r="F491" s="8">
        <v>0.20701338566899999</v>
      </c>
      <c r="G491" s="8">
        <v>0.20701338566899999</v>
      </c>
      <c r="H491" s="8">
        <v>0</v>
      </c>
      <c r="I491" s="9">
        <v>6.9096590677462404E-5</v>
      </c>
      <c r="J491" s="9">
        <v>6.9096590677462404E-5</v>
      </c>
      <c r="K491" s="9">
        <v>6.9096590677462404E-5</v>
      </c>
      <c r="L491" s="9">
        <v>6.9096590677462404E-5</v>
      </c>
      <c r="M491" s="11">
        <f t="shared" si="14"/>
        <v>0</v>
      </c>
      <c r="N491" s="11">
        <f t="shared" si="15"/>
        <v>1</v>
      </c>
      <c r="O491" s="35"/>
    </row>
    <row r="492" spans="1:15" ht="13.5" thickBot="1">
      <c r="A492" s="3">
        <v>43911</v>
      </c>
      <c r="B492" s="7">
        <v>3</v>
      </c>
      <c r="C492" s="8">
        <v>32846.6640625</v>
      </c>
      <c r="D492" s="8">
        <v>0</v>
      </c>
      <c r="E492" s="8">
        <v>0</v>
      </c>
      <c r="F492" s="8">
        <v>0.195157829486</v>
      </c>
      <c r="G492" s="8">
        <v>0.195157829486</v>
      </c>
      <c r="H492" s="8">
        <v>0</v>
      </c>
      <c r="I492" s="9">
        <v>6.5139462445336894E-5</v>
      </c>
      <c r="J492" s="9">
        <v>6.5139462445337206E-5</v>
      </c>
      <c r="K492" s="9">
        <v>6.5139462445336894E-5</v>
      </c>
      <c r="L492" s="9">
        <v>6.5139462445337206E-5</v>
      </c>
      <c r="M492" s="11">
        <f t="shared" si="14"/>
        <v>0</v>
      </c>
      <c r="N492" s="11">
        <f t="shared" si="15"/>
        <v>1</v>
      </c>
      <c r="O492" s="35"/>
    </row>
    <row r="493" spans="1:15" ht="13.5" thickBot="1">
      <c r="A493" s="3">
        <v>43911</v>
      </c>
      <c r="B493" s="7">
        <v>4</v>
      </c>
      <c r="C493" s="8">
        <v>32571.517578125</v>
      </c>
      <c r="D493" s="8">
        <v>0</v>
      </c>
      <c r="E493" s="8">
        <v>0</v>
      </c>
      <c r="F493" s="8">
        <v>0.194091162792</v>
      </c>
      <c r="G493" s="8">
        <v>0.194091162792</v>
      </c>
      <c r="H493" s="8">
        <v>0</v>
      </c>
      <c r="I493" s="9">
        <v>6.4783432173876594E-5</v>
      </c>
      <c r="J493" s="9">
        <v>6.4783432173876594E-5</v>
      </c>
      <c r="K493" s="9">
        <v>6.4783432173876594E-5</v>
      </c>
      <c r="L493" s="9">
        <v>6.4783432173876594E-5</v>
      </c>
      <c r="M493" s="11">
        <f t="shared" si="14"/>
        <v>0</v>
      </c>
      <c r="N493" s="11">
        <f t="shared" si="15"/>
        <v>1</v>
      </c>
      <c r="O493" s="35"/>
    </row>
    <row r="494" spans="1:15" ht="13.5" thickBot="1">
      <c r="A494" s="3">
        <v>43911</v>
      </c>
      <c r="B494" s="7">
        <v>5</v>
      </c>
      <c r="C494" s="8">
        <v>32738.046875</v>
      </c>
      <c r="D494" s="8">
        <v>0</v>
      </c>
      <c r="E494" s="8">
        <v>0</v>
      </c>
      <c r="F494" s="8">
        <v>0.20670227442299999</v>
      </c>
      <c r="G494" s="8">
        <v>0.20670227442299999</v>
      </c>
      <c r="H494" s="8">
        <v>0</v>
      </c>
      <c r="I494" s="9">
        <v>6.8992748472391398E-5</v>
      </c>
      <c r="J494" s="9">
        <v>6.8992748472391398E-5</v>
      </c>
      <c r="K494" s="9">
        <v>6.8992748472391398E-5</v>
      </c>
      <c r="L494" s="9">
        <v>6.8992748472391398E-5</v>
      </c>
      <c r="M494" s="11">
        <f t="shared" si="14"/>
        <v>0</v>
      </c>
      <c r="N494" s="11">
        <f t="shared" si="15"/>
        <v>1</v>
      </c>
      <c r="O494" s="35"/>
    </row>
    <row r="495" spans="1:15" ht="13.5" thickBot="1">
      <c r="A495" s="3">
        <v>43911</v>
      </c>
      <c r="B495" s="7">
        <v>6</v>
      </c>
      <c r="C495" s="8">
        <v>33320.69140625</v>
      </c>
      <c r="D495" s="8">
        <v>0</v>
      </c>
      <c r="E495" s="8">
        <v>0</v>
      </c>
      <c r="F495" s="8">
        <v>0.19263560724000001</v>
      </c>
      <c r="G495" s="8">
        <v>0.19263560724000001</v>
      </c>
      <c r="H495" s="8">
        <v>0</v>
      </c>
      <c r="I495" s="9">
        <v>6.4297599212451004E-5</v>
      </c>
      <c r="J495" s="9">
        <v>6.4297599212451004E-5</v>
      </c>
      <c r="K495" s="9">
        <v>6.4297599212451004E-5</v>
      </c>
      <c r="L495" s="9">
        <v>6.4297599212451004E-5</v>
      </c>
      <c r="M495" s="11">
        <f t="shared" si="14"/>
        <v>0</v>
      </c>
      <c r="N495" s="11">
        <f t="shared" si="15"/>
        <v>1</v>
      </c>
      <c r="O495" s="35"/>
    </row>
    <row r="496" spans="1:15" ht="13.5" thickBot="1">
      <c r="A496" s="3">
        <v>43911</v>
      </c>
      <c r="B496" s="7">
        <v>7</v>
      </c>
      <c r="C496" s="8">
        <v>34439.640625</v>
      </c>
      <c r="D496" s="8">
        <v>0</v>
      </c>
      <c r="E496" s="8">
        <v>0</v>
      </c>
      <c r="F496" s="8">
        <v>0.20639116314100001</v>
      </c>
      <c r="G496" s="8">
        <v>0.20639116314100001</v>
      </c>
      <c r="H496" s="8">
        <v>0</v>
      </c>
      <c r="I496" s="9">
        <v>6.8888906255510396E-5</v>
      </c>
      <c r="J496" s="9">
        <v>6.8888906255510396E-5</v>
      </c>
      <c r="K496" s="9">
        <v>6.8888906255510396E-5</v>
      </c>
      <c r="L496" s="9">
        <v>6.8888906255510396E-5</v>
      </c>
      <c r="M496" s="11">
        <f t="shared" si="14"/>
        <v>0</v>
      </c>
      <c r="N496" s="11">
        <f t="shared" si="15"/>
        <v>1</v>
      </c>
      <c r="O496" s="35"/>
    </row>
    <row r="497" spans="1:15" ht="13.5" thickBot="1">
      <c r="A497" s="3">
        <v>43911</v>
      </c>
      <c r="B497" s="7">
        <v>8</v>
      </c>
      <c r="C497" s="8">
        <v>35670.28125</v>
      </c>
      <c r="D497" s="8">
        <v>0.4</v>
      </c>
      <c r="E497" s="8">
        <v>0.3</v>
      </c>
      <c r="F497" s="8">
        <v>0.62461233484300005</v>
      </c>
      <c r="G497" s="8">
        <v>0.62461233484300005</v>
      </c>
      <c r="H497" s="8">
        <v>0</v>
      </c>
      <c r="I497" s="9">
        <v>7.4970739266760596E-5</v>
      </c>
      <c r="J497" s="9">
        <v>7.4970739266759905E-5</v>
      </c>
      <c r="K497" s="9">
        <v>1.08348576E-4</v>
      </c>
      <c r="L497" s="9">
        <v>1.08348576E-4</v>
      </c>
      <c r="M497" s="11">
        <f t="shared" si="14"/>
        <v>0</v>
      </c>
      <c r="N497" s="11">
        <f t="shared" si="15"/>
        <v>1</v>
      </c>
      <c r="O497" s="35"/>
    </row>
    <row r="498" spans="1:15" ht="13.5" thickBot="1">
      <c r="A498" s="3">
        <v>43911</v>
      </c>
      <c r="B498" s="7">
        <v>9</v>
      </c>
      <c r="C498" s="8">
        <v>36847.625</v>
      </c>
      <c r="D498" s="8">
        <v>80.5</v>
      </c>
      <c r="E498" s="8">
        <v>69.099999999999994</v>
      </c>
      <c r="F498" s="8">
        <v>44.048093936249998</v>
      </c>
      <c r="G498" s="8">
        <v>44.048093936249998</v>
      </c>
      <c r="H498" s="8">
        <v>0</v>
      </c>
      <c r="I498" s="9">
        <v>1.2166857830999999E-2</v>
      </c>
      <c r="J498" s="9">
        <v>1.2166857830999999E-2</v>
      </c>
      <c r="K498" s="9">
        <v>8.3617844000000007E-3</v>
      </c>
      <c r="L498" s="9">
        <v>8.3617844000000007E-3</v>
      </c>
      <c r="M498" s="11">
        <f t="shared" si="14"/>
        <v>1</v>
      </c>
      <c r="N498" s="11">
        <f t="shared" si="15"/>
        <v>0</v>
      </c>
      <c r="O498" s="35"/>
    </row>
    <row r="499" spans="1:15" ht="13.5" thickBot="1">
      <c r="A499" s="3">
        <v>43911</v>
      </c>
      <c r="B499" s="7">
        <v>10</v>
      </c>
      <c r="C499" s="8">
        <v>38146.40625</v>
      </c>
      <c r="D499" s="8">
        <v>297.39999999999998</v>
      </c>
      <c r="E499" s="8">
        <v>285.60000000000002</v>
      </c>
      <c r="F499" s="8">
        <v>138.39272222672099</v>
      </c>
      <c r="G499" s="8">
        <v>138.63234876547401</v>
      </c>
      <c r="H499" s="8">
        <v>0.239626538753</v>
      </c>
      <c r="I499" s="9">
        <v>5.2993208021999999E-2</v>
      </c>
      <c r="J499" s="9">
        <v>5.3073190176999997E-2</v>
      </c>
      <c r="K499" s="9">
        <v>4.9054623242000002E-2</v>
      </c>
      <c r="L499" s="9">
        <v>4.9134605397999999E-2</v>
      </c>
      <c r="M499" s="11">
        <f t="shared" si="14"/>
        <v>1</v>
      </c>
      <c r="N499" s="11">
        <f t="shared" si="15"/>
        <v>0</v>
      </c>
      <c r="O499" s="35"/>
    </row>
    <row r="500" spans="1:15" ht="13.5" thickBot="1">
      <c r="A500" s="3">
        <v>43911</v>
      </c>
      <c r="B500" s="7">
        <v>11</v>
      </c>
      <c r="C500" s="8">
        <v>38991.359375</v>
      </c>
      <c r="D500" s="8">
        <v>547.9</v>
      </c>
      <c r="E500" s="8">
        <v>532.9</v>
      </c>
      <c r="F500" s="8">
        <v>260.586397071845</v>
      </c>
      <c r="G500" s="8">
        <v>260.80052436659702</v>
      </c>
      <c r="H500" s="8">
        <v>0.21412729475200001</v>
      </c>
      <c r="I500" s="9">
        <v>9.5827595338000005E-2</v>
      </c>
      <c r="J500" s="9">
        <v>9.5899066396999993E-2</v>
      </c>
      <c r="K500" s="9">
        <v>9.0820919769999994E-2</v>
      </c>
      <c r="L500" s="9">
        <v>9.0892390830000003E-2</v>
      </c>
      <c r="M500" s="11">
        <f t="shared" si="14"/>
        <v>1</v>
      </c>
      <c r="N500" s="11">
        <f t="shared" si="15"/>
        <v>0</v>
      </c>
      <c r="O500" s="35"/>
    </row>
    <row r="501" spans="1:15" ht="13.5" thickBot="1">
      <c r="A501" s="3">
        <v>43911</v>
      </c>
      <c r="B501" s="7">
        <v>12</v>
      </c>
      <c r="C501" s="8">
        <v>39165.23828125</v>
      </c>
      <c r="D501" s="8">
        <v>782.6</v>
      </c>
      <c r="E501" s="8">
        <v>766.2</v>
      </c>
      <c r="F501" s="8">
        <v>466.08302410092602</v>
      </c>
      <c r="G501" s="8">
        <v>466.40162119090598</v>
      </c>
      <c r="H501" s="8">
        <v>0.31859708997899999</v>
      </c>
      <c r="I501" s="9">
        <v>0.105540179842</v>
      </c>
      <c r="J501" s="9">
        <v>0.10564652066000001</v>
      </c>
      <c r="K501" s="9">
        <v>0.100066214555</v>
      </c>
      <c r="L501" s="9">
        <v>0.100172555373</v>
      </c>
      <c r="M501" s="11">
        <f t="shared" si="14"/>
        <v>1</v>
      </c>
      <c r="N501" s="11">
        <f t="shared" si="15"/>
        <v>0</v>
      </c>
      <c r="O501" s="35"/>
    </row>
    <row r="502" spans="1:15" ht="13.5" thickBot="1">
      <c r="A502" s="3">
        <v>43911</v>
      </c>
      <c r="B502" s="7">
        <v>13</v>
      </c>
      <c r="C502" s="8">
        <v>38769.5390625</v>
      </c>
      <c r="D502" s="8">
        <v>959.9</v>
      </c>
      <c r="E502" s="8">
        <v>940.3</v>
      </c>
      <c r="F502" s="8">
        <v>598.49749353635798</v>
      </c>
      <c r="G502" s="8">
        <v>607.19989094042501</v>
      </c>
      <c r="H502" s="8">
        <v>8.7023974040669998</v>
      </c>
      <c r="I502" s="9">
        <v>0.11772366791</v>
      </c>
      <c r="J502" s="9">
        <v>0.120628339941</v>
      </c>
      <c r="K502" s="9">
        <v>0.111181611835</v>
      </c>
      <c r="L502" s="9">
        <v>0.114086283866</v>
      </c>
      <c r="M502" s="11">
        <f t="shared" si="14"/>
        <v>1</v>
      </c>
      <c r="N502" s="11">
        <f t="shared" si="15"/>
        <v>0</v>
      </c>
      <c r="O502" s="35"/>
    </row>
    <row r="503" spans="1:15" ht="13.5" thickBot="1">
      <c r="A503" s="3">
        <v>43911</v>
      </c>
      <c r="B503" s="7">
        <v>14</v>
      </c>
      <c r="C503" s="8">
        <v>38274.30078125</v>
      </c>
      <c r="D503" s="8">
        <v>1036.0999999999999</v>
      </c>
      <c r="E503" s="8">
        <v>1022.7</v>
      </c>
      <c r="F503" s="8">
        <v>633.80823330058001</v>
      </c>
      <c r="G503" s="8">
        <v>635.85689292093105</v>
      </c>
      <c r="H503" s="8">
        <v>2.0486596203510001</v>
      </c>
      <c r="I503" s="9">
        <v>0.133592492349</v>
      </c>
      <c r="J503" s="9">
        <v>0.13427629061999999</v>
      </c>
      <c r="K503" s="9">
        <v>0.12911986217499999</v>
      </c>
      <c r="L503" s="9">
        <v>0.12980366044700001</v>
      </c>
      <c r="M503" s="11">
        <f t="shared" si="14"/>
        <v>1</v>
      </c>
      <c r="N503" s="11">
        <f t="shared" si="15"/>
        <v>0</v>
      </c>
      <c r="O503" s="35"/>
    </row>
    <row r="504" spans="1:15" ht="13.5" thickBot="1">
      <c r="A504" s="3">
        <v>43911</v>
      </c>
      <c r="B504" s="7">
        <v>15</v>
      </c>
      <c r="C504" s="8">
        <v>37677.40625</v>
      </c>
      <c r="D504" s="8">
        <v>971.3</v>
      </c>
      <c r="E504" s="8">
        <v>959.5</v>
      </c>
      <c r="F504" s="8">
        <v>607.29810842719303</v>
      </c>
      <c r="G504" s="8">
        <v>607.78961769945101</v>
      </c>
      <c r="H504" s="8">
        <v>0.49150927225699997</v>
      </c>
      <c r="I504" s="9">
        <v>0.121331903304</v>
      </c>
      <c r="J504" s="9">
        <v>0.121495958468</v>
      </c>
      <c r="K504" s="9">
        <v>0.11739331852400001</v>
      </c>
      <c r="L504" s="9">
        <v>0.117557373689</v>
      </c>
      <c r="M504" s="11">
        <f t="shared" si="14"/>
        <v>1</v>
      </c>
      <c r="N504" s="11">
        <f t="shared" si="15"/>
        <v>0</v>
      </c>
      <c r="O504" s="35"/>
    </row>
    <row r="505" spans="1:15" ht="13.5" thickBot="1">
      <c r="A505" s="3">
        <v>43911</v>
      </c>
      <c r="B505" s="7">
        <v>16</v>
      </c>
      <c r="C505" s="8">
        <v>37196.59375</v>
      </c>
      <c r="D505" s="8">
        <v>735</v>
      </c>
      <c r="E505" s="8">
        <v>730.8</v>
      </c>
      <c r="F505" s="8">
        <v>442.23803939952302</v>
      </c>
      <c r="G505" s="8">
        <v>454.51652547422401</v>
      </c>
      <c r="H505" s="8">
        <v>12.2784860747</v>
      </c>
      <c r="I505" s="9">
        <v>9.3619317263999996E-2</v>
      </c>
      <c r="J505" s="9">
        <v>9.7717610346999995E-2</v>
      </c>
      <c r="K505" s="9">
        <v>9.2217448105999994E-2</v>
      </c>
      <c r="L505" s="9">
        <v>9.6315741188000001E-2</v>
      </c>
      <c r="M505" s="11">
        <f t="shared" si="14"/>
        <v>1</v>
      </c>
      <c r="N505" s="11">
        <f t="shared" si="15"/>
        <v>0</v>
      </c>
      <c r="O505" s="35"/>
    </row>
    <row r="506" spans="1:15" ht="13.5" thickBot="1">
      <c r="A506" s="3">
        <v>43911</v>
      </c>
      <c r="B506" s="7">
        <v>17</v>
      </c>
      <c r="C506" s="8">
        <v>37090.66796875</v>
      </c>
      <c r="D506" s="8">
        <v>549.79999999999995</v>
      </c>
      <c r="E506" s="8">
        <v>543.6</v>
      </c>
      <c r="F506" s="8">
        <v>383.18363870429602</v>
      </c>
      <c r="G506" s="8">
        <v>396.892205885235</v>
      </c>
      <c r="H506" s="8">
        <v>13.708567180938999</v>
      </c>
      <c r="I506" s="9">
        <v>5.1037314457000001E-2</v>
      </c>
      <c r="J506" s="9">
        <v>5.5612937681999999E-2</v>
      </c>
      <c r="K506" s="9">
        <v>4.8967888555999997E-2</v>
      </c>
      <c r="L506" s="9">
        <v>5.3543511779999997E-2</v>
      </c>
      <c r="M506" s="11">
        <f t="shared" si="14"/>
        <v>1</v>
      </c>
      <c r="N506" s="11">
        <f t="shared" si="15"/>
        <v>0</v>
      </c>
      <c r="O506" s="35"/>
    </row>
    <row r="507" spans="1:15" ht="13.5" thickBot="1">
      <c r="A507" s="3">
        <v>43911</v>
      </c>
      <c r="B507" s="7">
        <v>18</v>
      </c>
      <c r="C507" s="8">
        <v>37407.0078125</v>
      </c>
      <c r="D507" s="8">
        <v>353.5</v>
      </c>
      <c r="E507" s="8">
        <v>346.5</v>
      </c>
      <c r="F507" s="8">
        <v>257.91432283133503</v>
      </c>
      <c r="G507" s="8">
        <v>257.20370486388799</v>
      </c>
      <c r="H507" s="8">
        <v>-0.71061796744600003</v>
      </c>
      <c r="I507" s="9">
        <v>3.2141620539E-2</v>
      </c>
      <c r="J507" s="9">
        <v>3.1904431630999999E-2</v>
      </c>
      <c r="K507" s="9">
        <v>2.9805171940999999E-2</v>
      </c>
      <c r="L507" s="9">
        <v>2.9567983033000001E-2</v>
      </c>
      <c r="M507" s="11">
        <f t="shared" si="14"/>
        <v>1</v>
      </c>
      <c r="N507" s="11">
        <f t="shared" si="15"/>
        <v>0</v>
      </c>
      <c r="O507" s="35"/>
    </row>
    <row r="508" spans="1:15" ht="13.5" thickBot="1">
      <c r="A508" s="3">
        <v>43911</v>
      </c>
      <c r="B508" s="7">
        <v>19</v>
      </c>
      <c r="C508" s="8">
        <v>37780.6015625</v>
      </c>
      <c r="D508" s="8">
        <v>197.2</v>
      </c>
      <c r="E508" s="8">
        <v>177.5</v>
      </c>
      <c r="F508" s="8">
        <v>160.021191784878</v>
      </c>
      <c r="G508" s="8">
        <v>163.55719692576301</v>
      </c>
      <c r="H508" s="8">
        <v>3.5360051408839999</v>
      </c>
      <c r="I508" s="9">
        <v>1.1229240010999999E-2</v>
      </c>
      <c r="J508" s="9">
        <v>1.2409482047000001E-2</v>
      </c>
      <c r="K508" s="9">
        <v>4.653806099E-3</v>
      </c>
      <c r="L508" s="9">
        <v>5.8340481350000004E-3</v>
      </c>
      <c r="M508" s="11">
        <f t="shared" si="14"/>
        <v>1</v>
      </c>
      <c r="N508" s="11">
        <f t="shared" si="15"/>
        <v>0</v>
      </c>
      <c r="O508" s="35"/>
    </row>
    <row r="509" spans="1:15" ht="13.5" thickBot="1">
      <c r="A509" s="3">
        <v>43911</v>
      </c>
      <c r="B509" s="7">
        <v>20</v>
      </c>
      <c r="C509" s="8">
        <v>38388.59765625</v>
      </c>
      <c r="D509" s="8">
        <v>53.7</v>
      </c>
      <c r="E509" s="8">
        <v>44.5</v>
      </c>
      <c r="F509" s="8">
        <v>19.676532490646998</v>
      </c>
      <c r="G509" s="8">
        <v>22.032370656937999</v>
      </c>
      <c r="H509" s="8">
        <v>2.3558381662899999</v>
      </c>
      <c r="I509" s="9">
        <v>1.0569969740000001E-2</v>
      </c>
      <c r="J509" s="9">
        <v>1.1356297566E-2</v>
      </c>
      <c r="K509" s="9">
        <v>7.4992087250000004E-3</v>
      </c>
      <c r="L509" s="9">
        <v>8.2855365510000004E-3</v>
      </c>
      <c r="M509" s="11">
        <f t="shared" si="14"/>
        <v>1</v>
      </c>
      <c r="N509" s="11">
        <f t="shared" si="15"/>
        <v>0</v>
      </c>
      <c r="O509" s="35"/>
    </row>
    <row r="510" spans="1:15" ht="13.5" thickBot="1">
      <c r="A510" s="3">
        <v>43911</v>
      </c>
      <c r="B510" s="7">
        <v>21</v>
      </c>
      <c r="C510" s="8">
        <v>38514.48828125</v>
      </c>
      <c r="D510" s="8">
        <v>0.3</v>
      </c>
      <c r="E510" s="8">
        <v>0.2</v>
      </c>
      <c r="F510" s="8">
        <v>3.7716457242999997E-2</v>
      </c>
      <c r="G510" s="8">
        <v>6.4522728456000003E-2</v>
      </c>
      <c r="H510" s="8">
        <v>2.6806271212E-2</v>
      </c>
      <c r="I510" s="9">
        <v>7.8597220141443696E-5</v>
      </c>
      <c r="J510" s="9">
        <v>8.7544573683754799E-5</v>
      </c>
      <c r="K510" s="9">
        <v>4.5219383025288897E-5</v>
      </c>
      <c r="L510" s="9">
        <v>5.4166736567599898E-5</v>
      </c>
      <c r="M510" s="11">
        <f t="shared" si="14"/>
        <v>0</v>
      </c>
      <c r="N510" s="11">
        <f t="shared" si="15"/>
        <v>0</v>
      </c>
      <c r="O510" s="35"/>
    </row>
    <row r="511" spans="1:15" ht="13.5" thickBot="1">
      <c r="A511" s="3">
        <v>43911</v>
      </c>
      <c r="B511" s="7">
        <v>22</v>
      </c>
      <c r="C511" s="8">
        <v>37564.1484375</v>
      </c>
      <c r="D511" s="8">
        <v>0</v>
      </c>
      <c r="E511" s="8">
        <v>0</v>
      </c>
      <c r="F511" s="8">
        <v>8.0698904910000008E-3</v>
      </c>
      <c r="G511" s="8">
        <v>8.0698904910000008E-3</v>
      </c>
      <c r="H511" s="8">
        <v>0</v>
      </c>
      <c r="I511" s="9">
        <v>2.6935549036189599E-6</v>
      </c>
      <c r="J511" s="9">
        <v>2.6935549036189599E-6</v>
      </c>
      <c r="K511" s="9">
        <v>2.6935549036189599E-6</v>
      </c>
      <c r="L511" s="9">
        <v>2.6935549036189599E-6</v>
      </c>
      <c r="M511" s="11">
        <f t="shared" si="14"/>
        <v>0</v>
      </c>
      <c r="N511" s="11">
        <f t="shared" si="15"/>
        <v>1</v>
      </c>
      <c r="O511" s="35"/>
    </row>
    <row r="512" spans="1:15" ht="13.5" thickBot="1">
      <c r="A512" s="3">
        <v>43911</v>
      </c>
      <c r="B512" s="7">
        <v>23</v>
      </c>
      <c r="C512" s="8">
        <v>36232.85546875</v>
      </c>
      <c r="D512" s="8">
        <v>0</v>
      </c>
      <c r="E512" s="8">
        <v>0</v>
      </c>
      <c r="F512" s="8">
        <v>8.0698904910000008E-3</v>
      </c>
      <c r="G512" s="8">
        <v>8.0698904910000008E-3</v>
      </c>
      <c r="H512" s="8">
        <v>0</v>
      </c>
      <c r="I512" s="9">
        <v>2.6935549036189599E-6</v>
      </c>
      <c r="J512" s="9">
        <v>2.6935549036189599E-6</v>
      </c>
      <c r="K512" s="9">
        <v>2.6935549036189599E-6</v>
      </c>
      <c r="L512" s="9">
        <v>2.6935549036189599E-6</v>
      </c>
      <c r="M512" s="11">
        <f t="shared" si="14"/>
        <v>0</v>
      </c>
      <c r="N512" s="11">
        <f t="shared" si="15"/>
        <v>1</v>
      </c>
      <c r="O512" s="35"/>
    </row>
    <row r="513" spans="1:15" ht="13.5" thickBot="1">
      <c r="A513" s="3">
        <v>43911</v>
      </c>
      <c r="B513" s="7">
        <v>24</v>
      </c>
      <c r="C513" s="8">
        <v>34632.80859375</v>
      </c>
      <c r="D513" s="8">
        <v>0</v>
      </c>
      <c r="E513" s="8">
        <v>0</v>
      </c>
      <c r="F513" s="8">
        <v>8.0698904910000008E-3</v>
      </c>
      <c r="G513" s="8">
        <v>8.0698904910000008E-3</v>
      </c>
      <c r="H513" s="8">
        <v>0</v>
      </c>
      <c r="I513" s="9">
        <v>2.6935549036189599E-6</v>
      </c>
      <c r="J513" s="9">
        <v>2.6935549036189599E-6</v>
      </c>
      <c r="K513" s="9">
        <v>2.6935549036189599E-6</v>
      </c>
      <c r="L513" s="9">
        <v>2.6935549036189599E-6</v>
      </c>
      <c r="M513" s="11">
        <f t="shared" si="14"/>
        <v>0</v>
      </c>
      <c r="N513" s="11">
        <f t="shared" si="15"/>
        <v>1</v>
      </c>
      <c r="O513" s="35"/>
    </row>
    <row r="514" spans="1:15" ht="13.5" thickBot="1">
      <c r="A514" s="3">
        <v>43912</v>
      </c>
      <c r="B514" s="7">
        <v>1</v>
      </c>
      <c r="C514" s="8">
        <v>33247.95703125</v>
      </c>
      <c r="D514" s="8">
        <v>0</v>
      </c>
      <c r="E514" s="8">
        <v>0</v>
      </c>
      <c r="F514" s="8">
        <v>8.0698904910000008E-3</v>
      </c>
      <c r="G514" s="8">
        <v>8.0698904910000008E-3</v>
      </c>
      <c r="H514" s="8">
        <v>0</v>
      </c>
      <c r="I514" s="9">
        <v>2.6935549036189599E-6</v>
      </c>
      <c r="J514" s="9">
        <v>2.6935549036189599E-6</v>
      </c>
      <c r="K514" s="9">
        <v>2.6935549036189599E-6</v>
      </c>
      <c r="L514" s="9">
        <v>2.6935549036189599E-6</v>
      </c>
      <c r="M514" s="11">
        <f t="shared" si="14"/>
        <v>0</v>
      </c>
      <c r="N514" s="11">
        <f t="shared" si="15"/>
        <v>1</v>
      </c>
      <c r="O514" s="35"/>
    </row>
    <row r="515" spans="1:15" ht="13.5" thickBot="1">
      <c r="A515" s="3">
        <v>43912</v>
      </c>
      <c r="B515" s="7">
        <v>2</v>
      </c>
      <c r="C515" s="8">
        <v>32157.517578125</v>
      </c>
      <c r="D515" s="8">
        <v>0</v>
      </c>
      <c r="E515" s="8">
        <v>0</v>
      </c>
      <c r="F515" s="8">
        <v>8.0698904910000008E-3</v>
      </c>
      <c r="G515" s="8">
        <v>8.0698904910000008E-3</v>
      </c>
      <c r="H515" s="8">
        <v>0</v>
      </c>
      <c r="I515" s="9">
        <v>2.6935549036189599E-6</v>
      </c>
      <c r="J515" s="9">
        <v>2.6935549036189599E-6</v>
      </c>
      <c r="K515" s="9">
        <v>2.6935549036189599E-6</v>
      </c>
      <c r="L515" s="9">
        <v>2.6935549036189599E-6</v>
      </c>
      <c r="M515" s="11">
        <f t="shared" si="14"/>
        <v>0</v>
      </c>
      <c r="N515" s="11">
        <f t="shared" si="15"/>
        <v>1</v>
      </c>
      <c r="O515" s="35"/>
    </row>
    <row r="516" spans="1:15" ht="13.5" thickBot="1">
      <c r="A516" s="3">
        <v>43912</v>
      </c>
      <c r="B516" s="7">
        <v>3</v>
      </c>
      <c r="C516" s="8">
        <v>31487.099609375</v>
      </c>
      <c r="D516" s="8">
        <v>0</v>
      </c>
      <c r="E516" s="8">
        <v>0</v>
      </c>
      <c r="F516" s="8">
        <v>8.0698904910000008E-3</v>
      </c>
      <c r="G516" s="8">
        <v>8.0698904910000008E-3</v>
      </c>
      <c r="H516" s="8">
        <v>0</v>
      </c>
      <c r="I516" s="9">
        <v>2.6935549036189599E-6</v>
      </c>
      <c r="J516" s="9">
        <v>2.6935549036189599E-6</v>
      </c>
      <c r="K516" s="9">
        <v>2.6935549036189599E-6</v>
      </c>
      <c r="L516" s="9">
        <v>2.6935549036189599E-6</v>
      </c>
      <c r="M516" s="11">
        <f t="shared" si="14"/>
        <v>0</v>
      </c>
      <c r="N516" s="11">
        <f t="shared" si="15"/>
        <v>1</v>
      </c>
      <c r="O516" s="35"/>
    </row>
    <row r="517" spans="1:15" ht="13.5" thickBot="1">
      <c r="A517" s="3">
        <v>43912</v>
      </c>
      <c r="B517" s="7">
        <v>4</v>
      </c>
      <c r="C517" s="8">
        <v>31062.486328125</v>
      </c>
      <c r="D517" s="8">
        <v>0</v>
      </c>
      <c r="E517" s="8">
        <v>0</v>
      </c>
      <c r="F517" s="8">
        <v>8.0698904910000008E-3</v>
      </c>
      <c r="G517" s="8">
        <v>8.0698904910000008E-3</v>
      </c>
      <c r="H517" s="8">
        <v>0</v>
      </c>
      <c r="I517" s="9">
        <v>2.6935549036189599E-6</v>
      </c>
      <c r="J517" s="9">
        <v>2.6935549036189599E-6</v>
      </c>
      <c r="K517" s="9">
        <v>2.6935549036189599E-6</v>
      </c>
      <c r="L517" s="9">
        <v>2.6935549036189599E-6</v>
      </c>
      <c r="M517" s="11">
        <f t="shared" si="14"/>
        <v>0</v>
      </c>
      <c r="N517" s="11">
        <f t="shared" si="15"/>
        <v>1</v>
      </c>
      <c r="O517" s="35"/>
    </row>
    <row r="518" spans="1:15" ht="13.5" thickBot="1">
      <c r="A518" s="3">
        <v>43912</v>
      </c>
      <c r="B518" s="7">
        <v>5</v>
      </c>
      <c r="C518" s="8">
        <v>30901.884765625</v>
      </c>
      <c r="D518" s="8">
        <v>0</v>
      </c>
      <c r="E518" s="8">
        <v>0</v>
      </c>
      <c r="F518" s="8">
        <v>8.0698904910000008E-3</v>
      </c>
      <c r="G518" s="8">
        <v>8.0698904910000008E-3</v>
      </c>
      <c r="H518" s="8">
        <v>0</v>
      </c>
      <c r="I518" s="9">
        <v>2.6935549036189599E-6</v>
      </c>
      <c r="J518" s="9">
        <v>2.6935549036189599E-6</v>
      </c>
      <c r="K518" s="9">
        <v>2.6935549036189599E-6</v>
      </c>
      <c r="L518" s="9">
        <v>2.6935549036189599E-6</v>
      </c>
      <c r="M518" s="11">
        <f t="shared" si="14"/>
        <v>0</v>
      </c>
      <c r="N518" s="11">
        <f t="shared" si="15"/>
        <v>1</v>
      </c>
      <c r="O518" s="35"/>
    </row>
    <row r="519" spans="1:15" ht="13.5" thickBot="1">
      <c r="A519" s="3">
        <v>43912</v>
      </c>
      <c r="B519" s="7">
        <v>6</v>
      </c>
      <c r="C519" s="8">
        <v>31201.068359375</v>
      </c>
      <c r="D519" s="8">
        <v>0</v>
      </c>
      <c r="E519" s="8">
        <v>0</v>
      </c>
      <c r="F519" s="8">
        <v>8.0698904910000008E-3</v>
      </c>
      <c r="G519" s="8">
        <v>8.0698904910000008E-3</v>
      </c>
      <c r="H519" s="8">
        <v>0</v>
      </c>
      <c r="I519" s="9">
        <v>2.6935549036189599E-6</v>
      </c>
      <c r="J519" s="9">
        <v>2.6935549036189599E-6</v>
      </c>
      <c r="K519" s="9">
        <v>2.6935549036189599E-6</v>
      </c>
      <c r="L519" s="9">
        <v>2.6935549036189599E-6</v>
      </c>
      <c r="M519" s="11">
        <f t="shared" si="14"/>
        <v>0</v>
      </c>
      <c r="N519" s="11">
        <f t="shared" si="15"/>
        <v>1</v>
      </c>
      <c r="O519" s="35"/>
    </row>
    <row r="520" spans="1:15" ht="13.5" thickBot="1">
      <c r="A520" s="3">
        <v>43912</v>
      </c>
      <c r="B520" s="7">
        <v>7</v>
      </c>
      <c r="C520" s="8">
        <v>31700.71875</v>
      </c>
      <c r="D520" s="8">
        <v>0</v>
      </c>
      <c r="E520" s="8">
        <v>0</v>
      </c>
      <c r="F520" s="8">
        <v>8.0698904910000008E-3</v>
      </c>
      <c r="G520" s="8">
        <v>8.0698904910000008E-3</v>
      </c>
      <c r="H520" s="8">
        <v>0</v>
      </c>
      <c r="I520" s="9">
        <v>2.6935549036189599E-6</v>
      </c>
      <c r="J520" s="9">
        <v>2.6935549036189599E-6</v>
      </c>
      <c r="K520" s="9">
        <v>2.6935549036189599E-6</v>
      </c>
      <c r="L520" s="9">
        <v>2.6935549036189599E-6</v>
      </c>
      <c r="M520" s="11">
        <f t="shared" si="14"/>
        <v>0</v>
      </c>
      <c r="N520" s="11">
        <f t="shared" si="15"/>
        <v>1</v>
      </c>
      <c r="O520" s="35"/>
    </row>
    <row r="521" spans="1:15" ht="13.5" thickBot="1">
      <c r="A521" s="3">
        <v>43912</v>
      </c>
      <c r="B521" s="7">
        <v>8</v>
      </c>
      <c r="C521" s="8">
        <v>32474.208984375</v>
      </c>
      <c r="D521" s="8">
        <v>0.7</v>
      </c>
      <c r="E521" s="8">
        <v>0.5</v>
      </c>
      <c r="F521" s="8">
        <v>0.64333996632400003</v>
      </c>
      <c r="G521" s="8">
        <v>0.64333996632400003</v>
      </c>
      <c r="H521" s="8">
        <v>0</v>
      </c>
      <c r="I521" s="9">
        <v>1.8911893750311101E-5</v>
      </c>
      <c r="J521" s="9">
        <v>1.8911893750311101E-5</v>
      </c>
      <c r="K521" s="9">
        <v>4.7843780481998599E-5</v>
      </c>
      <c r="L521" s="9">
        <v>4.7843780481998599E-5</v>
      </c>
      <c r="M521" s="11">
        <f t="shared" si="14"/>
        <v>0</v>
      </c>
      <c r="N521" s="11">
        <f t="shared" si="15"/>
        <v>1</v>
      </c>
      <c r="O521" s="35"/>
    </row>
    <row r="522" spans="1:15" ht="13.5" thickBot="1">
      <c r="A522" s="3">
        <v>43912</v>
      </c>
      <c r="B522" s="7">
        <v>9</v>
      </c>
      <c r="C522" s="8">
        <v>33329.30859375</v>
      </c>
      <c r="D522" s="8">
        <v>155.9</v>
      </c>
      <c r="E522" s="8">
        <v>143.5</v>
      </c>
      <c r="F522" s="8">
        <v>118.353860610952</v>
      </c>
      <c r="G522" s="8">
        <v>123.685763192877</v>
      </c>
      <c r="H522" s="8">
        <v>5.3319025819250001</v>
      </c>
      <c r="I522" s="9">
        <v>1.0752415489E-2</v>
      </c>
      <c r="J522" s="9">
        <v>1.2532089248E-2</v>
      </c>
      <c r="K522" s="9">
        <v>6.6135636869999997E-3</v>
      </c>
      <c r="L522" s="9">
        <v>8.3932374460000004E-3</v>
      </c>
      <c r="M522" s="11">
        <f t="shared" si="14"/>
        <v>1</v>
      </c>
      <c r="N522" s="11">
        <f t="shared" si="15"/>
        <v>0</v>
      </c>
      <c r="O522" s="35"/>
    </row>
    <row r="523" spans="1:15" ht="13.5" thickBot="1">
      <c r="A523" s="3">
        <v>43912</v>
      </c>
      <c r="B523" s="7">
        <v>10</v>
      </c>
      <c r="C523" s="8">
        <v>34649.4375</v>
      </c>
      <c r="D523" s="8">
        <v>663.6</v>
      </c>
      <c r="E523" s="8">
        <v>652</v>
      </c>
      <c r="F523" s="8">
        <v>386.41446527717198</v>
      </c>
      <c r="G523" s="8">
        <v>401.65004561584698</v>
      </c>
      <c r="H523" s="8">
        <v>15.235580338675</v>
      </c>
      <c r="I523" s="9">
        <v>8.7433229099999996E-2</v>
      </c>
      <c r="J523" s="9">
        <v>9.2518536289000003E-2</v>
      </c>
      <c r="K523" s="9">
        <v>8.3561399994000002E-2</v>
      </c>
      <c r="L523" s="9">
        <v>8.8646707182999995E-2</v>
      </c>
      <c r="M523" s="11">
        <f t="shared" si="14"/>
        <v>1</v>
      </c>
      <c r="N523" s="11">
        <f t="shared" si="15"/>
        <v>0</v>
      </c>
      <c r="O523" s="35"/>
    </row>
    <row r="524" spans="1:15" ht="13.5" thickBot="1">
      <c r="A524" s="3">
        <v>43912</v>
      </c>
      <c r="B524" s="7">
        <v>11</v>
      </c>
      <c r="C524" s="8">
        <v>35874.6171875</v>
      </c>
      <c r="D524" s="8">
        <v>1394.7</v>
      </c>
      <c r="E524" s="8">
        <v>1381.3</v>
      </c>
      <c r="F524" s="8">
        <v>541.40181067993205</v>
      </c>
      <c r="G524" s="8">
        <v>577.43932593630404</v>
      </c>
      <c r="H524" s="8">
        <v>36.037515256371996</v>
      </c>
      <c r="I524" s="9">
        <v>0.27278393660299999</v>
      </c>
      <c r="J524" s="9">
        <v>0.28481247974599999</v>
      </c>
      <c r="K524" s="9">
        <v>0.26831130642899997</v>
      </c>
      <c r="L524" s="9">
        <v>0.28033984957199998</v>
      </c>
      <c r="M524" s="11">
        <f t="shared" ref="M524:M587" si="16">IF(F524&gt;5,1,0)</f>
        <v>1</v>
      </c>
      <c r="N524" s="11">
        <f t="shared" ref="N524:N587" si="17">IF(G524&gt;E524,1,0)</f>
        <v>0</v>
      </c>
      <c r="O524" s="35"/>
    </row>
    <row r="525" spans="1:15" ht="13.5" thickBot="1">
      <c r="A525" s="3">
        <v>43912</v>
      </c>
      <c r="B525" s="7">
        <v>12</v>
      </c>
      <c r="C525" s="8">
        <v>36620.375</v>
      </c>
      <c r="D525" s="8">
        <v>1692.7</v>
      </c>
      <c r="E525" s="8">
        <v>1679.3</v>
      </c>
      <c r="F525" s="8">
        <v>923.35541451577399</v>
      </c>
      <c r="G525" s="8">
        <v>931.31584738614299</v>
      </c>
      <c r="H525" s="8">
        <v>7.9604328703689999</v>
      </c>
      <c r="I525" s="9">
        <v>0.25413356228700001</v>
      </c>
      <c r="J525" s="9">
        <v>0.25679058260400001</v>
      </c>
      <c r="K525" s="9">
        <v>0.24966093211400001</v>
      </c>
      <c r="L525" s="9">
        <v>0.25231795243100003</v>
      </c>
      <c r="M525" s="11">
        <f t="shared" si="16"/>
        <v>1</v>
      </c>
      <c r="N525" s="11">
        <f t="shared" si="17"/>
        <v>0</v>
      </c>
      <c r="O525" s="35"/>
    </row>
    <row r="526" spans="1:15" ht="13.5" thickBot="1">
      <c r="A526" s="3">
        <v>43912</v>
      </c>
      <c r="B526" s="7">
        <v>13</v>
      </c>
      <c r="C526" s="8">
        <v>37044.23828125</v>
      </c>
      <c r="D526" s="8">
        <v>1963.6</v>
      </c>
      <c r="E526" s="8">
        <v>1950.2</v>
      </c>
      <c r="F526" s="8">
        <v>1556.6697224209099</v>
      </c>
      <c r="G526" s="8">
        <v>1562.8542091173599</v>
      </c>
      <c r="H526" s="8">
        <v>6.184486696455</v>
      </c>
      <c r="I526" s="9">
        <v>0.13376027733000001</v>
      </c>
      <c r="J526" s="9">
        <v>0.135824525226</v>
      </c>
      <c r="K526" s="9">
        <v>0.129287647157</v>
      </c>
      <c r="L526" s="9">
        <v>0.13135189505299999</v>
      </c>
      <c r="M526" s="11">
        <f t="shared" si="16"/>
        <v>1</v>
      </c>
      <c r="N526" s="11">
        <f t="shared" si="17"/>
        <v>0</v>
      </c>
      <c r="O526" s="35"/>
    </row>
    <row r="527" spans="1:15" ht="13.5" thickBot="1">
      <c r="A527" s="3">
        <v>43912</v>
      </c>
      <c r="B527" s="7">
        <v>14</v>
      </c>
      <c r="C527" s="8">
        <v>37090.55078125</v>
      </c>
      <c r="D527" s="8">
        <v>2093.6999999999998</v>
      </c>
      <c r="E527" s="8">
        <v>2080.3000000000002</v>
      </c>
      <c r="F527" s="8">
        <v>2117.5162991995298</v>
      </c>
      <c r="G527" s="8">
        <v>2117.9277027538101</v>
      </c>
      <c r="H527" s="8">
        <v>0.41140355427999997</v>
      </c>
      <c r="I527" s="9">
        <v>8.0866831619999992E-3</v>
      </c>
      <c r="J527" s="9">
        <v>7.9493655529999999E-3</v>
      </c>
      <c r="K527" s="9">
        <v>1.2559313335000001E-2</v>
      </c>
      <c r="L527" s="9">
        <v>1.2421995727E-2</v>
      </c>
      <c r="M527" s="11">
        <f t="shared" si="16"/>
        <v>1</v>
      </c>
      <c r="N527" s="11">
        <f t="shared" si="17"/>
        <v>1</v>
      </c>
      <c r="O527" s="35"/>
    </row>
    <row r="528" spans="1:15" ht="13.5" thickBot="1">
      <c r="A528" s="3">
        <v>43912</v>
      </c>
      <c r="B528" s="7">
        <v>15</v>
      </c>
      <c r="C528" s="8">
        <v>37116.2421875</v>
      </c>
      <c r="D528" s="8">
        <v>1981.7</v>
      </c>
      <c r="E528" s="8">
        <v>1968.3</v>
      </c>
      <c r="F528" s="8">
        <v>2104.0608839284</v>
      </c>
      <c r="G528" s="8">
        <v>2109.6086969624598</v>
      </c>
      <c r="H528" s="8">
        <v>5.5478130340570004</v>
      </c>
      <c r="I528" s="9">
        <v>4.2693156529E-2</v>
      </c>
      <c r="J528" s="9">
        <v>4.0841416530999999E-2</v>
      </c>
      <c r="K528" s="9">
        <v>4.7165786703E-2</v>
      </c>
      <c r="L528" s="9">
        <v>4.5314046705E-2</v>
      </c>
      <c r="M528" s="11">
        <f t="shared" si="16"/>
        <v>1</v>
      </c>
      <c r="N528" s="11">
        <f t="shared" si="17"/>
        <v>1</v>
      </c>
      <c r="O528" s="35"/>
    </row>
    <row r="529" spans="1:15" ht="13.5" thickBot="1">
      <c r="A529" s="3">
        <v>43912</v>
      </c>
      <c r="B529" s="7">
        <v>16</v>
      </c>
      <c r="C529" s="8">
        <v>37297.9609375</v>
      </c>
      <c r="D529" s="8">
        <v>1844.8</v>
      </c>
      <c r="E529" s="8">
        <v>1831.4</v>
      </c>
      <c r="F529" s="8">
        <v>1908.5190823140599</v>
      </c>
      <c r="G529" s="8">
        <v>2001.3351077969201</v>
      </c>
      <c r="H529" s="8">
        <v>92.816025482862003</v>
      </c>
      <c r="I529" s="9">
        <v>5.2248033309999997E-2</v>
      </c>
      <c r="J529" s="9">
        <v>2.1268051505999998E-2</v>
      </c>
      <c r="K529" s="9">
        <v>5.6720663482999999E-2</v>
      </c>
      <c r="L529" s="9">
        <v>2.5740681679999999E-2</v>
      </c>
      <c r="M529" s="11">
        <f t="shared" si="16"/>
        <v>1</v>
      </c>
      <c r="N529" s="11">
        <f t="shared" si="17"/>
        <v>1</v>
      </c>
      <c r="O529" s="35"/>
    </row>
    <row r="530" spans="1:15" ht="13.5" thickBot="1">
      <c r="A530" s="3">
        <v>43912</v>
      </c>
      <c r="B530" s="7">
        <v>17</v>
      </c>
      <c r="C530" s="8">
        <v>37530.3671875</v>
      </c>
      <c r="D530" s="8">
        <v>2018.3</v>
      </c>
      <c r="E530" s="8">
        <v>2004.9</v>
      </c>
      <c r="F530" s="8">
        <v>1919.79337690169</v>
      </c>
      <c r="G530" s="8">
        <v>2000.87052143918</v>
      </c>
      <c r="H530" s="8">
        <v>81.077144537492998</v>
      </c>
      <c r="I530" s="9">
        <v>5.8175829639999996E-3</v>
      </c>
      <c r="J530" s="9">
        <v>3.2879380206000001E-2</v>
      </c>
      <c r="K530" s="9">
        <v>1.34495279E-3</v>
      </c>
      <c r="L530" s="9">
        <v>2.8406750032000001E-2</v>
      </c>
      <c r="M530" s="11">
        <f t="shared" si="16"/>
        <v>1</v>
      </c>
      <c r="N530" s="11">
        <f t="shared" si="17"/>
        <v>0</v>
      </c>
      <c r="O530" s="35"/>
    </row>
    <row r="531" spans="1:15" ht="13.5" thickBot="1">
      <c r="A531" s="3">
        <v>43912</v>
      </c>
      <c r="B531" s="7">
        <v>18</v>
      </c>
      <c r="C531" s="8">
        <v>37782.82421875</v>
      </c>
      <c r="D531" s="8">
        <v>1942.1</v>
      </c>
      <c r="E531" s="8">
        <v>1868.5</v>
      </c>
      <c r="F531" s="8">
        <v>1786.96807566384</v>
      </c>
      <c r="G531" s="8">
        <v>1825.1346137871999</v>
      </c>
      <c r="H531" s="8">
        <v>38.166538123363999</v>
      </c>
      <c r="I531" s="9">
        <v>3.9040516092000002E-2</v>
      </c>
      <c r="J531" s="9">
        <v>5.1779681020000003E-2</v>
      </c>
      <c r="K531" s="9">
        <v>1.4474427974E-2</v>
      </c>
      <c r="L531" s="9">
        <v>2.7213592902000001E-2</v>
      </c>
      <c r="M531" s="11">
        <f t="shared" si="16"/>
        <v>1</v>
      </c>
      <c r="N531" s="11">
        <f t="shared" si="17"/>
        <v>0</v>
      </c>
      <c r="O531" s="35"/>
    </row>
    <row r="532" spans="1:15" ht="13.5" thickBot="1">
      <c r="A532" s="3">
        <v>43912</v>
      </c>
      <c r="B532" s="7">
        <v>19</v>
      </c>
      <c r="C532" s="8">
        <v>37917.28515625</v>
      </c>
      <c r="D532" s="8">
        <v>1258.9000000000001</v>
      </c>
      <c r="E532" s="8">
        <v>1183.3</v>
      </c>
      <c r="F532" s="8">
        <v>1349.3529909295501</v>
      </c>
      <c r="G532" s="8">
        <v>1381.23440176196</v>
      </c>
      <c r="H532" s="8">
        <v>31.881410832404001</v>
      </c>
      <c r="I532" s="9">
        <v>4.0832577357000001E-2</v>
      </c>
      <c r="J532" s="9">
        <v>3.0191251979000001E-2</v>
      </c>
      <c r="K532" s="9">
        <v>6.6066222216000003E-2</v>
      </c>
      <c r="L532" s="9">
        <v>5.5424896837999997E-2</v>
      </c>
      <c r="M532" s="11">
        <f t="shared" si="16"/>
        <v>1</v>
      </c>
      <c r="N532" s="11">
        <f t="shared" si="17"/>
        <v>1</v>
      </c>
      <c r="O532" s="35"/>
    </row>
    <row r="533" spans="1:15" ht="13.5" thickBot="1">
      <c r="A533" s="3">
        <v>43912</v>
      </c>
      <c r="B533" s="7">
        <v>20</v>
      </c>
      <c r="C533" s="8">
        <v>38382.0625</v>
      </c>
      <c r="D533" s="8">
        <v>182.5</v>
      </c>
      <c r="E533" s="8">
        <v>165.3</v>
      </c>
      <c r="F533" s="8">
        <v>265.59264065020801</v>
      </c>
      <c r="G533" s="8">
        <v>284.617158567807</v>
      </c>
      <c r="H533" s="8">
        <v>19.024517917598001</v>
      </c>
      <c r="I533" s="9">
        <v>3.4084498854E-2</v>
      </c>
      <c r="J533" s="9">
        <v>2.7734526251000001E-2</v>
      </c>
      <c r="K533" s="9">
        <v>3.9825486838000003E-2</v>
      </c>
      <c r="L533" s="9">
        <v>3.3475514235000003E-2</v>
      </c>
      <c r="M533" s="11">
        <f t="shared" si="16"/>
        <v>1</v>
      </c>
      <c r="N533" s="11">
        <f t="shared" si="17"/>
        <v>1</v>
      </c>
      <c r="O533" s="35"/>
    </row>
    <row r="534" spans="1:15" ht="13.5" thickBot="1">
      <c r="A534" s="3">
        <v>43912</v>
      </c>
      <c r="B534" s="7">
        <v>21</v>
      </c>
      <c r="C534" s="8">
        <v>38796.3984375</v>
      </c>
      <c r="D534" s="8">
        <v>0.6</v>
      </c>
      <c r="E534" s="8">
        <v>0.5</v>
      </c>
      <c r="F534" s="8">
        <v>0.13627988132499999</v>
      </c>
      <c r="G534" s="8">
        <v>0.33877326790000001</v>
      </c>
      <c r="H534" s="8">
        <v>0.20249338657499999</v>
      </c>
      <c r="I534" s="9">
        <v>8.7191833143869906E-5</v>
      </c>
      <c r="J534" s="9">
        <v>1.5477974499999999E-4</v>
      </c>
      <c r="K534" s="9">
        <v>5.38139960277151E-5</v>
      </c>
      <c r="L534" s="9">
        <v>1.21401908E-4</v>
      </c>
      <c r="M534" s="11">
        <f t="shared" si="16"/>
        <v>0</v>
      </c>
      <c r="N534" s="11">
        <f t="shared" si="17"/>
        <v>0</v>
      </c>
      <c r="O534" s="35"/>
    </row>
    <row r="535" spans="1:15" ht="13.5" thickBot="1">
      <c r="A535" s="3">
        <v>43912</v>
      </c>
      <c r="B535" s="7">
        <v>22</v>
      </c>
      <c r="C535" s="8">
        <v>37938.9609375</v>
      </c>
      <c r="D535" s="8">
        <v>0</v>
      </c>
      <c r="E535" s="8">
        <v>0</v>
      </c>
      <c r="F535" s="8">
        <v>5.0332608571999997E-2</v>
      </c>
      <c r="G535" s="8">
        <v>0.23366594463699999</v>
      </c>
      <c r="H535" s="8">
        <v>0.18333333606499999</v>
      </c>
      <c r="I535" s="9">
        <v>7.7992638397172699E-5</v>
      </c>
      <c r="J535" s="9">
        <v>1.6799936105713202E-5</v>
      </c>
      <c r="K535" s="9">
        <v>7.7992638397172699E-5</v>
      </c>
      <c r="L535" s="9">
        <v>1.6799936105713202E-5</v>
      </c>
      <c r="M535" s="11">
        <f t="shared" si="16"/>
        <v>0</v>
      </c>
      <c r="N535" s="11">
        <f t="shared" si="17"/>
        <v>1</v>
      </c>
      <c r="O535" s="35"/>
    </row>
    <row r="536" spans="1:15" ht="13.5" thickBot="1">
      <c r="A536" s="3">
        <v>43912</v>
      </c>
      <c r="B536" s="7">
        <v>23</v>
      </c>
      <c r="C536" s="8">
        <v>36368.859375</v>
      </c>
      <c r="D536" s="8">
        <v>0</v>
      </c>
      <c r="E536" s="8">
        <v>0</v>
      </c>
      <c r="F536" s="8">
        <v>5.0332608571999997E-2</v>
      </c>
      <c r="G536" s="8">
        <v>0.471678738712</v>
      </c>
      <c r="H536" s="8">
        <v>0.42134613013900002</v>
      </c>
      <c r="I536" s="9">
        <v>1.5743616100000001E-4</v>
      </c>
      <c r="J536" s="9">
        <v>1.6799936105713202E-5</v>
      </c>
      <c r="K536" s="9">
        <v>1.5743616100000001E-4</v>
      </c>
      <c r="L536" s="9">
        <v>1.6799936105713202E-5</v>
      </c>
      <c r="M536" s="11">
        <f t="shared" si="16"/>
        <v>0</v>
      </c>
      <c r="N536" s="11">
        <f t="shared" si="17"/>
        <v>1</v>
      </c>
      <c r="O536" s="35"/>
    </row>
    <row r="537" spans="1:15" ht="13.5" thickBot="1">
      <c r="A537" s="3">
        <v>43912</v>
      </c>
      <c r="B537" s="7">
        <v>24</v>
      </c>
      <c r="C537" s="8">
        <v>34410.16015625</v>
      </c>
      <c r="D537" s="8">
        <v>0</v>
      </c>
      <c r="E537" s="8">
        <v>0</v>
      </c>
      <c r="F537" s="8">
        <v>6.1382609292999997E-2</v>
      </c>
      <c r="G537" s="8">
        <v>0.71107000379300001</v>
      </c>
      <c r="H537" s="8">
        <v>0.64968739449900004</v>
      </c>
      <c r="I537" s="9">
        <v>2.3733978700000001E-4</v>
      </c>
      <c r="J537" s="9">
        <v>2.0488187347553599E-5</v>
      </c>
      <c r="K537" s="9">
        <v>2.3733978700000001E-4</v>
      </c>
      <c r="L537" s="9">
        <v>2.0488187347553599E-5</v>
      </c>
      <c r="M537" s="11">
        <f t="shared" si="16"/>
        <v>0</v>
      </c>
      <c r="N537" s="11">
        <f t="shared" si="17"/>
        <v>1</v>
      </c>
      <c r="O537" s="35"/>
    </row>
    <row r="538" spans="1:15" ht="13.5" thickBot="1">
      <c r="A538" s="3">
        <v>43913</v>
      </c>
      <c r="B538" s="7">
        <v>1</v>
      </c>
      <c r="C538" s="8">
        <v>32745.89453125</v>
      </c>
      <c r="D538" s="8">
        <v>0</v>
      </c>
      <c r="E538" s="8">
        <v>0</v>
      </c>
      <c r="F538" s="8">
        <v>5.0332608571999997E-2</v>
      </c>
      <c r="G538" s="8">
        <v>0.36275445943200002</v>
      </c>
      <c r="H538" s="8">
        <v>0.31242185086000002</v>
      </c>
      <c r="I538" s="9">
        <v>1.21079592E-4</v>
      </c>
      <c r="J538" s="9">
        <v>1.6799936105713202E-5</v>
      </c>
      <c r="K538" s="9">
        <v>1.21079592E-4</v>
      </c>
      <c r="L538" s="9">
        <v>1.6799936105713202E-5</v>
      </c>
      <c r="M538" s="11">
        <f t="shared" si="16"/>
        <v>0</v>
      </c>
      <c r="N538" s="11">
        <f t="shared" si="17"/>
        <v>1</v>
      </c>
      <c r="O538" s="35"/>
    </row>
    <row r="539" spans="1:15" ht="13.5" thickBot="1">
      <c r="A539" s="3">
        <v>43913</v>
      </c>
      <c r="B539" s="7">
        <v>2</v>
      </c>
      <c r="C539" s="8">
        <v>31628.6328125</v>
      </c>
      <c r="D539" s="8">
        <v>0</v>
      </c>
      <c r="E539" s="8">
        <v>0</v>
      </c>
      <c r="F539" s="8">
        <v>5.0332608571999997E-2</v>
      </c>
      <c r="G539" s="8">
        <v>0.25033261155199998</v>
      </c>
      <c r="H539" s="8">
        <v>0.20000000298000001</v>
      </c>
      <c r="I539" s="9">
        <v>8.3555611332759895E-5</v>
      </c>
      <c r="J539" s="9">
        <v>1.6799936105713202E-5</v>
      </c>
      <c r="K539" s="9">
        <v>8.3555611332759895E-5</v>
      </c>
      <c r="L539" s="9">
        <v>1.6799936105713202E-5</v>
      </c>
      <c r="M539" s="11">
        <f t="shared" si="16"/>
        <v>0</v>
      </c>
      <c r="N539" s="11">
        <f t="shared" si="17"/>
        <v>1</v>
      </c>
      <c r="O539" s="35"/>
    </row>
    <row r="540" spans="1:15" ht="13.5" thickBot="1">
      <c r="A540" s="3">
        <v>43913</v>
      </c>
      <c r="B540" s="7">
        <v>3</v>
      </c>
      <c r="C540" s="8">
        <v>30938.48828125</v>
      </c>
      <c r="D540" s="8">
        <v>0</v>
      </c>
      <c r="E540" s="8">
        <v>0</v>
      </c>
      <c r="F540" s="8">
        <v>5.0332608571999997E-2</v>
      </c>
      <c r="G540" s="8">
        <v>0.20033261080699999</v>
      </c>
      <c r="H540" s="8">
        <v>0.15000000223500001</v>
      </c>
      <c r="I540" s="9">
        <v>6.6866692525998197E-5</v>
      </c>
      <c r="J540" s="9">
        <v>1.6799936105713202E-5</v>
      </c>
      <c r="K540" s="9">
        <v>6.6866692525998197E-5</v>
      </c>
      <c r="L540" s="9">
        <v>1.6799936105713202E-5</v>
      </c>
      <c r="M540" s="11">
        <f t="shared" si="16"/>
        <v>0</v>
      </c>
      <c r="N540" s="11">
        <f t="shared" si="17"/>
        <v>1</v>
      </c>
      <c r="O540" s="35"/>
    </row>
    <row r="541" spans="1:15" ht="13.5" thickBot="1">
      <c r="A541" s="3">
        <v>43913</v>
      </c>
      <c r="B541" s="7">
        <v>4</v>
      </c>
      <c r="C541" s="8">
        <v>30661.541015625</v>
      </c>
      <c r="D541" s="8">
        <v>0</v>
      </c>
      <c r="E541" s="8">
        <v>0</v>
      </c>
      <c r="F541" s="8">
        <v>5.0332608571999997E-2</v>
      </c>
      <c r="G541" s="8">
        <v>5.0332608571999997E-2</v>
      </c>
      <c r="H541" s="8">
        <v>0</v>
      </c>
      <c r="I541" s="9">
        <v>1.6799936105713202E-5</v>
      </c>
      <c r="J541" s="9">
        <v>1.6799936105713202E-5</v>
      </c>
      <c r="K541" s="9">
        <v>1.6799936105713202E-5</v>
      </c>
      <c r="L541" s="9">
        <v>1.6799936105713202E-5</v>
      </c>
      <c r="M541" s="11">
        <f t="shared" si="16"/>
        <v>0</v>
      </c>
      <c r="N541" s="11">
        <f t="shared" si="17"/>
        <v>1</v>
      </c>
      <c r="O541" s="35"/>
    </row>
    <row r="542" spans="1:15" ht="13.5" thickBot="1">
      <c r="A542" s="3">
        <v>43913</v>
      </c>
      <c r="B542" s="7">
        <v>5</v>
      </c>
      <c r="C542" s="8">
        <v>30944.583984375</v>
      </c>
      <c r="D542" s="8">
        <v>0</v>
      </c>
      <c r="E542" s="8">
        <v>0</v>
      </c>
      <c r="F542" s="8">
        <v>5.0332608571999997E-2</v>
      </c>
      <c r="G542" s="8">
        <v>6.6999275487000007E-2</v>
      </c>
      <c r="H542" s="8">
        <v>1.6666666914999999E-2</v>
      </c>
      <c r="I542" s="9">
        <v>2.2362909041300398E-5</v>
      </c>
      <c r="J542" s="9">
        <v>1.6799936105713202E-5</v>
      </c>
      <c r="K542" s="9">
        <v>2.2362909041300398E-5</v>
      </c>
      <c r="L542" s="9">
        <v>1.6799936105713202E-5</v>
      </c>
      <c r="M542" s="11">
        <f t="shared" si="16"/>
        <v>0</v>
      </c>
      <c r="N542" s="11">
        <f t="shared" si="17"/>
        <v>1</v>
      </c>
      <c r="O542" s="35"/>
    </row>
    <row r="543" spans="1:15" ht="13.5" thickBot="1">
      <c r="A543" s="3">
        <v>43913</v>
      </c>
      <c r="B543" s="7">
        <v>6</v>
      </c>
      <c r="C543" s="8">
        <v>32163.59375</v>
      </c>
      <c r="D543" s="8">
        <v>0</v>
      </c>
      <c r="E543" s="8">
        <v>0</v>
      </c>
      <c r="F543" s="8">
        <v>5.0332608571999997E-2</v>
      </c>
      <c r="G543" s="8">
        <v>5.0332608571999997E-2</v>
      </c>
      <c r="H543" s="8">
        <v>0</v>
      </c>
      <c r="I543" s="9">
        <v>1.6799936105713202E-5</v>
      </c>
      <c r="J543" s="9">
        <v>1.6799936105713202E-5</v>
      </c>
      <c r="K543" s="9">
        <v>1.6799936105713202E-5</v>
      </c>
      <c r="L543" s="9">
        <v>1.6799936105713202E-5</v>
      </c>
      <c r="M543" s="11">
        <f t="shared" si="16"/>
        <v>0</v>
      </c>
      <c r="N543" s="11">
        <f t="shared" si="17"/>
        <v>1</v>
      </c>
      <c r="O543" s="35"/>
    </row>
    <row r="544" spans="1:15" ht="13.5" thickBot="1">
      <c r="A544" s="3">
        <v>43913</v>
      </c>
      <c r="B544" s="7">
        <v>7</v>
      </c>
      <c r="C544" s="8">
        <v>34171.140625</v>
      </c>
      <c r="D544" s="8">
        <v>0</v>
      </c>
      <c r="E544" s="8">
        <v>0</v>
      </c>
      <c r="F544" s="8">
        <v>5.0332608571999997E-2</v>
      </c>
      <c r="G544" s="8">
        <v>5.0332608571999997E-2</v>
      </c>
      <c r="H544" s="8">
        <v>0</v>
      </c>
      <c r="I544" s="9">
        <v>1.6799936105713202E-5</v>
      </c>
      <c r="J544" s="9">
        <v>1.6799936105713202E-5</v>
      </c>
      <c r="K544" s="9">
        <v>1.6799936105713202E-5</v>
      </c>
      <c r="L544" s="9">
        <v>1.6799936105713202E-5</v>
      </c>
      <c r="M544" s="11">
        <f t="shared" si="16"/>
        <v>0</v>
      </c>
      <c r="N544" s="11">
        <f t="shared" si="17"/>
        <v>1</v>
      </c>
      <c r="O544" s="35"/>
    </row>
    <row r="545" spans="1:15" ht="13.5" thickBot="1">
      <c r="A545" s="3">
        <v>43913</v>
      </c>
      <c r="B545" s="7">
        <v>8</v>
      </c>
      <c r="C545" s="8">
        <v>35821.00390625</v>
      </c>
      <c r="D545" s="8">
        <v>1.5</v>
      </c>
      <c r="E545" s="8">
        <v>1</v>
      </c>
      <c r="F545" s="8">
        <v>1.382987799433</v>
      </c>
      <c r="G545" s="8">
        <v>1.4762989886390001</v>
      </c>
      <c r="H545" s="8">
        <v>9.3311189205999998E-2</v>
      </c>
      <c r="I545" s="9">
        <v>7.9108849668222003E-6</v>
      </c>
      <c r="J545" s="9">
        <v>3.9056141711185403E-5</v>
      </c>
      <c r="K545" s="9">
        <v>1.5897829999999999E-4</v>
      </c>
      <c r="L545" s="9">
        <v>1.2783304300000001E-4</v>
      </c>
      <c r="M545" s="11">
        <f t="shared" si="16"/>
        <v>0</v>
      </c>
      <c r="N545" s="11">
        <f t="shared" si="17"/>
        <v>1</v>
      </c>
      <c r="O545" s="35"/>
    </row>
    <row r="546" spans="1:15" ht="13.5" thickBot="1">
      <c r="A546" s="3">
        <v>43913</v>
      </c>
      <c r="B546" s="7">
        <v>9</v>
      </c>
      <c r="C546" s="8">
        <v>36827.41015625</v>
      </c>
      <c r="D546" s="8">
        <v>261.10000000000002</v>
      </c>
      <c r="E546" s="8">
        <v>252.2</v>
      </c>
      <c r="F546" s="8">
        <v>240.18839563311101</v>
      </c>
      <c r="G546" s="8">
        <v>250.31535583630199</v>
      </c>
      <c r="H546" s="8">
        <v>10.12696020319</v>
      </c>
      <c r="I546" s="9">
        <v>3.5996809620000001E-3</v>
      </c>
      <c r="J546" s="9">
        <v>6.979841243E-3</v>
      </c>
      <c r="K546" s="9">
        <v>6.2905345899999998E-4</v>
      </c>
      <c r="L546" s="9">
        <v>4.0092137399999998E-3</v>
      </c>
      <c r="M546" s="11">
        <f t="shared" si="16"/>
        <v>1</v>
      </c>
      <c r="N546" s="11">
        <f t="shared" si="17"/>
        <v>0</v>
      </c>
      <c r="O546" s="35"/>
    </row>
    <row r="547" spans="1:15" ht="13.5" thickBot="1">
      <c r="A547" s="3">
        <v>43913</v>
      </c>
      <c r="B547" s="7">
        <v>10</v>
      </c>
      <c r="C547" s="8">
        <v>37949.23828125</v>
      </c>
      <c r="D547" s="8">
        <v>1257.4000000000001</v>
      </c>
      <c r="E547" s="8">
        <v>1257.4000000000001</v>
      </c>
      <c r="F547" s="8">
        <v>1031.8585084533199</v>
      </c>
      <c r="G547" s="8">
        <v>1032.1177825121899</v>
      </c>
      <c r="H547" s="8">
        <v>0.25927405887100002</v>
      </c>
      <c r="I547" s="9">
        <v>7.5194331604000006E-2</v>
      </c>
      <c r="J547" s="9">
        <v>7.5280871676999997E-2</v>
      </c>
      <c r="K547" s="9">
        <v>7.5194331604000006E-2</v>
      </c>
      <c r="L547" s="9">
        <v>7.5280871676999997E-2</v>
      </c>
      <c r="M547" s="11">
        <f t="shared" si="16"/>
        <v>1</v>
      </c>
      <c r="N547" s="11">
        <f t="shared" si="17"/>
        <v>0</v>
      </c>
      <c r="O547" s="35"/>
    </row>
    <row r="548" spans="1:15" ht="13.5" thickBot="1">
      <c r="A548" s="3">
        <v>43913</v>
      </c>
      <c r="B548" s="7">
        <v>11</v>
      </c>
      <c r="C548" s="8">
        <v>39161.93359375</v>
      </c>
      <c r="D548" s="8">
        <v>2051</v>
      </c>
      <c r="E548" s="8">
        <v>2051</v>
      </c>
      <c r="F548" s="8">
        <v>1889.0495119023301</v>
      </c>
      <c r="G548" s="8">
        <v>1891.29326432678</v>
      </c>
      <c r="H548" s="8">
        <v>2.2437524244509999</v>
      </c>
      <c r="I548" s="9">
        <v>5.3306654096000002E-2</v>
      </c>
      <c r="J548" s="9">
        <v>5.4055570125999999E-2</v>
      </c>
      <c r="K548" s="9">
        <v>5.3306654096000002E-2</v>
      </c>
      <c r="L548" s="9">
        <v>5.4055570125999999E-2</v>
      </c>
      <c r="M548" s="11">
        <f t="shared" si="16"/>
        <v>1</v>
      </c>
      <c r="N548" s="11">
        <f t="shared" si="17"/>
        <v>0</v>
      </c>
      <c r="O548" s="35"/>
    </row>
    <row r="549" spans="1:15" ht="13.5" thickBot="1">
      <c r="A549" s="3">
        <v>43913</v>
      </c>
      <c r="B549" s="7">
        <v>12</v>
      </c>
      <c r="C549" s="8">
        <v>40376.25</v>
      </c>
      <c r="D549" s="8">
        <v>2179.9</v>
      </c>
      <c r="E549" s="8">
        <v>2148.9</v>
      </c>
      <c r="F549" s="8">
        <v>2038.0525876985701</v>
      </c>
      <c r="G549" s="8">
        <v>2043.2210700805999</v>
      </c>
      <c r="H549" s="8">
        <v>5.1684823820319998</v>
      </c>
      <c r="I549" s="9">
        <v>4.5620470599999997E-2</v>
      </c>
      <c r="J549" s="9">
        <v>4.7345598231E-2</v>
      </c>
      <c r="K549" s="9">
        <v>3.5273341094000002E-2</v>
      </c>
      <c r="L549" s="9">
        <v>3.6998468724999997E-2</v>
      </c>
      <c r="M549" s="11">
        <f t="shared" si="16"/>
        <v>1</v>
      </c>
      <c r="N549" s="11">
        <f t="shared" si="17"/>
        <v>0</v>
      </c>
      <c r="O549" s="35"/>
    </row>
    <row r="550" spans="1:15" ht="13.5" thickBot="1">
      <c r="A550" s="3">
        <v>43913</v>
      </c>
      <c r="B550" s="7">
        <v>13</v>
      </c>
      <c r="C550" s="8">
        <v>41520.09765625</v>
      </c>
      <c r="D550" s="8">
        <v>2242.8000000000002</v>
      </c>
      <c r="E550" s="8">
        <v>2205.4</v>
      </c>
      <c r="F550" s="8">
        <v>2101.98483193027</v>
      </c>
      <c r="G550" s="8">
        <v>2105.77717510806</v>
      </c>
      <c r="H550" s="8">
        <v>3.7923431777949999</v>
      </c>
      <c r="I550" s="9">
        <v>4.5735255304000001E-2</v>
      </c>
      <c r="J550" s="9">
        <v>4.7001057433000003E-2</v>
      </c>
      <c r="K550" s="9">
        <v>3.3251944222E-2</v>
      </c>
      <c r="L550" s="9">
        <v>3.4517746351000002E-2</v>
      </c>
      <c r="M550" s="11">
        <f t="shared" si="16"/>
        <v>1</v>
      </c>
      <c r="N550" s="11">
        <f t="shared" si="17"/>
        <v>0</v>
      </c>
      <c r="O550" s="35"/>
    </row>
    <row r="551" spans="1:15" ht="13.5" thickBot="1">
      <c r="A551" s="3">
        <v>43913</v>
      </c>
      <c r="B551" s="7">
        <v>14</v>
      </c>
      <c r="C551" s="8">
        <v>42381.421875</v>
      </c>
      <c r="D551" s="8">
        <v>2316</v>
      </c>
      <c r="E551" s="8">
        <v>2255.9</v>
      </c>
      <c r="F551" s="8">
        <v>2151.7295893006899</v>
      </c>
      <c r="G551" s="8">
        <v>2156.2429163270499</v>
      </c>
      <c r="H551" s="8">
        <v>4.5133270263660004</v>
      </c>
      <c r="I551" s="9">
        <v>5.3323459168999998E-2</v>
      </c>
      <c r="J551" s="9">
        <v>5.4829910113000001E-2</v>
      </c>
      <c r="K551" s="9">
        <v>3.3263379062999997E-2</v>
      </c>
      <c r="L551" s="9">
        <v>3.4769830006000001E-2</v>
      </c>
      <c r="M551" s="11">
        <f t="shared" si="16"/>
        <v>1</v>
      </c>
      <c r="N551" s="11">
        <f t="shared" si="17"/>
        <v>0</v>
      </c>
      <c r="O551" s="35"/>
    </row>
    <row r="552" spans="1:15" ht="13.5" thickBot="1">
      <c r="A552" s="3">
        <v>43913</v>
      </c>
      <c r="B552" s="7">
        <v>15</v>
      </c>
      <c r="C552" s="8">
        <v>42816.05859375</v>
      </c>
      <c r="D552" s="8">
        <v>2297.4</v>
      </c>
      <c r="E552" s="8">
        <v>2297.4</v>
      </c>
      <c r="F552" s="8">
        <v>2186.9852030510401</v>
      </c>
      <c r="G552" s="8">
        <v>2193.5237628968598</v>
      </c>
      <c r="H552" s="8">
        <v>6.5385598458179999</v>
      </c>
      <c r="I552" s="9">
        <v>3.4671641221999998E-2</v>
      </c>
      <c r="J552" s="9">
        <v>3.6854071076999999E-2</v>
      </c>
      <c r="K552" s="9">
        <v>3.4671641221999998E-2</v>
      </c>
      <c r="L552" s="9">
        <v>3.6854071076999999E-2</v>
      </c>
      <c r="M552" s="11">
        <f t="shared" si="16"/>
        <v>1</v>
      </c>
      <c r="N552" s="11">
        <f t="shared" si="17"/>
        <v>0</v>
      </c>
      <c r="O552" s="35"/>
    </row>
    <row r="553" spans="1:15" ht="13.5" thickBot="1">
      <c r="A553" s="3">
        <v>43913</v>
      </c>
      <c r="B553" s="7">
        <v>16</v>
      </c>
      <c r="C553" s="8">
        <v>43253.7890625</v>
      </c>
      <c r="D553" s="8">
        <v>2225</v>
      </c>
      <c r="E553" s="8">
        <v>2225</v>
      </c>
      <c r="F553" s="8">
        <v>2073.0052734614101</v>
      </c>
      <c r="G553" s="8">
        <v>2170.88815626727</v>
      </c>
      <c r="H553" s="8">
        <v>97.882882805863005</v>
      </c>
      <c r="I553" s="9">
        <v>1.8061363061000001E-2</v>
      </c>
      <c r="J553" s="9">
        <v>5.0732552249000001E-2</v>
      </c>
      <c r="K553" s="9">
        <v>1.8061363061000001E-2</v>
      </c>
      <c r="L553" s="9">
        <v>5.0732552249000001E-2</v>
      </c>
      <c r="M553" s="11">
        <f t="shared" si="16"/>
        <v>1</v>
      </c>
      <c r="N553" s="11">
        <f t="shared" si="17"/>
        <v>0</v>
      </c>
      <c r="O553" s="35"/>
    </row>
    <row r="554" spans="1:15" ht="13.5" thickBot="1">
      <c r="A554" s="3">
        <v>43913</v>
      </c>
      <c r="B554" s="7">
        <v>17</v>
      </c>
      <c r="C554" s="8">
        <v>43703.796875</v>
      </c>
      <c r="D554" s="8">
        <v>2112</v>
      </c>
      <c r="E554" s="8">
        <v>2112</v>
      </c>
      <c r="F554" s="8">
        <v>1676.72335997545</v>
      </c>
      <c r="G554" s="8">
        <v>2021.1274042278401</v>
      </c>
      <c r="H554" s="8">
        <v>344.40404425238802</v>
      </c>
      <c r="I554" s="9">
        <v>3.0331306999999998E-2</v>
      </c>
      <c r="J554" s="9">
        <v>0.14528592791200001</v>
      </c>
      <c r="K554" s="9">
        <v>3.0331306999999998E-2</v>
      </c>
      <c r="L554" s="9">
        <v>0.14528592791200001</v>
      </c>
      <c r="M554" s="11">
        <f t="shared" si="16"/>
        <v>1</v>
      </c>
      <c r="N554" s="11">
        <f t="shared" si="17"/>
        <v>0</v>
      </c>
      <c r="O554" s="35"/>
    </row>
    <row r="555" spans="1:15" ht="13.5" thickBot="1">
      <c r="A555" s="3">
        <v>43913</v>
      </c>
      <c r="B555" s="7">
        <v>18</v>
      </c>
      <c r="C555" s="8">
        <v>43855.984375</v>
      </c>
      <c r="D555" s="8">
        <v>2007</v>
      </c>
      <c r="E555" s="8">
        <v>2007</v>
      </c>
      <c r="F555" s="8">
        <v>1376.9642200825399</v>
      </c>
      <c r="G555" s="8">
        <v>1834.35015659491</v>
      </c>
      <c r="H555" s="8">
        <v>457.38593651237397</v>
      </c>
      <c r="I555" s="9">
        <v>5.7626783512999998E-2</v>
      </c>
      <c r="J555" s="9">
        <v>0.21029231639400001</v>
      </c>
      <c r="K555" s="9">
        <v>5.7626783512999998E-2</v>
      </c>
      <c r="L555" s="9">
        <v>0.21029231639400001</v>
      </c>
      <c r="M555" s="11">
        <f t="shared" si="16"/>
        <v>1</v>
      </c>
      <c r="N555" s="11">
        <f t="shared" si="17"/>
        <v>0</v>
      </c>
      <c r="O555" s="35"/>
    </row>
    <row r="556" spans="1:15" ht="13.5" thickBot="1">
      <c r="A556" s="3">
        <v>43913</v>
      </c>
      <c r="B556" s="7">
        <v>19</v>
      </c>
      <c r="C556" s="8">
        <v>43458.609375</v>
      </c>
      <c r="D556" s="8">
        <v>1340.9</v>
      </c>
      <c r="E556" s="8">
        <v>1340.9</v>
      </c>
      <c r="F556" s="8">
        <v>1105.91573522256</v>
      </c>
      <c r="G556" s="8">
        <v>1389.65589883493</v>
      </c>
      <c r="H556" s="8">
        <v>283.74016361237102</v>
      </c>
      <c r="I556" s="9">
        <v>1.6273664497E-2</v>
      </c>
      <c r="J556" s="9">
        <v>7.8432665146000002E-2</v>
      </c>
      <c r="K556" s="9">
        <v>1.6273664497E-2</v>
      </c>
      <c r="L556" s="9">
        <v>7.8432665146000002E-2</v>
      </c>
      <c r="M556" s="11">
        <f t="shared" si="16"/>
        <v>1</v>
      </c>
      <c r="N556" s="11">
        <f t="shared" si="17"/>
        <v>1</v>
      </c>
      <c r="O556" s="35"/>
    </row>
    <row r="557" spans="1:15" ht="13.5" thickBot="1">
      <c r="A557" s="3">
        <v>43913</v>
      </c>
      <c r="B557" s="7">
        <v>20</v>
      </c>
      <c r="C557" s="8">
        <v>42898.796875</v>
      </c>
      <c r="D557" s="8">
        <v>217.5</v>
      </c>
      <c r="E557" s="8">
        <v>214.7</v>
      </c>
      <c r="F557" s="8">
        <v>273.37348840313803</v>
      </c>
      <c r="G557" s="8">
        <v>348.95779523666198</v>
      </c>
      <c r="H557" s="8">
        <v>75.584306833523996</v>
      </c>
      <c r="I557" s="9">
        <v>4.3877768769999999E-2</v>
      </c>
      <c r="J557" s="9">
        <v>1.8649361949999999E-2</v>
      </c>
      <c r="K557" s="9">
        <v>4.4812348209E-2</v>
      </c>
      <c r="L557" s="9">
        <v>1.9583941388999999E-2</v>
      </c>
      <c r="M557" s="11">
        <f t="shared" si="16"/>
        <v>1</v>
      </c>
      <c r="N557" s="11">
        <f t="shared" si="17"/>
        <v>1</v>
      </c>
      <c r="O557" s="35"/>
    </row>
    <row r="558" spans="1:15" ht="13.5" thickBot="1">
      <c r="A558" s="3">
        <v>43913</v>
      </c>
      <c r="B558" s="7">
        <v>21</v>
      </c>
      <c r="C558" s="8">
        <v>42973.69921875</v>
      </c>
      <c r="D558" s="8">
        <v>0.9</v>
      </c>
      <c r="E558" s="8">
        <v>0.8</v>
      </c>
      <c r="F558" s="8">
        <v>6.5706022094999997E-2</v>
      </c>
      <c r="G558" s="8">
        <v>0.44179138130899998</v>
      </c>
      <c r="H558" s="8">
        <v>0.37608535921300001</v>
      </c>
      <c r="I558" s="9">
        <v>1.5294012599999999E-4</v>
      </c>
      <c r="J558" s="9">
        <v>2.7846928499999999E-4</v>
      </c>
      <c r="K558" s="9">
        <v>1.19562289E-4</v>
      </c>
      <c r="L558" s="9">
        <v>2.4509144700000002E-4</v>
      </c>
      <c r="M558" s="11">
        <f t="shared" si="16"/>
        <v>0</v>
      </c>
      <c r="N558" s="11">
        <f t="shared" si="17"/>
        <v>0</v>
      </c>
      <c r="O558" s="35"/>
    </row>
    <row r="559" spans="1:15" ht="13.5" thickBot="1">
      <c r="A559" s="3">
        <v>43913</v>
      </c>
      <c r="B559" s="7">
        <v>22</v>
      </c>
      <c r="C559" s="8">
        <v>41464.72265625</v>
      </c>
      <c r="D559" s="8">
        <v>0</v>
      </c>
      <c r="E559" s="8">
        <v>0</v>
      </c>
      <c r="F559" s="8">
        <v>1.625056318E-3</v>
      </c>
      <c r="G559" s="8">
        <v>0.20162505929800001</v>
      </c>
      <c r="H559" s="8">
        <v>0.20000000298000001</v>
      </c>
      <c r="I559" s="9">
        <v>6.7298083878087003E-5</v>
      </c>
      <c r="J559" s="9">
        <v>5.4240865104029603E-7</v>
      </c>
      <c r="K559" s="9">
        <v>6.7298083878087003E-5</v>
      </c>
      <c r="L559" s="9">
        <v>5.4240865104029603E-7</v>
      </c>
      <c r="M559" s="11">
        <f t="shared" si="16"/>
        <v>0</v>
      </c>
      <c r="N559" s="11">
        <f t="shared" si="17"/>
        <v>1</v>
      </c>
      <c r="O559" s="35"/>
    </row>
    <row r="560" spans="1:15" ht="13.5" thickBot="1">
      <c r="A560" s="3">
        <v>43913</v>
      </c>
      <c r="B560" s="7">
        <v>23</v>
      </c>
      <c r="C560" s="8">
        <v>39181.03125</v>
      </c>
      <c r="D560" s="8">
        <v>0</v>
      </c>
      <c r="E560" s="8">
        <v>0</v>
      </c>
      <c r="F560" s="8">
        <v>1.625056318E-3</v>
      </c>
      <c r="G560" s="8">
        <v>0.20162505929800001</v>
      </c>
      <c r="H560" s="8">
        <v>0.20000000298000001</v>
      </c>
      <c r="I560" s="9">
        <v>6.7298083878087003E-5</v>
      </c>
      <c r="J560" s="9">
        <v>5.4240865104029603E-7</v>
      </c>
      <c r="K560" s="9">
        <v>6.7298083878087003E-5</v>
      </c>
      <c r="L560" s="9">
        <v>5.4240865104029603E-7</v>
      </c>
      <c r="M560" s="11">
        <f t="shared" si="16"/>
        <v>0</v>
      </c>
      <c r="N560" s="11">
        <f t="shared" si="17"/>
        <v>1</v>
      </c>
      <c r="O560" s="35"/>
    </row>
    <row r="561" spans="1:15" ht="13.5" thickBot="1">
      <c r="A561" s="3">
        <v>43913</v>
      </c>
      <c r="B561" s="7">
        <v>24</v>
      </c>
      <c r="C561" s="8">
        <v>36718.7421875</v>
      </c>
      <c r="D561" s="8">
        <v>0</v>
      </c>
      <c r="E561" s="8">
        <v>0</v>
      </c>
      <c r="F561" s="8">
        <v>1.625056318E-3</v>
      </c>
      <c r="G561" s="8">
        <v>0.20162505929800001</v>
      </c>
      <c r="H561" s="8">
        <v>0.20000000298000001</v>
      </c>
      <c r="I561" s="9">
        <v>6.7298083878087003E-5</v>
      </c>
      <c r="J561" s="9">
        <v>5.4240865104029603E-7</v>
      </c>
      <c r="K561" s="9">
        <v>6.7298083878087003E-5</v>
      </c>
      <c r="L561" s="9">
        <v>5.4240865104029603E-7</v>
      </c>
      <c r="M561" s="11">
        <f t="shared" si="16"/>
        <v>0</v>
      </c>
      <c r="N561" s="11">
        <f t="shared" si="17"/>
        <v>1</v>
      </c>
      <c r="O561" s="35"/>
    </row>
    <row r="562" spans="1:15" ht="13.5" thickBot="1">
      <c r="A562" s="3">
        <v>43914</v>
      </c>
      <c r="B562" s="7">
        <v>1</v>
      </c>
      <c r="C562" s="8">
        <v>34577.34375</v>
      </c>
      <c r="D562" s="8">
        <v>0</v>
      </c>
      <c r="E562" s="8">
        <v>0</v>
      </c>
      <c r="F562" s="8">
        <v>1.625056318E-3</v>
      </c>
      <c r="G562" s="8">
        <v>0.20162505929800001</v>
      </c>
      <c r="H562" s="8">
        <v>0.20000000298000001</v>
      </c>
      <c r="I562" s="9">
        <v>6.7298083878087003E-5</v>
      </c>
      <c r="J562" s="9">
        <v>5.4240865104029603E-7</v>
      </c>
      <c r="K562" s="9">
        <v>6.7298083878087003E-5</v>
      </c>
      <c r="L562" s="9">
        <v>5.4240865104029603E-7</v>
      </c>
      <c r="M562" s="11">
        <f t="shared" si="16"/>
        <v>0</v>
      </c>
      <c r="N562" s="11">
        <f t="shared" si="17"/>
        <v>1</v>
      </c>
      <c r="O562" s="35"/>
    </row>
    <row r="563" spans="1:15" ht="13.5" thickBot="1">
      <c r="A563" s="3">
        <v>43914</v>
      </c>
      <c r="B563" s="7">
        <v>2</v>
      </c>
      <c r="C563" s="8">
        <v>33245.84765625</v>
      </c>
      <c r="D563" s="8">
        <v>0</v>
      </c>
      <c r="E563" s="8">
        <v>0</v>
      </c>
      <c r="F563" s="8">
        <v>1.625056318E-3</v>
      </c>
      <c r="G563" s="8">
        <v>0.20162505929800001</v>
      </c>
      <c r="H563" s="8">
        <v>0.20000000298000001</v>
      </c>
      <c r="I563" s="9">
        <v>6.7298083878087003E-5</v>
      </c>
      <c r="J563" s="9">
        <v>5.4240865104029603E-7</v>
      </c>
      <c r="K563" s="9">
        <v>6.7298083878087003E-5</v>
      </c>
      <c r="L563" s="9">
        <v>5.4240865104029603E-7</v>
      </c>
      <c r="M563" s="11">
        <f t="shared" si="16"/>
        <v>0</v>
      </c>
      <c r="N563" s="11">
        <f t="shared" si="17"/>
        <v>1</v>
      </c>
      <c r="O563" s="35"/>
    </row>
    <row r="564" spans="1:15" ht="13.5" thickBot="1">
      <c r="A564" s="3">
        <v>43914</v>
      </c>
      <c r="B564" s="7">
        <v>3</v>
      </c>
      <c r="C564" s="8">
        <v>32276.767578125</v>
      </c>
      <c r="D564" s="8">
        <v>0</v>
      </c>
      <c r="E564" s="8">
        <v>0</v>
      </c>
      <c r="F564" s="8">
        <v>1.625056318E-3</v>
      </c>
      <c r="G564" s="8">
        <v>0.20162505929800001</v>
      </c>
      <c r="H564" s="8">
        <v>0.20000000298000001</v>
      </c>
      <c r="I564" s="9">
        <v>6.7298083878087003E-5</v>
      </c>
      <c r="J564" s="9">
        <v>5.4240865104029603E-7</v>
      </c>
      <c r="K564" s="9">
        <v>6.7298083878087003E-5</v>
      </c>
      <c r="L564" s="9">
        <v>5.4240865104029603E-7</v>
      </c>
      <c r="M564" s="11">
        <f t="shared" si="16"/>
        <v>0</v>
      </c>
      <c r="N564" s="11">
        <f t="shared" si="17"/>
        <v>1</v>
      </c>
      <c r="O564" s="35"/>
    </row>
    <row r="565" spans="1:15" ht="13.5" thickBot="1">
      <c r="A565" s="3">
        <v>43914</v>
      </c>
      <c r="B565" s="7">
        <v>4</v>
      </c>
      <c r="C565" s="8">
        <v>31850.8984375</v>
      </c>
      <c r="D565" s="8">
        <v>0</v>
      </c>
      <c r="E565" s="8">
        <v>0</v>
      </c>
      <c r="F565" s="8">
        <v>1.625056318E-3</v>
      </c>
      <c r="G565" s="8">
        <v>0.20162505929800001</v>
      </c>
      <c r="H565" s="8">
        <v>0.20000000298000001</v>
      </c>
      <c r="I565" s="9">
        <v>6.7298083878087003E-5</v>
      </c>
      <c r="J565" s="9">
        <v>5.4240865104029603E-7</v>
      </c>
      <c r="K565" s="9">
        <v>6.7298083878087003E-5</v>
      </c>
      <c r="L565" s="9">
        <v>5.4240865104029603E-7</v>
      </c>
      <c r="M565" s="11">
        <f t="shared" si="16"/>
        <v>0</v>
      </c>
      <c r="N565" s="11">
        <f t="shared" si="17"/>
        <v>1</v>
      </c>
      <c r="O565" s="35"/>
    </row>
    <row r="566" spans="1:15" ht="13.5" thickBot="1">
      <c r="A566" s="3">
        <v>43914</v>
      </c>
      <c r="B566" s="7">
        <v>5</v>
      </c>
      <c r="C566" s="8">
        <v>31960.912109375</v>
      </c>
      <c r="D566" s="8">
        <v>0</v>
      </c>
      <c r="E566" s="8">
        <v>0</v>
      </c>
      <c r="F566" s="8">
        <v>1.625056318E-3</v>
      </c>
      <c r="G566" s="8">
        <v>0.20162505929800001</v>
      </c>
      <c r="H566" s="8">
        <v>0.20000000298000001</v>
      </c>
      <c r="I566" s="9">
        <v>6.7298083878087003E-5</v>
      </c>
      <c r="J566" s="9">
        <v>5.4240865104029603E-7</v>
      </c>
      <c r="K566" s="9">
        <v>6.7298083878087003E-5</v>
      </c>
      <c r="L566" s="9">
        <v>5.4240865104029603E-7</v>
      </c>
      <c r="M566" s="11">
        <f t="shared" si="16"/>
        <v>0</v>
      </c>
      <c r="N566" s="11">
        <f t="shared" si="17"/>
        <v>1</v>
      </c>
      <c r="O566" s="35"/>
    </row>
    <row r="567" spans="1:15" ht="13.5" thickBot="1">
      <c r="A567" s="3">
        <v>43914</v>
      </c>
      <c r="B567" s="7">
        <v>6</v>
      </c>
      <c r="C567" s="8">
        <v>33007.7890625</v>
      </c>
      <c r="D567" s="8">
        <v>0</v>
      </c>
      <c r="E567" s="8">
        <v>0</v>
      </c>
      <c r="F567" s="8">
        <v>1.625056318E-3</v>
      </c>
      <c r="G567" s="8">
        <v>0.20162505929800001</v>
      </c>
      <c r="H567" s="8">
        <v>0.20000000298000001</v>
      </c>
      <c r="I567" s="9">
        <v>6.7298083878087003E-5</v>
      </c>
      <c r="J567" s="9">
        <v>5.4240865104029603E-7</v>
      </c>
      <c r="K567" s="9">
        <v>6.7298083878087003E-5</v>
      </c>
      <c r="L567" s="9">
        <v>5.4240865104029603E-7</v>
      </c>
      <c r="M567" s="11">
        <f t="shared" si="16"/>
        <v>0</v>
      </c>
      <c r="N567" s="11">
        <f t="shared" si="17"/>
        <v>1</v>
      </c>
      <c r="O567" s="35"/>
    </row>
    <row r="568" spans="1:15" ht="13.5" thickBot="1">
      <c r="A568" s="3">
        <v>43914</v>
      </c>
      <c r="B568" s="7">
        <v>7</v>
      </c>
      <c r="C568" s="8">
        <v>34678.7890625</v>
      </c>
      <c r="D568" s="8">
        <v>0</v>
      </c>
      <c r="E568" s="8">
        <v>0</v>
      </c>
      <c r="F568" s="8">
        <v>1.634656362E-3</v>
      </c>
      <c r="G568" s="8">
        <v>0.20163465934300001</v>
      </c>
      <c r="H568" s="8">
        <v>0.20000000298000001</v>
      </c>
      <c r="I568" s="9">
        <v>6.7301288165232004E-5</v>
      </c>
      <c r="J568" s="9">
        <v>5.4561293818527103E-7</v>
      </c>
      <c r="K568" s="9">
        <v>6.7301288165232004E-5</v>
      </c>
      <c r="L568" s="9">
        <v>5.4561293818527103E-7</v>
      </c>
      <c r="M568" s="11">
        <f t="shared" si="16"/>
        <v>0</v>
      </c>
      <c r="N568" s="11">
        <f t="shared" si="17"/>
        <v>1</v>
      </c>
      <c r="O568" s="35"/>
    </row>
    <row r="569" spans="1:15" ht="13.5" thickBot="1">
      <c r="A569" s="3">
        <v>43914</v>
      </c>
      <c r="B569" s="7">
        <v>8</v>
      </c>
      <c r="C569" s="8">
        <v>35950.5078125</v>
      </c>
      <c r="D569" s="8">
        <v>3.4</v>
      </c>
      <c r="E569" s="8">
        <v>2.2999999999999998</v>
      </c>
      <c r="F569" s="8">
        <v>2.6837619804989998</v>
      </c>
      <c r="G569" s="8">
        <v>5.4612050057559998</v>
      </c>
      <c r="H569" s="8">
        <v>2.7774430252569999</v>
      </c>
      <c r="I569" s="9">
        <v>6.8798564900000002E-4</v>
      </c>
      <c r="J569" s="9">
        <v>2.3906475899999999E-4</v>
      </c>
      <c r="K569" s="9">
        <v>1.0551418569999999E-3</v>
      </c>
      <c r="L569" s="9">
        <v>1.2809144799999999E-4</v>
      </c>
      <c r="M569" s="11">
        <f t="shared" si="16"/>
        <v>0</v>
      </c>
      <c r="N569" s="11">
        <f t="shared" si="17"/>
        <v>1</v>
      </c>
      <c r="O569" s="35"/>
    </row>
    <row r="570" spans="1:15" ht="13.5" thickBot="1">
      <c r="A570" s="3">
        <v>43914</v>
      </c>
      <c r="B570" s="7">
        <v>9</v>
      </c>
      <c r="C570" s="8">
        <v>36771.6796875</v>
      </c>
      <c r="D570" s="8">
        <v>435.4</v>
      </c>
      <c r="E570" s="8">
        <v>435.4</v>
      </c>
      <c r="F570" s="8">
        <v>192.007586673475</v>
      </c>
      <c r="G570" s="8">
        <v>736.03086549649902</v>
      </c>
      <c r="H570" s="8">
        <v>544.02327882302404</v>
      </c>
      <c r="I570" s="9">
        <v>0.100344080606</v>
      </c>
      <c r="J570" s="9">
        <v>8.1239123272999994E-2</v>
      </c>
      <c r="K570" s="9">
        <v>0.100344080606</v>
      </c>
      <c r="L570" s="9">
        <v>8.1239123272999994E-2</v>
      </c>
      <c r="M570" s="11">
        <f t="shared" si="16"/>
        <v>1</v>
      </c>
      <c r="N570" s="11">
        <f t="shared" si="17"/>
        <v>1</v>
      </c>
      <c r="O570" s="35"/>
    </row>
    <row r="571" spans="1:15" ht="13.5" thickBot="1">
      <c r="A571" s="3">
        <v>43914</v>
      </c>
      <c r="B571" s="7">
        <v>10</v>
      </c>
      <c r="C571" s="8">
        <v>38482.52734375</v>
      </c>
      <c r="D571" s="8">
        <v>1866.9</v>
      </c>
      <c r="E571" s="8">
        <v>1866.9</v>
      </c>
      <c r="F571" s="8">
        <v>1568.19567395991</v>
      </c>
      <c r="G571" s="8">
        <v>1857.63330934737</v>
      </c>
      <c r="H571" s="8">
        <v>289.43763538745901</v>
      </c>
      <c r="I571" s="9">
        <v>3.093020912E-3</v>
      </c>
      <c r="J571" s="9">
        <v>9.9701043404000003E-2</v>
      </c>
      <c r="K571" s="9">
        <v>3.093020912E-3</v>
      </c>
      <c r="L571" s="9">
        <v>9.9701043404000003E-2</v>
      </c>
      <c r="M571" s="11">
        <f t="shared" si="16"/>
        <v>1</v>
      </c>
      <c r="N571" s="11">
        <f t="shared" si="17"/>
        <v>0</v>
      </c>
      <c r="O571" s="35"/>
    </row>
    <row r="572" spans="1:15" ht="13.5" thickBot="1">
      <c r="A572" s="3">
        <v>43914</v>
      </c>
      <c r="B572" s="7">
        <v>11</v>
      </c>
      <c r="C572" s="8">
        <v>40266.31640625</v>
      </c>
      <c r="D572" s="8">
        <v>2492.4</v>
      </c>
      <c r="E572" s="8">
        <v>2492.4</v>
      </c>
      <c r="F572" s="8">
        <v>2341.56743720227</v>
      </c>
      <c r="G572" s="8">
        <v>2359.0763406154902</v>
      </c>
      <c r="H572" s="8">
        <v>17.508903413216</v>
      </c>
      <c r="I572" s="9">
        <v>4.4500553865999999E-2</v>
      </c>
      <c r="J572" s="9">
        <v>5.0344647127999999E-2</v>
      </c>
      <c r="K572" s="9">
        <v>4.4500553865999999E-2</v>
      </c>
      <c r="L572" s="9">
        <v>5.0344647127999999E-2</v>
      </c>
      <c r="M572" s="11">
        <f t="shared" si="16"/>
        <v>1</v>
      </c>
      <c r="N572" s="11">
        <f t="shared" si="17"/>
        <v>0</v>
      </c>
      <c r="O572" s="35"/>
    </row>
    <row r="573" spans="1:15" ht="13.5" thickBot="1">
      <c r="A573" s="3">
        <v>43914</v>
      </c>
      <c r="B573" s="7">
        <v>12</v>
      </c>
      <c r="C573" s="8">
        <v>42156.20703125</v>
      </c>
      <c r="D573" s="8">
        <v>2545.9</v>
      </c>
      <c r="E573" s="8">
        <v>2545.9</v>
      </c>
      <c r="F573" s="8">
        <v>2429.77693527169</v>
      </c>
      <c r="G573" s="8">
        <v>2468.39328588645</v>
      </c>
      <c r="H573" s="8">
        <v>38.616350614759</v>
      </c>
      <c r="I573" s="9">
        <v>2.5870064790000001E-2</v>
      </c>
      <c r="J573" s="9">
        <v>3.8759367399000003E-2</v>
      </c>
      <c r="K573" s="9">
        <v>2.5870064790000001E-2</v>
      </c>
      <c r="L573" s="9">
        <v>3.8759367399000003E-2</v>
      </c>
      <c r="M573" s="11">
        <f t="shared" si="16"/>
        <v>1</v>
      </c>
      <c r="N573" s="11">
        <f t="shared" si="17"/>
        <v>0</v>
      </c>
      <c r="O573" s="35"/>
    </row>
    <row r="574" spans="1:15" ht="13.5" thickBot="1">
      <c r="A574" s="3">
        <v>43914</v>
      </c>
      <c r="B574" s="7">
        <v>13</v>
      </c>
      <c r="C574" s="8">
        <v>44090.23046875</v>
      </c>
      <c r="D574" s="8">
        <v>2566.4</v>
      </c>
      <c r="E574" s="8">
        <v>2565.1</v>
      </c>
      <c r="F574" s="8">
        <v>2480.5727942244198</v>
      </c>
      <c r="G574" s="8">
        <v>2518.30767120467</v>
      </c>
      <c r="H574" s="8">
        <v>37.734876980251002</v>
      </c>
      <c r="I574" s="9">
        <v>1.605217917E-2</v>
      </c>
      <c r="J574" s="9">
        <v>2.8647264945000001E-2</v>
      </c>
      <c r="K574" s="9">
        <v>1.5618267288E-2</v>
      </c>
      <c r="L574" s="9">
        <v>2.8213353061999999E-2</v>
      </c>
      <c r="M574" s="11">
        <f t="shared" si="16"/>
        <v>1</v>
      </c>
      <c r="N574" s="11">
        <f t="shared" si="17"/>
        <v>0</v>
      </c>
      <c r="O574" s="35"/>
    </row>
    <row r="575" spans="1:15" ht="13.5" thickBot="1">
      <c r="A575" s="3">
        <v>43914</v>
      </c>
      <c r="B575" s="7">
        <v>14</v>
      </c>
      <c r="C575" s="8">
        <v>46102.42578125</v>
      </c>
      <c r="D575" s="8">
        <v>2507.4</v>
      </c>
      <c r="E575" s="8">
        <v>2507.4</v>
      </c>
      <c r="F575" s="8">
        <v>2478.2394740872901</v>
      </c>
      <c r="G575" s="8">
        <v>2531.9881437497702</v>
      </c>
      <c r="H575" s="8">
        <v>53.748669662475002</v>
      </c>
      <c r="I575" s="9">
        <v>8.2069905699999994E-3</v>
      </c>
      <c r="J575" s="9">
        <v>9.7331528410000007E-3</v>
      </c>
      <c r="K575" s="9">
        <v>8.2069905699999994E-3</v>
      </c>
      <c r="L575" s="9">
        <v>9.7331528410000007E-3</v>
      </c>
      <c r="M575" s="11">
        <f t="shared" si="16"/>
        <v>1</v>
      </c>
      <c r="N575" s="11">
        <f t="shared" si="17"/>
        <v>1</v>
      </c>
      <c r="O575" s="35"/>
    </row>
    <row r="576" spans="1:15" ht="13.5" thickBot="1">
      <c r="A576" s="3">
        <v>43914</v>
      </c>
      <c r="B576" s="7">
        <v>15</v>
      </c>
      <c r="C576" s="8">
        <v>47399.6796875</v>
      </c>
      <c r="D576" s="8">
        <v>2497.1999999999998</v>
      </c>
      <c r="E576" s="8">
        <v>2497.1999999999998</v>
      </c>
      <c r="F576" s="8">
        <v>2443.9073891398598</v>
      </c>
      <c r="G576" s="8">
        <v>2528.2584273518501</v>
      </c>
      <c r="H576" s="8">
        <v>84.351038211981006</v>
      </c>
      <c r="I576" s="9">
        <v>1.0366631292E-2</v>
      </c>
      <c r="J576" s="9">
        <v>1.7787920847E-2</v>
      </c>
      <c r="K576" s="9">
        <v>1.0366631292E-2</v>
      </c>
      <c r="L576" s="9">
        <v>1.7787920847E-2</v>
      </c>
      <c r="M576" s="11">
        <f t="shared" si="16"/>
        <v>1</v>
      </c>
      <c r="N576" s="11">
        <f t="shared" si="17"/>
        <v>1</v>
      </c>
      <c r="O576" s="35"/>
    </row>
    <row r="577" spans="1:15" ht="13.5" thickBot="1">
      <c r="A577" s="3">
        <v>43914</v>
      </c>
      <c r="B577" s="7">
        <v>16</v>
      </c>
      <c r="C577" s="8">
        <v>48040.55078125</v>
      </c>
      <c r="D577" s="8">
        <v>2511.6999999999998</v>
      </c>
      <c r="E577" s="8">
        <v>2511.6</v>
      </c>
      <c r="F577" s="8">
        <v>2407.7497958321301</v>
      </c>
      <c r="G577" s="8">
        <v>2516.8417286417198</v>
      </c>
      <c r="H577" s="8">
        <v>109.091932809592</v>
      </c>
      <c r="I577" s="9">
        <v>1.7161978100000001E-3</v>
      </c>
      <c r="J577" s="9">
        <v>3.4696329828999999E-2</v>
      </c>
      <c r="K577" s="9">
        <v>1.749575648E-3</v>
      </c>
      <c r="L577" s="9">
        <v>3.4662951991000002E-2</v>
      </c>
      <c r="M577" s="11">
        <f t="shared" si="16"/>
        <v>1</v>
      </c>
      <c r="N577" s="11">
        <f t="shared" si="17"/>
        <v>1</v>
      </c>
      <c r="O577" s="35"/>
    </row>
    <row r="578" spans="1:15" ht="13.5" thickBot="1">
      <c r="A578" s="3">
        <v>43914</v>
      </c>
      <c r="B578" s="7">
        <v>17</v>
      </c>
      <c r="C578" s="8">
        <v>48686.0234375</v>
      </c>
      <c r="D578" s="8">
        <v>2533.3000000000002</v>
      </c>
      <c r="E578" s="8">
        <v>2533.1999999999998</v>
      </c>
      <c r="F578" s="8">
        <v>2385.2136657491001</v>
      </c>
      <c r="G578" s="8">
        <v>2483.5229831022698</v>
      </c>
      <c r="H578" s="8">
        <v>98.309317353167998</v>
      </c>
      <c r="I578" s="9">
        <v>1.6614491621E-2</v>
      </c>
      <c r="J578" s="9">
        <v>4.9428015436999997E-2</v>
      </c>
      <c r="K578" s="9">
        <v>1.6581113783999998E-2</v>
      </c>
      <c r="L578" s="9">
        <v>4.9394637599999999E-2</v>
      </c>
      <c r="M578" s="11">
        <f t="shared" si="16"/>
        <v>1</v>
      </c>
      <c r="N578" s="11">
        <f t="shared" si="17"/>
        <v>0</v>
      </c>
      <c r="O578" s="35"/>
    </row>
    <row r="579" spans="1:15" ht="13.5" thickBot="1">
      <c r="A579" s="3">
        <v>43914</v>
      </c>
      <c r="B579" s="7">
        <v>18</v>
      </c>
      <c r="C579" s="8">
        <v>49004.46875</v>
      </c>
      <c r="D579" s="8">
        <v>2496.6999999999998</v>
      </c>
      <c r="E579" s="8">
        <v>2496.6999999999998</v>
      </c>
      <c r="F579" s="8">
        <v>2356.7975660052002</v>
      </c>
      <c r="G579" s="8">
        <v>2370.5297810912898</v>
      </c>
      <c r="H579" s="8">
        <v>13.732215086088001</v>
      </c>
      <c r="I579" s="9">
        <v>4.2112890155999998E-2</v>
      </c>
      <c r="J579" s="9">
        <v>4.6696406539999999E-2</v>
      </c>
      <c r="K579" s="9">
        <v>4.2112890155999998E-2</v>
      </c>
      <c r="L579" s="9">
        <v>4.6696406539999999E-2</v>
      </c>
      <c r="M579" s="11">
        <f t="shared" si="16"/>
        <v>1</v>
      </c>
      <c r="N579" s="11">
        <f t="shared" si="17"/>
        <v>0</v>
      </c>
      <c r="O579" s="35"/>
    </row>
    <row r="580" spans="1:15" ht="13.5" thickBot="1">
      <c r="A580" s="3">
        <v>43914</v>
      </c>
      <c r="B580" s="7">
        <v>19</v>
      </c>
      <c r="C580" s="8">
        <v>48215.046875</v>
      </c>
      <c r="D580" s="8">
        <v>1785.1</v>
      </c>
      <c r="E580" s="8">
        <v>1785.1</v>
      </c>
      <c r="F580" s="8">
        <v>1862.91725743493</v>
      </c>
      <c r="G580" s="8">
        <v>1870.8593013285299</v>
      </c>
      <c r="H580" s="8">
        <v>7.9420438936010003</v>
      </c>
      <c r="I580" s="9">
        <v>2.8624599909000001E-2</v>
      </c>
      <c r="J580" s="9">
        <v>2.5973717433999999E-2</v>
      </c>
      <c r="K580" s="9">
        <v>2.8624599909000001E-2</v>
      </c>
      <c r="L580" s="9">
        <v>2.5973717433999999E-2</v>
      </c>
      <c r="M580" s="11">
        <f t="shared" si="16"/>
        <v>1</v>
      </c>
      <c r="N580" s="11">
        <f t="shared" si="17"/>
        <v>1</v>
      </c>
      <c r="O580" s="35"/>
    </row>
    <row r="581" spans="1:15" ht="13.5" thickBot="1">
      <c r="A581" s="3">
        <v>43914</v>
      </c>
      <c r="B581" s="7">
        <v>20</v>
      </c>
      <c r="C581" s="8">
        <v>46249.54296875</v>
      </c>
      <c r="D581" s="8">
        <v>263.8</v>
      </c>
      <c r="E581" s="8">
        <v>262</v>
      </c>
      <c r="F581" s="8">
        <v>468.73035808923999</v>
      </c>
      <c r="G581" s="8">
        <v>479.577137785069</v>
      </c>
      <c r="H581" s="8">
        <v>10.846779695827999</v>
      </c>
      <c r="I581" s="9">
        <v>7.2021741582999996E-2</v>
      </c>
      <c r="J581" s="9">
        <v>6.8401321124000006E-2</v>
      </c>
      <c r="K581" s="9">
        <v>7.2622542651000002E-2</v>
      </c>
      <c r="L581" s="9">
        <v>6.9002122191999998E-2</v>
      </c>
      <c r="M581" s="11">
        <f t="shared" si="16"/>
        <v>1</v>
      </c>
      <c r="N581" s="11">
        <f t="shared" si="17"/>
        <v>1</v>
      </c>
      <c r="O581" s="35"/>
    </row>
    <row r="582" spans="1:15" ht="13.5" thickBot="1">
      <c r="A582" s="3">
        <v>43914</v>
      </c>
      <c r="B582" s="7">
        <v>21</v>
      </c>
      <c r="C582" s="8">
        <v>45202.515625</v>
      </c>
      <c r="D582" s="8">
        <v>1.1000000000000001</v>
      </c>
      <c r="E582" s="8">
        <v>1</v>
      </c>
      <c r="F582" s="8">
        <v>1.0224301502490001</v>
      </c>
      <c r="G582" s="8">
        <v>1.112982511022</v>
      </c>
      <c r="H582" s="8">
        <v>9.0552360772000004E-2</v>
      </c>
      <c r="I582" s="9">
        <v>4.3332813825946096E-6</v>
      </c>
      <c r="J582" s="9">
        <v>2.5891138101022602E-5</v>
      </c>
      <c r="K582" s="9">
        <v>3.7711118498749501E-5</v>
      </c>
      <c r="L582" s="9">
        <v>7.4866990151322601E-6</v>
      </c>
      <c r="M582" s="11">
        <f t="shared" si="16"/>
        <v>0</v>
      </c>
      <c r="N582" s="11">
        <f t="shared" si="17"/>
        <v>1</v>
      </c>
      <c r="O582" s="35"/>
    </row>
    <row r="583" spans="1:15" ht="13.5" thickBot="1">
      <c r="A583" s="3">
        <v>43914</v>
      </c>
      <c r="B583" s="7">
        <v>22</v>
      </c>
      <c r="C583" s="8">
        <v>43246.828125</v>
      </c>
      <c r="D583" s="8">
        <v>0</v>
      </c>
      <c r="E583" s="8">
        <v>0</v>
      </c>
      <c r="F583" s="8">
        <v>0.15354066584000001</v>
      </c>
      <c r="G583" s="8">
        <v>0.15354066584000001</v>
      </c>
      <c r="H583" s="8">
        <v>0</v>
      </c>
      <c r="I583" s="9">
        <v>5.1248553351341197E-5</v>
      </c>
      <c r="J583" s="9">
        <v>5.1248553351341197E-5</v>
      </c>
      <c r="K583" s="9">
        <v>5.1248553351341197E-5</v>
      </c>
      <c r="L583" s="9">
        <v>5.1248553351341197E-5</v>
      </c>
      <c r="M583" s="11">
        <f t="shared" si="16"/>
        <v>0</v>
      </c>
      <c r="N583" s="11">
        <f t="shared" si="17"/>
        <v>1</v>
      </c>
      <c r="O583" s="35"/>
    </row>
    <row r="584" spans="1:15" ht="13.5" thickBot="1">
      <c r="A584" s="3">
        <v>43914</v>
      </c>
      <c r="B584" s="7">
        <v>23</v>
      </c>
      <c r="C584" s="8">
        <v>40367.890625</v>
      </c>
      <c r="D584" s="8">
        <v>0</v>
      </c>
      <c r="E584" s="8">
        <v>0</v>
      </c>
      <c r="F584" s="8">
        <v>0.156629554665</v>
      </c>
      <c r="G584" s="8">
        <v>0.156629554665</v>
      </c>
      <c r="H584" s="8">
        <v>0</v>
      </c>
      <c r="I584" s="9">
        <v>5.2279557632005403E-5</v>
      </c>
      <c r="J584" s="9">
        <v>5.2279557632005403E-5</v>
      </c>
      <c r="K584" s="9">
        <v>5.2279557632005403E-5</v>
      </c>
      <c r="L584" s="9">
        <v>5.2279557632005403E-5</v>
      </c>
      <c r="M584" s="11">
        <f t="shared" si="16"/>
        <v>0</v>
      </c>
      <c r="N584" s="11">
        <f t="shared" si="17"/>
        <v>1</v>
      </c>
      <c r="O584" s="35"/>
    </row>
    <row r="585" spans="1:15" ht="13.5" thickBot="1">
      <c r="A585" s="3">
        <v>43914</v>
      </c>
      <c r="B585" s="7">
        <v>24</v>
      </c>
      <c r="C585" s="8">
        <v>37361.06640625</v>
      </c>
      <c r="D585" s="8">
        <v>0</v>
      </c>
      <c r="E585" s="8">
        <v>0</v>
      </c>
      <c r="F585" s="8">
        <v>0.15259416959200001</v>
      </c>
      <c r="G585" s="8">
        <v>0.15259300804000001</v>
      </c>
      <c r="H585" s="8">
        <v>0</v>
      </c>
      <c r="I585" s="9">
        <v>5.0932245674380497E-5</v>
      </c>
      <c r="J585" s="9">
        <v>5.09326333753238E-5</v>
      </c>
      <c r="K585" s="9">
        <v>5.0932245674380497E-5</v>
      </c>
      <c r="L585" s="9">
        <v>5.09326333753238E-5</v>
      </c>
      <c r="M585" s="11">
        <f t="shared" si="16"/>
        <v>0</v>
      </c>
      <c r="N585" s="11">
        <f t="shared" si="17"/>
        <v>1</v>
      </c>
      <c r="O585" s="35"/>
    </row>
    <row r="586" spans="1:15" ht="13.5" thickBot="1">
      <c r="A586" s="3">
        <v>43915</v>
      </c>
      <c r="B586" s="7">
        <v>1</v>
      </c>
      <c r="C586" s="8">
        <v>34513.30078125</v>
      </c>
      <c r="D586" s="8">
        <v>0</v>
      </c>
      <c r="E586" s="8">
        <v>0</v>
      </c>
      <c r="F586" s="8">
        <v>0.13624288755399999</v>
      </c>
      <c r="G586" s="8">
        <v>0.13624288755399999</v>
      </c>
      <c r="H586" s="8">
        <v>0</v>
      </c>
      <c r="I586" s="9">
        <v>4.5474929090427401E-5</v>
      </c>
      <c r="J586" s="9">
        <v>4.5474929090427401E-5</v>
      </c>
      <c r="K586" s="9">
        <v>4.5474929090427401E-5</v>
      </c>
      <c r="L586" s="9">
        <v>4.5474929090427401E-5</v>
      </c>
      <c r="M586" s="11">
        <f t="shared" si="16"/>
        <v>0</v>
      </c>
      <c r="N586" s="11">
        <f t="shared" si="17"/>
        <v>1</v>
      </c>
      <c r="O586" s="35"/>
    </row>
    <row r="587" spans="1:15" ht="13.5" thickBot="1">
      <c r="A587" s="3">
        <v>43915</v>
      </c>
      <c r="B587" s="7">
        <v>2</v>
      </c>
      <c r="C587" s="8">
        <v>32855.37109375</v>
      </c>
      <c r="D587" s="8">
        <v>0</v>
      </c>
      <c r="E587" s="8">
        <v>0</v>
      </c>
      <c r="F587" s="8">
        <v>0.15573177640999999</v>
      </c>
      <c r="G587" s="8">
        <v>0.15573177640999999</v>
      </c>
      <c r="H587" s="8">
        <v>0</v>
      </c>
      <c r="I587" s="9">
        <v>5.1979898668430698E-5</v>
      </c>
      <c r="J587" s="9">
        <v>5.1979898668431003E-5</v>
      </c>
      <c r="K587" s="9">
        <v>5.1979898668430698E-5</v>
      </c>
      <c r="L587" s="9">
        <v>5.1979898668431003E-5</v>
      </c>
      <c r="M587" s="11">
        <f t="shared" si="16"/>
        <v>0</v>
      </c>
      <c r="N587" s="11">
        <f t="shared" si="17"/>
        <v>1</v>
      </c>
      <c r="O587" s="35"/>
    </row>
    <row r="588" spans="1:15" ht="13.5" thickBot="1">
      <c r="A588" s="3">
        <v>43915</v>
      </c>
      <c r="B588" s="7">
        <v>3</v>
      </c>
      <c r="C588" s="8">
        <v>31899.806640625</v>
      </c>
      <c r="D588" s="8">
        <v>0</v>
      </c>
      <c r="E588" s="8">
        <v>0</v>
      </c>
      <c r="F588" s="8">
        <v>0.16887399944000001</v>
      </c>
      <c r="G588" s="8">
        <v>0.16887399944000001</v>
      </c>
      <c r="H588" s="8">
        <v>0</v>
      </c>
      <c r="I588" s="9">
        <v>5.6366488464699301E-5</v>
      </c>
      <c r="J588" s="9">
        <v>5.6366488464699301E-5</v>
      </c>
      <c r="K588" s="9">
        <v>5.6366488464699301E-5</v>
      </c>
      <c r="L588" s="9">
        <v>5.6366488464699301E-5</v>
      </c>
      <c r="M588" s="11">
        <f t="shared" ref="M588:M651" si="18">IF(F588&gt;5,1,0)</f>
        <v>0</v>
      </c>
      <c r="N588" s="11">
        <f t="shared" ref="N588:N651" si="19">IF(G588&gt;E588,1,0)</f>
        <v>1</v>
      </c>
      <c r="O588" s="35"/>
    </row>
    <row r="589" spans="1:15" ht="13.5" thickBot="1">
      <c r="A589" s="3">
        <v>43915</v>
      </c>
      <c r="B589" s="7">
        <v>4</v>
      </c>
      <c r="C589" s="8">
        <v>31380.34765625</v>
      </c>
      <c r="D589" s="8">
        <v>0</v>
      </c>
      <c r="E589" s="8">
        <v>0</v>
      </c>
      <c r="F589" s="8">
        <v>0.14971844331100001</v>
      </c>
      <c r="G589" s="8">
        <v>0.14971844331100001</v>
      </c>
      <c r="H589" s="8">
        <v>0</v>
      </c>
      <c r="I589" s="9">
        <v>4.9972778141200999E-5</v>
      </c>
      <c r="J589" s="9">
        <v>4.9972778141200999E-5</v>
      </c>
      <c r="K589" s="9">
        <v>4.9972778141200999E-5</v>
      </c>
      <c r="L589" s="9">
        <v>4.9972778141200999E-5</v>
      </c>
      <c r="M589" s="11">
        <f t="shared" si="18"/>
        <v>0</v>
      </c>
      <c r="N589" s="11">
        <f t="shared" si="19"/>
        <v>1</v>
      </c>
      <c r="O589" s="35"/>
    </row>
    <row r="590" spans="1:15" ht="13.5" thickBot="1">
      <c r="A590" s="3">
        <v>43915</v>
      </c>
      <c r="B590" s="7">
        <v>5</v>
      </c>
      <c r="C590" s="8">
        <v>31461.30078125</v>
      </c>
      <c r="D590" s="8">
        <v>0</v>
      </c>
      <c r="E590" s="8">
        <v>0</v>
      </c>
      <c r="F590" s="8">
        <v>0.166273999215</v>
      </c>
      <c r="G590" s="8">
        <v>0.166273999215</v>
      </c>
      <c r="H590" s="8">
        <v>0</v>
      </c>
      <c r="I590" s="9">
        <v>5.5498664624683301E-5</v>
      </c>
      <c r="J590" s="9">
        <v>5.5498664624683599E-5</v>
      </c>
      <c r="K590" s="9">
        <v>5.5498664624683301E-5</v>
      </c>
      <c r="L590" s="9">
        <v>5.5498664624683599E-5</v>
      </c>
      <c r="M590" s="11">
        <f t="shared" si="18"/>
        <v>0</v>
      </c>
      <c r="N590" s="11">
        <f t="shared" si="19"/>
        <v>1</v>
      </c>
      <c r="O590" s="35"/>
    </row>
    <row r="591" spans="1:15" ht="13.5" thickBot="1">
      <c r="A591" s="3">
        <v>43915</v>
      </c>
      <c r="B591" s="7">
        <v>6</v>
      </c>
      <c r="C591" s="8">
        <v>32432.369140625</v>
      </c>
      <c r="D591" s="8">
        <v>0</v>
      </c>
      <c r="E591" s="8">
        <v>0</v>
      </c>
      <c r="F591" s="8">
        <v>0.16538511027399999</v>
      </c>
      <c r="G591" s="8">
        <v>0.16538511027399999</v>
      </c>
      <c r="H591" s="8">
        <v>0</v>
      </c>
      <c r="I591" s="9">
        <v>5.5201972721682602E-5</v>
      </c>
      <c r="J591" s="9">
        <v>5.5201972721682602E-5</v>
      </c>
      <c r="K591" s="9">
        <v>5.5201972721682602E-5</v>
      </c>
      <c r="L591" s="9">
        <v>5.5201972721682602E-5</v>
      </c>
      <c r="M591" s="11">
        <f t="shared" si="18"/>
        <v>0</v>
      </c>
      <c r="N591" s="11">
        <f t="shared" si="19"/>
        <v>1</v>
      </c>
      <c r="O591" s="35"/>
    </row>
    <row r="592" spans="1:15" ht="13.5" thickBot="1">
      <c r="A592" s="3">
        <v>43915</v>
      </c>
      <c r="B592" s="7">
        <v>7</v>
      </c>
      <c r="C592" s="8">
        <v>34082.08203125</v>
      </c>
      <c r="D592" s="8">
        <v>0</v>
      </c>
      <c r="E592" s="8">
        <v>0</v>
      </c>
      <c r="F592" s="8">
        <v>0.155829465926</v>
      </c>
      <c r="G592" s="8">
        <v>0.155829465926</v>
      </c>
      <c r="H592" s="8">
        <v>0</v>
      </c>
      <c r="I592" s="9">
        <v>5.2012505316074801E-5</v>
      </c>
      <c r="J592" s="9">
        <v>5.2012505316074801E-5</v>
      </c>
      <c r="K592" s="9">
        <v>5.2012505316074801E-5</v>
      </c>
      <c r="L592" s="9">
        <v>5.2012505316074801E-5</v>
      </c>
      <c r="M592" s="11">
        <f t="shared" si="18"/>
        <v>0</v>
      </c>
      <c r="N592" s="11">
        <f t="shared" si="19"/>
        <v>1</v>
      </c>
      <c r="O592" s="35"/>
    </row>
    <row r="593" spans="1:15" ht="13.5" thickBot="1">
      <c r="A593" s="3">
        <v>43915</v>
      </c>
      <c r="B593" s="7">
        <v>8</v>
      </c>
      <c r="C593" s="8">
        <v>35377.41796875</v>
      </c>
      <c r="D593" s="8">
        <v>5.6</v>
      </c>
      <c r="E593" s="8">
        <v>3.8</v>
      </c>
      <c r="F593" s="8">
        <v>4.6757869441700004</v>
      </c>
      <c r="G593" s="8">
        <v>5.2231877228619998</v>
      </c>
      <c r="H593" s="8">
        <v>0.54740077869100001</v>
      </c>
      <c r="I593" s="9">
        <v>1.2577178799999999E-4</v>
      </c>
      <c r="J593" s="9">
        <v>3.08482328E-4</v>
      </c>
      <c r="K593" s="9">
        <v>4.7502927899999999E-4</v>
      </c>
      <c r="L593" s="9">
        <v>2.9231873899999999E-4</v>
      </c>
      <c r="M593" s="11">
        <f t="shared" si="18"/>
        <v>0</v>
      </c>
      <c r="N593" s="11">
        <f t="shared" si="19"/>
        <v>1</v>
      </c>
      <c r="O593" s="35"/>
    </row>
    <row r="594" spans="1:15" ht="13.5" thickBot="1">
      <c r="A594" s="3">
        <v>43915</v>
      </c>
      <c r="B594" s="7">
        <v>9</v>
      </c>
      <c r="C594" s="8">
        <v>36257.5</v>
      </c>
      <c r="D594" s="8">
        <v>447.7</v>
      </c>
      <c r="E594" s="8">
        <v>446.9</v>
      </c>
      <c r="F594" s="8">
        <v>604.74344446581904</v>
      </c>
      <c r="G594" s="8">
        <v>622.45736627694396</v>
      </c>
      <c r="H594" s="8">
        <v>17.713921811125001</v>
      </c>
      <c r="I594" s="9">
        <v>5.8330229063999997E-2</v>
      </c>
      <c r="J594" s="9">
        <v>5.2417705095000003E-2</v>
      </c>
      <c r="K594" s="9">
        <v>5.8597251761000002E-2</v>
      </c>
      <c r="L594" s="9">
        <v>5.2684727792000001E-2</v>
      </c>
      <c r="M594" s="11">
        <f t="shared" si="18"/>
        <v>1</v>
      </c>
      <c r="N594" s="11">
        <f t="shared" si="19"/>
        <v>1</v>
      </c>
      <c r="O594" s="35"/>
    </row>
    <row r="595" spans="1:15" ht="13.5" thickBot="1">
      <c r="A595" s="3">
        <v>43915</v>
      </c>
      <c r="B595" s="7">
        <v>10</v>
      </c>
      <c r="C595" s="8">
        <v>37480.6328125</v>
      </c>
      <c r="D595" s="8">
        <v>1871.1</v>
      </c>
      <c r="E595" s="8">
        <v>1871.1</v>
      </c>
      <c r="F595" s="8">
        <v>2043.7471008801499</v>
      </c>
      <c r="G595" s="8">
        <v>2056.9680073836098</v>
      </c>
      <c r="H595" s="8">
        <v>13.220906503465001</v>
      </c>
      <c r="I595" s="9">
        <v>6.2038720754999999E-2</v>
      </c>
      <c r="J595" s="9">
        <v>5.7625868116999997E-2</v>
      </c>
      <c r="K595" s="9">
        <v>6.2038720754999999E-2</v>
      </c>
      <c r="L595" s="9">
        <v>5.7625868116999997E-2</v>
      </c>
      <c r="M595" s="11">
        <f t="shared" si="18"/>
        <v>1</v>
      </c>
      <c r="N595" s="11">
        <f t="shared" si="19"/>
        <v>1</v>
      </c>
      <c r="O595" s="35"/>
    </row>
    <row r="596" spans="1:15" ht="13.5" thickBot="1">
      <c r="A596" s="3">
        <v>43915</v>
      </c>
      <c r="B596" s="7">
        <v>11</v>
      </c>
      <c r="C596" s="8">
        <v>38907.6484375</v>
      </c>
      <c r="D596" s="8">
        <v>2438.6999999999998</v>
      </c>
      <c r="E596" s="8">
        <v>2438.6999999999998</v>
      </c>
      <c r="F596" s="8">
        <v>2367.3740778368301</v>
      </c>
      <c r="G596" s="8">
        <v>2367.5008092940102</v>
      </c>
      <c r="H596" s="8">
        <v>0.126731457179</v>
      </c>
      <c r="I596" s="9">
        <v>2.3764749900999999E-2</v>
      </c>
      <c r="J596" s="9">
        <v>2.3807050121000001E-2</v>
      </c>
      <c r="K596" s="9">
        <v>2.3764749900999999E-2</v>
      </c>
      <c r="L596" s="9">
        <v>2.3807050121000001E-2</v>
      </c>
      <c r="M596" s="11">
        <f t="shared" si="18"/>
        <v>1</v>
      </c>
      <c r="N596" s="11">
        <f t="shared" si="19"/>
        <v>0</v>
      </c>
      <c r="O596" s="35"/>
    </row>
    <row r="597" spans="1:15" ht="13.5" thickBot="1">
      <c r="A597" s="3">
        <v>43915</v>
      </c>
      <c r="B597" s="7">
        <v>12</v>
      </c>
      <c r="C597" s="8">
        <v>41017.90234375</v>
      </c>
      <c r="D597" s="8">
        <v>2552.1999999999998</v>
      </c>
      <c r="E597" s="8">
        <v>2552.1999999999998</v>
      </c>
      <c r="F597" s="8">
        <v>2436.7634440725601</v>
      </c>
      <c r="G597" s="8">
        <v>2452.65356542973</v>
      </c>
      <c r="H597" s="8">
        <v>15.890121357175</v>
      </c>
      <c r="I597" s="9">
        <v>3.3226446785000002E-2</v>
      </c>
      <c r="J597" s="9">
        <v>3.8530225608999998E-2</v>
      </c>
      <c r="K597" s="9">
        <v>3.3226446785000002E-2</v>
      </c>
      <c r="L597" s="9">
        <v>3.8530225608999998E-2</v>
      </c>
      <c r="M597" s="11">
        <f t="shared" si="18"/>
        <v>1</v>
      </c>
      <c r="N597" s="11">
        <f t="shared" si="19"/>
        <v>0</v>
      </c>
      <c r="O597" s="35"/>
    </row>
    <row r="598" spans="1:15" ht="13.5" thickBot="1">
      <c r="A598" s="3">
        <v>43915</v>
      </c>
      <c r="B598" s="7">
        <v>13</v>
      </c>
      <c r="C598" s="8">
        <v>43577.87109375</v>
      </c>
      <c r="D598" s="8">
        <v>2571.1999999999998</v>
      </c>
      <c r="E598" s="8">
        <v>2571.1999999999998</v>
      </c>
      <c r="F598" s="8">
        <v>2420.3953475951598</v>
      </c>
      <c r="G598" s="8">
        <v>2443.8607246102201</v>
      </c>
      <c r="H598" s="8">
        <v>23.465377015064998</v>
      </c>
      <c r="I598" s="9">
        <v>4.2503095923999999E-2</v>
      </c>
      <c r="J598" s="9">
        <v>5.0335331242999999E-2</v>
      </c>
      <c r="K598" s="9">
        <v>4.2503095923999999E-2</v>
      </c>
      <c r="L598" s="9">
        <v>5.0335331242999999E-2</v>
      </c>
      <c r="M598" s="11">
        <f t="shared" si="18"/>
        <v>1</v>
      </c>
      <c r="N598" s="11">
        <f t="shared" si="19"/>
        <v>0</v>
      </c>
      <c r="O598" s="35"/>
    </row>
    <row r="599" spans="1:15" ht="13.5" thickBot="1">
      <c r="A599" s="3">
        <v>43915</v>
      </c>
      <c r="B599" s="7">
        <v>14</v>
      </c>
      <c r="C599" s="8">
        <v>46203.22265625</v>
      </c>
      <c r="D599" s="8">
        <v>2506.3000000000002</v>
      </c>
      <c r="E599" s="8">
        <v>2506.3000000000002</v>
      </c>
      <c r="F599" s="8">
        <v>2314.5750340085901</v>
      </c>
      <c r="G599" s="8">
        <v>2452.1884297441102</v>
      </c>
      <c r="H599" s="8">
        <v>137.61339573552101</v>
      </c>
      <c r="I599" s="9">
        <v>1.8061271781000001E-2</v>
      </c>
      <c r="J599" s="9">
        <v>6.3993646858999997E-2</v>
      </c>
      <c r="K599" s="9">
        <v>1.8061271781000001E-2</v>
      </c>
      <c r="L599" s="9">
        <v>6.3993646858999997E-2</v>
      </c>
      <c r="M599" s="11">
        <f t="shared" si="18"/>
        <v>1</v>
      </c>
      <c r="N599" s="11">
        <f t="shared" si="19"/>
        <v>0</v>
      </c>
      <c r="O599" s="35"/>
    </row>
    <row r="600" spans="1:15" ht="13.5" thickBot="1">
      <c r="A600" s="3">
        <v>43915</v>
      </c>
      <c r="B600" s="7">
        <v>15</v>
      </c>
      <c r="C600" s="8">
        <v>48491.83203125</v>
      </c>
      <c r="D600" s="8">
        <v>2473.3000000000002</v>
      </c>
      <c r="E600" s="8">
        <v>2473.3000000000002</v>
      </c>
      <c r="F600" s="8">
        <v>2220.0124722794499</v>
      </c>
      <c r="G600" s="8">
        <v>2458.8248283810099</v>
      </c>
      <c r="H600" s="8">
        <v>238.81235610156099</v>
      </c>
      <c r="I600" s="9">
        <v>4.831499205E-3</v>
      </c>
      <c r="J600" s="9">
        <v>8.4541898438000002E-2</v>
      </c>
      <c r="K600" s="9">
        <v>4.831499205E-3</v>
      </c>
      <c r="L600" s="9">
        <v>8.4541898438000002E-2</v>
      </c>
      <c r="M600" s="11">
        <f t="shared" si="18"/>
        <v>1</v>
      </c>
      <c r="N600" s="11">
        <f t="shared" si="19"/>
        <v>0</v>
      </c>
      <c r="O600" s="35"/>
    </row>
    <row r="601" spans="1:15" ht="13.5" thickBot="1">
      <c r="A601" s="3">
        <v>43915</v>
      </c>
      <c r="B601" s="7">
        <v>16</v>
      </c>
      <c r="C601" s="8">
        <v>50477.328125</v>
      </c>
      <c r="D601" s="8">
        <v>2458</v>
      </c>
      <c r="E601" s="8">
        <v>2458</v>
      </c>
      <c r="F601" s="8">
        <v>2224.5292976655501</v>
      </c>
      <c r="G601" s="8">
        <v>2449.3196921368899</v>
      </c>
      <c r="H601" s="8">
        <v>224.790394471345</v>
      </c>
      <c r="I601" s="9">
        <v>2.8972990189999998E-3</v>
      </c>
      <c r="J601" s="9">
        <v>7.7927470738999999E-2</v>
      </c>
      <c r="K601" s="9">
        <v>2.8972990189999998E-3</v>
      </c>
      <c r="L601" s="9">
        <v>7.7927470738999999E-2</v>
      </c>
      <c r="M601" s="11">
        <f t="shared" si="18"/>
        <v>1</v>
      </c>
      <c r="N601" s="11">
        <f t="shared" si="19"/>
        <v>0</v>
      </c>
      <c r="O601" s="35"/>
    </row>
    <row r="602" spans="1:15" ht="13.5" thickBot="1">
      <c r="A602" s="3">
        <v>43915</v>
      </c>
      <c r="B602" s="7">
        <v>17</v>
      </c>
      <c r="C602" s="8">
        <v>51972.4140625</v>
      </c>
      <c r="D602" s="8">
        <v>2479.3000000000002</v>
      </c>
      <c r="E602" s="8">
        <v>2479.3000000000002</v>
      </c>
      <c r="F602" s="8">
        <v>2221.1616824387802</v>
      </c>
      <c r="G602" s="8">
        <v>2439.8643510063598</v>
      </c>
      <c r="H602" s="8">
        <v>218.70266856757601</v>
      </c>
      <c r="I602" s="9">
        <v>1.3162766685999999E-2</v>
      </c>
      <c r="J602" s="9">
        <v>8.6160987169000003E-2</v>
      </c>
      <c r="K602" s="9">
        <v>1.3162766685999999E-2</v>
      </c>
      <c r="L602" s="9">
        <v>8.6160987169000003E-2</v>
      </c>
      <c r="M602" s="11">
        <f t="shared" si="18"/>
        <v>1</v>
      </c>
      <c r="N602" s="11">
        <f t="shared" si="19"/>
        <v>0</v>
      </c>
      <c r="O602" s="35"/>
    </row>
    <row r="603" spans="1:15" ht="13.5" thickBot="1">
      <c r="A603" s="3">
        <v>43915</v>
      </c>
      <c r="B603" s="7">
        <v>18</v>
      </c>
      <c r="C603" s="8">
        <v>52542.21875</v>
      </c>
      <c r="D603" s="8">
        <v>2438.6</v>
      </c>
      <c r="E603" s="8">
        <v>2438.6</v>
      </c>
      <c r="F603" s="8">
        <v>2187.5961049399698</v>
      </c>
      <c r="G603" s="8">
        <v>2366.8102960260699</v>
      </c>
      <c r="H603" s="8">
        <v>179.21419108609899</v>
      </c>
      <c r="I603" s="9">
        <v>2.3961850457999999E-2</v>
      </c>
      <c r="J603" s="9">
        <v>8.3779671247999996E-2</v>
      </c>
      <c r="K603" s="9">
        <v>2.3961850457999999E-2</v>
      </c>
      <c r="L603" s="9">
        <v>8.3779671247999996E-2</v>
      </c>
      <c r="M603" s="11">
        <f t="shared" si="18"/>
        <v>1</v>
      </c>
      <c r="N603" s="11">
        <f t="shared" si="19"/>
        <v>0</v>
      </c>
      <c r="O603" s="35"/>
    </row>
    <row r="604" spans="1:15" ht="13.5" thickBot="1">
      <c r="A604" s="3">
        <v>43915</v>
      </c>
      <c r="B604" s="7">
        <v>19</v>
      </c>
      <c r="C604" s="8">
        <v>51611.94921875</v>
      </c>
      <c r="D604" s="8">
        <v>1730.2</v>
      </c>
      <c r="E604" s="8">
        <v>1730.2</v>
      </c>
      <c r="F604" s="8">
        <v>1718.2204720771599</v>
      </c>
      <c r="G604" s="8">
        <v>1780.89165724596</v>
      </c>
      <c r="H604" s="8">
        <v>62.671185168797003</v>
      </c>
      <c r="I604" s="9">
        <v>1.6919778787E-2</v>
      </c>
      <c r="J604" s="9">
        <v>3.9985073170000001E-3</v>
      </c>
      <c r="K604" s="9">
        <v>1.6919778787E-2</v>
      </c>
      <c r="L604" s="9">
        <v>3.9985073170000001E-3</v>
      </c>
      <c r="M604" s="11">
        <f t="shared" si="18"/>
        <v>1</v>
      </c>
      <c r="N604" s="11">
        <f t="shared" si="19"/>
        <v>1</v>
      </c>
      <c r="O604" s="35"/>
    </row>
    <row r="605" spans="1:15" ht="13.5" thickBot="1">
      <c r="A605" s="3">
        <v>43915</v>
      </c>
      <c r="B605" s="7">
        <v>20</v>
      </c>
      <c r="C605" s="8">
        <v>49171.71875</v>
      </c>
      <c r="D605" s="8">
        <v>273.7</v>
      </c>
      <c r="E605" s="8">
        <v>269</v>
      </c>
      <c r="F605" s="8">
        <v>367.36397402615501</v>
      </c>
      <c r="G605" s="8">
        <v>393.10186097077701</v>
      </c>
      <c r="H605" s="8">
        <v>25.737886944621</v>
      </c>
      <c r="I605" s="9">
        <v>3.9853758667999999E-2</v>
      </c>
      <c r="J605" s="9">
        <v>3.1263008686000002E-2</v>
      </c>
      <c r="K605" s="9">
        <v>4.1422517011999997E-2</v>
      </c>
      <c r="L605" s="9">
        <v>3.2831767030999999E-2</v>
      </c>
      <c r="M605" s="11">
        <f t="shared" si="18"/>
        <v>1</v>
      </c>
      <c r="N605" s="11">
        <f t="shared" si="19"/>
        <v>1</v>
      </c>
      <c r="O605" s="35"/>
    </row>
    <row r="606" spans="1:15" ht="13.5" thickBot="1">
      <c r="A606" s="3">
        <v>43915</v>
      </c>
      <c r="B606" s="7">
        <v>21</v>
      </c>
      <c r="C606" s="8">
        <v>48142.98828125</v>
      </c>
      <c r="D606" s="8">
        <v>1.3</v>
      </c>
      <c r="E606" s="8">
        <v>1</v>
      </c>
      <c r="F606" s="8">
        <v>0.29085410478599999</v>
      </c>
      <c r="G606" s="8">
        <v>0.78817377635999997</v>
      </c>
      <c r="H606" s="8">
        <v>0.497319671573</v>
      </c>
      <c r="I606" s="9">
        <v>1.70836523E-4</v>
      </c>
      <c r="J606" s="9">
        <v>3.3683107299999998E-4</v>
      </c>
      <c r="K606" s="9">
        <v>7.0703011895691101E-5</v>
      </c>
      <c r="L606" s="9">
        <v>2.36697561E-4</v>
      </c>
      <c r="M606" s="11">
        <f t="shared" si="18"/>
        <v>0</v>
      </c>
      <c r="N606" s="11">
        <f t="shared" si="19"/>
        <v>0</v>
      </c>
      <c r="O606" s="35"/>
    </row>
    <row r="607" spans="1:15" ht="13.5" thickBot="1">
      <c r="A607" s="3">
        <v>43915</v>
      </c>
      <c r="B607" s="7">
        <v>22</v>
      </c>
      <c r="C607" s="8">
        <v>45930.87890625</v>
      </c>
      <c r="D607" s="8">
        <v>0</v>
      </c>
      <c r="E607" s="8">
        <v>0</v>
      </c>
      <c r="F607" s="8">
        <v>0.195760346763</v>
      </c>
      <c r="G607" s="8">
        <v>0.195760346763</v>
      </c>
      <c r="H607" s="8">
        <v>0</v>
      </c>
      <c r="I607" s="9">
        <v>6.5340569680583896E-5</v>
      </c>
      <c r="J607" s="9">
        <v>6.5340569680584195E-5</v>
      </c>
      <c r="K607" s="9">
        <v>6.5340569680583896E-5</v>
      </c>
      <c r="L607" s="9">
        <v>6.5340569680584195E-5</v>
      </c>
      <c r="M607" s="11">
        <f t="shared" si="18"/>
        <v>0</v>
      </c>
      <c r="N607" s="11">
        <f t="shared" si="19"/>
        <v>1</v>
      </c>
      <c r="O607" s="35"/>
    </row>
    <row r="608" spans="1:15" ht="13.5" thickBot="1">
      <c r="A608" s="3">
        <v>43915</v>
      </c>
      <c r="B608" s="7">
        <v>23</v>
      </c>
      <c r="C608" s="8">
        <v>42945.078125</v>
      </c>
      <c r="D608" s="8">
        <v>0</v>
      </c>
      <c r="E608" s="8">
        <v>0</v>
      </c>
      <c r="F608" s="8">
        <v>0.20022701286299999</v>
      </c>
      <c r="G608" s="8">
        <v>0.20022701286299999</v>
      </c>
      <c r="H608" s="8">
        <v>0</v>
      </c>
      <c r="I608" s="9">
        <v>6.6831446216081606E-5</v>
      </c>
      <c r="J608" s="9">
        <v>6.6831446216081606E-5</v>
      </c>
      <c r="K608" s="9">
        <v>6.6831446216081606E-5</v>
      </c>
      <c r="L608" s="9">
        <v>6.6831446216081606E-5</v>
      </c>
      <c r="M608" s="11">
        <f t="shared" si="18"/>
        <v>0</v>
      </c>
      <c r="N608" s="11">
        <f t="shared" si="19"/>
        <v>1</v>
      </c>
      <c r="O608" s="35"/>
    </row>
    <row r="609" spans="1:15" ht="13.5" thickBot="1">
      <c r="A609" s="3">
        <v>43915</v>
      </c>
      <c r="B609" s="7">
        <v>24</v>
      </c>
      <c r="C609" s="8">
        <v>39737.83984375</v>
      </c>
      <c r="D609" s="8">
        <v>0</v>
      </c>
      <c r="E609" s="8">
        <v>0</v>
      </c>
      <c r="F609" s="8">
        <v>0.18594923557000001</v>
      </c>
      <c r="G609" s="8">
        <v>0.16117145742799999</v>
      </c>
      <c r="H609" s="8">
        <v>-2.4777778141999999E-2</v>
      </c>
      <c r="I609" s="9">
        <v>5.37955465380903E-5</v>
      </c>
      <c r="J609" s="9">
        <v>6.2065832967385303E-5</v>
      </c>
      <c r="K609" s="9">
        <v>5.37955465380903E-5</v>
      </c>
      <c r="L609" s="9">
        <v>6.2065832967385303E-5</v>
      </c>
      <c r="M609" s="11">
        <f t="shared" si="18"/>
        <v>0</v>
      </c>
      <c r="N609" s="11">
        <f t="shared" si="19"/>
        <v>1</v>
      </c>
      <c r="O609" s="35"/>
    </row>
    <row r="610" spans="1:15" ht="13.5" thickBot="1">
      <c r="A610" s="3">
        <v>43916</v>
      </c>
      <c r="B610" s="7">
        <v>1</v>
      </c>
      <c r="C610" s="8">
        <v>37042.72265625</v>
      </c>
      <c r="D610" s="8">
        <v>0</v>
      </c>
      <c r="E610" s="8">
        <v>0</v>
      </c>
      <c r="F610" s="8">
        <v>0.108856190273</v>
      </c>
      <c r="G610" s="8">
        <v>7.0291189884000002E-2</v>
      </c>
      <c r="H610" s="8">
        <v>-3.8565000389000001E-2</v>
      </c>
      <c r="I610" s="9">
        <v>2.3461678866715698E-5</v>
      </c>
      <c r="J610" s="9">
        <v>3.6333841880432398E-5</v>
      </c>
      <c r="K610" s="9">
        <v>2.3461678866715698E-5</v>
      </c>
      <c r="L610" s="9">
        <v>3.6333841880432398E-5</v>
      </c>
      <c r="M610" s="11">
        <f t="shared" si="18"/>
        <v>0</v>
      </c>
      <c r="N610" s="11">
        <f t="shared" si="19"/>
        <v>1</v>
      </c>
      <c r="O610" s="35"/>
    </row>
    <row r="611" spans="1:15" ht="13.5" thickBot="1">
      <c r="A611" s="3">
        <v>43916</v>
      </c>
      <c r="B611" s="7">
        <v>2</v>
      </c>
      <c r="C611" s="8">
        <v>35227.5390625</v>
      </c>
      <c r="D611" s="8">
        <v>0</v>
      </c>
      <c r="E611" s="8">
        <v>0</v>
      </c>
      <c r="F611" s="8">
        <v>0.18254923568199999</v>
      </c>
      <c r="G611" s="8">
        <v>0.18254923568199999</v>
      </c>
      <c r="H611" s="8">
        <v>0</v>
      </c>
      <c r="I611" s="9">
        <v>6.0930986543035802E-5</v>
      </c>
      <c r="J611" s="9">
        <v>6.0930986543035802E-5</v>
      </c>
      <c r="K611" s="9">
        <v>6.0930986543035802E-5</v>
      </c>
      <c r="L611" s="9">
        <v>6.0930986543035802E-5</v>
      </c>
      <c r="M611" s="11">
        <f t="shared" si="18"/>
        <v>0</v>
      </c>
      <c r="N611" s="11">
        <f t="shared" si="19"/>
        <v>1</v>
      </c>
      <c r="O611" s="35"/>
    </row>
    <row r="612" spans="1:15" ht="13.5" thickBot="1">
      <c r="A612" s="3">
        <v>43916</v>
      </c>
      <c r="B612" s="7">
        <v>3</v>
      </c>
      <c r="C612" s="8">
        <v>33948.66015625</v>
      </c>
      <c r="D612" s="8">
        <v>0</v>
      </c>
      <c r="E612" s="8">
        <v>0</v>
      </c>
      <c r="F612" s="8">
        <v>0.1820714571</v>
      </c>
      <c r="G612" s="8">
        <v>0.1820714571</v>
      </c>
      <c r="H612" s="8">
        <v>0</v>
      </c>
      <c r="I612" s="9">
        <v>6.0771514385912701E-5</v>
      </c>
      <c r="J612" s="9">
        <v>6.0771514385912701E-5</v>
      </c>
      <c r="K612" s="9">
        <v>6.0771514385912701E-5</v>
      </c>
      <c r="L612" s="9">
        <v>6.0771514385912701E-5</v>
      </c>
      <c r="M612" s="11">
        <f t="shared" si="18"/>
        <v>0</v>
      </c>
      <c r="N612" s="11">
        <f t="shared" si="19"/>
        <v>1</v>
      </c>
      <c r="O612" s="35"/>
    </row>
    <row r="613" spans="1:15" ht="13.5" thickBot="1">
      <c r="A613" s="3">
        <v>43916</v>
      </c>
      <c r="B613" s="7">
        <v>4</v>
      </c>
      <c r="C613" s="8">
        <v>33194.10546875</v>
      </c>
      <c r="D613" s="8">
        <v>0</v>
      </c>
      <c r="E613" s="8">
        <v>0</v>
      </c>
      <c r="F613" s="8">
        <v>0.18901590200999999</v>
      </c>
      <c r="G613" s="8">
        <v>0.18901590200999999</v>
      </c>
      <c r="H613" s="8">
        <v>0</v>
      </c>
      <c r="I613" s="9">
        <v>6.3089419896679403E-5</v>
      </c>
      <c r="J613" s="9">
        <v>6.3089419896679403E-5</v>
      </c>
      <c r="K613" s="9">
        <v>6.3089419896679403E-5</v>
      </c>
      <c r="L613" s="9">
        <v>6.3089419896679403E-5</v>
      </c>
      <c r="M613" s="11">
        <f t="shared" si="18"/>
        <v>0</v>
      </c>
      <c r="N613" s="11">
        <f t="shared" si="19"/>
        <v>1</v>
      </c>
      <c r="O613" s="35"/>
    </row>
    <row r="614" spans="1:15" ht="13.5" thickBot="1">
      <c r="A614" s="3">
        <v>43916</v>
      </c>
      <c r="B614" s="7">
        <v>5</v>
      </c>
      <c r="C614" s="8">
        <v>33021.9765625</v>
      </c>
      <c r="D614" s="8">
        <v>0</v>
      </c>
      <c r="E614" s="8">
        <v>0</v>
      </c>
      <c r="F614" s="8">
        <v>0.189382568941</v>
      </c>
      <c r="G614" s="8">
        <v>0.189382568941</v>
      </c>
      <c r="H614" s="8">
        <v>0</v>
      </c>
      <c r="I614" s="9">
        <v>6.3211805387703403E-5</v>
      </c>
      <c r="J614" s="9">
        <v>6.3211805387703403E-5</v>
      </c>
      <c r="K614" s="9">
        <v>6.3211805387703403E-5</v>
      </c>
      <c r="L614" s="9">
        <v>6.3211805387703403E-5</v>
      </c>
      <c r="M614" s="11">
        <f t="shared" si="18"/>
        <v>0</v>
      </c>
      <c r="N614" s="11">
        <f t="shared" si="19"/>
        <v>1</v>
      </c>
      <c r="O614" s="35"/>
    </row>
    <row r="615" spans="1:15" ht="13.5" thickBot="1">
      <c r="A615" s="3">
        <v>43916</v>
      </c>
      <c r="B615" s="7">
        <v>6</v>
      </c>
      <c r="C615" s="8">
        <v>33791.703125</v>
      </c>
      <c r="D615" s="8">
        <v>0</v>
      </c>
      <c r="E615" s="8">
        <v>0</v>
      </c>
      <c r="F615" s="8">
        <v>0.194349235274</v>
      </c>
      <c r="G615" s="8">
        <v>0.24434923601899999</v>
      </c>
      <c r="H615" s="8">
        <v>5.0000000745000002E-2</v>
      </c>
      <c r="I615" s="9">
        <v>8.1558489993275806E-5</v>
      </c>
      <c r="J615" s="9">
        <v>6.4869571186514094E-5</v>
      </c>
      <c r="K615" s="9">
        <v>8.1558489993275806E-5</v>
      </c>
      <c r="L615" s="9">
        <v>6.4869571186514094E-5</v>
      </c>
      <c r="M615" s="11">
        <f t="shared" si="18"/>
        <v>0</v>
      </c>
      <c r="N615" s="11">
        <f t="shared" si="19"/>
        <v>1</v>
      </c>
      <c r="O615" s="35"/>
    </row>
    <row r="616" spans="1:15" ht="13.5" thickBot="1">
      <c r="A616" s="3">
        <v>43916</v>
      </c>
      <c r="B616" s="7">
        <v>7</v>
      </c>
      <c r="C616" s="8">
        <v>35249.40234375</v>
      </c>
      <c r="D616" s="8">
        <v>0</v>
      </c>
      <c r="E616" s="8">
        <v>0</v>
      </c>
      <c r="F616" s="8">
        <v>0.20154923530499999</v>
      </c>
      <c r="G616" s="8">
        <v>0.20154923530499999</v>
      </c>
      <c r="H616" s="8">
        <v>0</v>
      </c>
      <c r="I616" s="9">
        <v>6.7272775469193094E-5</v>
      </c>
      <c r="J616" s="9">
        <v>6.7272775469193094E-5</v>
      </c>
      <c r="K616" s="9">
        <v>6.7272775469193094E-5</v>
      </c>
      <c r="L616" s="9">
        <v>6.7272775469193094E-5</v>
      </c>
      <c r="M616" s="11">
        <f t="shared" si="18"/>
        <v>0</v>
      </c>
      <c r="N616" s="11">
        <f t="shared" si="19"/>
        <v>1</v>
      </c>
      <c r="O616" s="35"/>
    </row>
    <row r="617" spans="1:15" ht="13.5" thickBot="1">
      <c r="A617" s="3">
        <v>43916</v>
      </c>
      <c r="B617" s="7">
        <v>8</v>
      </c>
      <c r="C617" s="8">
        <v>36226.84765625</v>
      </c>
      <c r="D617" s="8">
        <v>5.3</v>
      </c>
      <c r="E617" s="8">
        <v>4.5</v>
      </c>
      <c r="F617" s="8">
        <v>4.0550884508680003</v>
      </c>
      <c r="G617" s="8">
        <v>4.0550884508680003</v>
      </c>
      <c r="H617" s="8">
        <v>0</v>
      </c>
      <c r="I617" s="9">
        <v>4.1552454899999999E-4</v>
      </c>
      <c r="J617" s="9">
        <v>4.1552454899999999E-4</v>
      </c>
      <c r="K617" s="9">
        <v>1.48501852E-4</v>
      </c>
      <c r="L617" s="9">
        <v>1.48501852E-4</v>
      </c>
      <c r="M617" s="11">
        <f t="shared" si="18"/>
        <v>0</v>
      </c>
      <c r="N617" s="11">
        <f t="shared" si="19"/>
        <v>0</v>
      </c>
      <c r="O617" s="35"/>
    </row>
    <row r="618" spans="1:15" ht="13.5" thickBot="1">
      <c r="A618" s="3">
        <v>43916</v>
      </c>
      <c r="B618" s="7">
        <v>9</v>
      </c>
      <c r="C618" s="8">
        <v>37152.90234375</v>
      </c>
      <c r="D618" s="8">
        <v>391.3</v>
      </c>
      <c r="E618" s="8">
        <v>391.3</v>
      </c>
      <c r="F618" s="8">
        <v>601.84292217371001</v>
      </c>
      <c r="G618" s="8">
        <v>603.50000948376601</v>
      </c>
      <c r="H618" s="8">
        <v>1.6570873100550001</v>
      </c>
      <c r="I618" s="9">
        <v>7.0827773524999998E-2</v>
      </c>
      <c r="J618" s="9">
        <v>7.0274673622000003E-2</v>
      </c>
      <c r="K618" s="9">
        <v>7.0827773524999998E-2</v>
      </c>
      <c r="L618" s="9">
        <v>7.0274673622000003E-2</v>
      </c>
      <c r="M618" s="11">
        <f t="shared" si="18"/>
        <v>1</v>
      </c>
      <c r="N618" s="11">
        <f t="shared" si="19"/>
        <v>1</v>
      </c>
      <c r="O618" s="35"/>
    </row>
    <row r="619" spans="1:15" ht="13.5" thickBot="1">
      <c r="A619" s="3">
        <v>43916</v>
      </c>
      <c r="B619" s="7">
        <v>10</v>
      </c>
      <c r="C619" s="8">
        <v>38790.23046875</v>
      </c>
      <c r="D619" s="8">
        <v>1579</v>
      </c>
      <c r="E619" s="8">
        <v>1579</v>
      </c>
      <c r="F619" s="8">
        <v>1931.6700478580899</v>
      </c>
      <c r="G619" s="8">
        <v>1932.7358665429899</v>
      </c>
      <c r="H619" s="8">
        <v>1.065818684895</v>
      </c>
      <c r="I619" s="9">
        <v>0.11806938135599999</v>
      </c>
      <c r="J619" s="9">
        <v>0.117713634131</v>
      </c>
      <c r="K619" s="9">
        <v>0.11806938135599999</v>
      </c>
      <c r="L619" s="9">
        <v>0.117713634131</v>
      </c>
      <c r="M619" s="11">
        <f t="shared" si="18"/>
        <v>1</v>
      </c>
      <c r="N619" s="11">
        <f t="shared" si="19"/>
        <v>1</v>
      </c>
      <c r="O619" s="35"/>
    </row>
    <row r="620" spans="1:15" ht="13.5" thickBot="1">
      <c r="A620" s="3">
        <v>43916</v>
      </c>
      <c r="B620" s="7">
        <v>11</v>
      </c>
      <c r="C620" s="8">
        <v>40854.89453125</v>
      </c>
      <c r="D620" s="8">
        <v>2314.8000000000002</v>
      </c>
      <c r="E620" s="8">
        <v>2314.8000000000002</v>
      </c>
      <c r="F620" s="8">
        <v>2236.6161884293301</v>
      </c>
      <c r="G620" s="8">
        <v>2236.82605343355</v>
      </c>
      <c r="H620" s="8">
        <v>0.20986500422099999</v>
      </c>
      <c r="I620" s="9">
        <v>2.6026016876999999E-2</v>
      </c>
      <c r="J620" s="9">
        <v>2.6096065277000001E-2</v>
      </c>
      <c r="K620" s="9">
        <v>2.6026016876999999E-2</v>
      </c>
      <c r="L620" s="9">
        <v>2.6096065277000001E-2</v>
      </c>
      <c r="M620" s="11">
        <f t="shared" si="18"/>
        <v>1</v>
      </c>
      <c r="N620" s="11">
        <f t="shared" si="19"/>
        <v>0</v>
      </c>
      <c r="O620" s="35"/>
    </row>
    <row r="621" spans="1:15" ht="13.5" thickBot="1">
      <c r="A621" s="3">
        <v>43916</v>
      </c>
      <c r="B621" s="7">
        <v>12</v>
      </c>
      <c r="C621" s="8">
        <v>43241.45703125</v>
      </c>
      <c r="D621" s="8">
        <v>2400.1999999999998</v>
      </c>
      <c r="E621" s="8">
        <v>2400.1999999999998</v>
      </c>
      <c r="F621" s="8">
        <v>2319.7678195032099</v>
      </c>
      <c r="G621" s="8">
        <v>2325.6624817381999</v>
      </c>
      <c r="H621" s="8">
        <v>5.8946622349810003</v>
      </c>
      <c r="I621" s="9">
        <v>2.4879011435000001E-2</v>
      </c>
      <c r="J621" s="9">
        <v>2.6846522195E-2</v>
      </c>
      <c r="K621" s="9">
        <v>2.4879011435000001E-2</v>
      </c>
      <c r="L621" s="9">
        <v>2.6846522195E-2</v>
      </c>
      <c r="M621" s="11">
        <f t="shared" si="18"/>
        <v>1</v>
      </c>
      <c r="N621" s="11">
        <f t="shared" si="19"/>
        <v>0</v>
      </c>
      <c r="O621" s="35"/>
    </row>
    <row r="622" spans="1:15" ht="13.5" thickBot="1">
      <c r="A622" s="3">
        <v>43916</v>
      </c>
      <c r="B622" s="7">
        <v>13</v>
      </c>
      <c r="C622" s="8">
        <v>45820.00390625</v>
      </c>
      <c r="D622" s="8">
        <v>2496</v>
      </c>
      <c r="E622" s="8">
        <v>2496</v>
      </c>
      <c r="F622" s="8">
        <v>2263.2932412130099</v>
      </c>
      <c r="G622" s="8">
        <v>2350.5824690105001</v>
      </c>
      <c r="H622" s="8">
        <v>87.289227797486006</v>
      </c>
      <c r="I622" s="9">
        <v>4.8537226631999997E-2</v>
      </c>
      <c r="J622" s="9">
        <v>7.7672482905999998E-2</v>
      </c>
      <c r="K622" s="9">
        <v>4.8537226631999997E-2</v>
      </c>
      <c r="L622" s="9">
        <v>7.7672482905999998E-2</v>
      </c>
      <c r="M622" s="11">
        <f t="shared" si="18"/>
        <v>1</v>
      </c>
      <c r="N622" s="11">
        <f t="shared" si="19"/>
        <v>0</v>
      </c>
      <c r="O622" s="35"/>
    </row>
    <row r="623" spans="1:15" ht="13.5" thickBot="1">
      <c r="A623" s="3">
        <v>43916</v>
      </c>
      <c r="B623" s="7">
        <v>14</v>
      </c>
      <c r="C623" s="8">
        <v>48459.7890625</v>
      </c>
      <c r="D623" s="8">
        <v>2457.3000000000002</v>
      </c>
      <c r="E623" s="8">
        <v>2457.3000000000002</v>
      </c>
      <c r="F623" s="8">
        <v>2325.0388020728501</v>
      </c>
      <c r="G623" s="8">
        <v>2424.9581939125101</v>
      </c>
      <c r="H623" s="8">
        <v>99.919391839653997</v>
      </c>
      <c r="I623" s="9">
        <v>1.0794995356E-2</v>
      </c>
      <c r="J623" s="9">
        <v>4.4145927210999997E-2</v>
      </c>
      <c r="K623" s="9">
        <v>1.0794995356E-2</v>
      </c>
      <c r="L623" s="9">
        <v>4.4145927210999997E-2</v>
      </c>
      <c r="M623" s="11">
        <f t="shared" si="18"/>
        <v>1</v>
      </c>
      <c r="N623" s="11">
        <f t="shared" si="19"/>
        <v>0</v>
      </c>
      <c r="O623" s="35"/>
    </row>
    <row r="624" spans="1:15" ht="13.5" thickBot="1">
      <c r="A624" s="3">
        <v>43916</v>
      </c>
      <c r="B624" s="7">
        <v>15</v>
      </c>
      <c r="C624" s="8">
        <v>50639.76171875</v>
      </c>
      <c r="D624" s="8">
        <v>2422.9</v>
      </c>
      <c r="E624" s="8">
        <v>2422.9</v>
      </c>
      <c r="F624" s="8">
        <v>2298.8292844611801</v>
      </c>
      <c r="G624" s="8">
        <v>2402.6778328320702</v>
      </c>
      <c r="H624" s="8">
        <v>103.848548370891</v>
      </c>
      <c r="I624" s="9">
        <v>6.7497220179999996E-3</v>
      </c>
      <c r="J624" s="9">
        <v>4.1412121341000002E-2</v>
      </c>
      <c r="K624" s="9">
        <v>6.7497220179999996E-3</v>
      </c>
      <c r="L624" s="9">
        <v>4.1412121341000002E-2</v>
      </c>
      <c r="M624" s="11">
        <f t="shared" si="18"/>
        <v>1</v>
      </c>
      <c r="N624" s="11">
        <f t="shared" si="19"/>
        <v>0</v>
      </c>
      <c r="O624" s="35"/>
    </row>
    <row r="625" spans="1:15" ht="13.5" thickBot="1">
      <c r="A625" s="3">
        <v>43916</v>
      </c>
      <c r="B625" s="7">
        <v>16</v>
      </c>
      <c r="C625" s="8">
        <v>52162.95703125</v>
      </c>
      <c r="D625" s="8">
        <v>2417.9</v>
      </c>
      <c r="E625" s="8">
        <v>2417.9</v>
      </c>
      <c r="F625" s="8">
        <v>2317.0498378063999</v>
      </c>
      <c r="G625" s="8">
        <v>2411.6096311860601</v>
      </c>
      <c r="H625" s="8">
        <v>94.559793379658004</v>
      </c>
      <c r="I625" s="9">
        <v>2.099589056E-3</v>
      </c>
      <c r="J625" s="9">
        <v>3.3661602867999997E-2</v>
      </c>
      <c r="K625" s="9">
        <v>2.099589056E-3</v>
      </c>
      <c r="L625" s="9">
        <v>3.3661602867999997E-2</v>
      </c>
      <c r="M625" s="11">
        <f t="shared" si="18"/>
        <v>1</v>
      </c>
      <c r="N625" s="11">
        <f t="shared" si="19"/>
        <v>0</v>
      </c>
      <c r="O625" s="35"/>
    </row>
    <row r="626" spans="1:15" ht="13.5" thickBot="1">
      <c r="A626" s="3">
        <v>43916</v>
      </c>
      <c r="B626" s="7">
        <v>17</v>
      </c>
      <c r="C626" s="8">
        <v>52703.1328125</v>
      </c>
      <c r="D626" s="8">
        <v>2338.6</v>
      </c>
      <c r="E626" s="8">
        <v>2338.6</v>
      </c>
      <c r="F626" s="8">
        <v>2088.8368087860699</v>
      </c>
      <c r="G626" s="8">
        <v>2166.2771930552899</v>
      </c>
      <c r="H626" s="8">
        <v>77.440384269215997</v>
      </c>
      <c r="I626" s="9">
        <v>5.7517625815000001E-2</v>
      </c>
      <c r="J626" s="9">
        <v>8.3365551139000002E-2</v>
      </c>
      <c r="K626" s="9">
        <v>5.7517625815000001E-2</v>
      </c>
      <c r="L626" s="9">
        <v>8.3365551139000002E-2</v>
      </c>
      <c r="M626" s="11">
        <f t="shared" si="18"/>
        <v>1</v>
      </c>
      <c r="N626" s="11">
        <f t="shared" si="19"/>
        <v>0</v>
      </c>
      <c r="O626" s="35"/>
    </row>
    <row r="627" spans="1:15" ht="13.5" thickBot="1">
      <c r="A627" s="3">
        <v>43916</v>
      </c>
      <c r="B627" s="7">
        <v>18</v>
      </c>
      <c r="C627" s="8">
        <v>52526.265625</v>
      </c>
      <c r="D627" s="8">
        <v>2239.4</v>
      </c>
      <c r="E627" s="8">
        <v>2239.4</v>
      </c>
      <c r="F627" s="8">
        <v>1637.12405408885</v>
      </c>
      <c r="G627" s="8">
        <v>1675.1743285248899</v>
      </c>
      <c r="H627" s="8">
        <v>38.050274436038997</v>
      </c>
      <c r="I627" s="9">
        <v>0.18832632559199999</v>
      </c>
      <c r="J627" s="9">
        <v>0.20102668421600001</v>
      </c>
      <c r="K627" s="9">
        <v>0.18832632559199999</v>
      </c>
      <c r="L627" s="9">
        <v>0.20102668421600001</v>
      </c>
      <c r="M627" s="11">
        <f t="shared" si="18"/>
        <v>1</v>
      </c>
      <c r="N627" s="11">
        <f t="shared" si="19"/>
        <v>0</v>
      </c>
      <c r="O627" s="35"/>
    </row>
    <row r="628" spans="1:15" ht="13.5" thickBot="1">
      <c r="A628" s="3">
        <v>43916</v>
      </c>
      <c r="B628" s="7">
        <v>19</v>
      </c>
      <c r="C628" s="8">
        <v>51199.68359375</v>
      </c>
      <c r="D628" s="8">
        <v>1463.5</v>
      </c>
      <c r="E628" s="8">
        <v>1463.5</v>
      </c>
      <c r="F628" s="8">
        <v>686.28131412078903</v>
      </c>
      <c r="G628" s="8">
        <v>721.28264697592897</v>
      </c>
      <c r="H628" s="8">
        <v>35.001332855139999</v>
      </c>
      <c r="I628" s="9">
        <v>0.24773609914</v>
      </c>
      <c r="J628" s="9">
        <v>0.25941878700900001</v>
      </c>
      <c r="K628" s="9">
        <v>0.24773609914</v>
      </c>
      <c r="L628" s="9">
        <v>0.25941878700900001</v>
      </c>
      <c r="M628" s="11">
        <f t="shared" si="18"/>
        <v>1</v>
      </c>
      <c r="N628" s="11">
        <f t="shared" si="19"/>
        <v>0</v>
      </c>
      <c r="O628" s="35"/>
    </row>
    <row r="629" spans="1:15" ht="13.5" thickBot="1">
      <c r="A629" s="3">
        <v>43916</v>
      </c>
      <c r="B629" s="7">
        <v>20</v>
      </c>
      <c r="C629" s="8">
        <v>49230.79296875</v>
      </c>
      <c r="D629" s="8">
        <v>219.4</v>
      </c>
      <c r="E629" s="8">
        <v>214.7</v>
      </c>
      <c r="F629" s="8">
        <v>103.323428581915</v>
      </c>
      <c r="G629" s="8">
        <v>108.225375588201</v>
      </c>
      <c r="H629" s="8">
        <v>4.9019470062849999</v>
      </c>
      <c r="I629" s="9">
        <v>3.7107685049999999E-2</v>
      </c>
      <c r="J629" s="9">
        <v>3.8743848937000003E-2</v>
      </c>
      <c r="K629" s="9">
        <v>3.5538926706E-2</v>
      </c>
      <c r="L629" s="9">
        <v>3.7175090592999997E-2</v>
      </c>
      <c r="M629" s="11">
        <f t="shared" si="18"/>
        <v>1</v>
      </c>
      <c r="N629" s="11">
        <f t="shared" si="19"/>
        <v>0</v>
      </c>
      <c r="O629" s="35"/>
    </row>
    <row r="630" spans="1:15" ht="13.5" thickBot="1">
      <c r="A630" s="3">
        <v>43916</v>
      </c>
      <c r="B630" s="7">
        <v>21</v>
      </c>
      <c r="C630" s="8">
        <v>48599.96875</v>
      </c>
      <c r="D630" s="8">
        <v>1.1000000000000001</v>
      </c>
      <c r="E630" s="8">
        <v>1</v>
      </c>
      <c r="F630" s="8">
        <v>0.31843782456000003</v>
      </c>
      <c r="G630" s="8">
        <v>0.43922500337999998</v>
      </c>
      <c r="H630" s="8">
        <v>0.120787178819</v>
      </c>
      <c r="I630" s="9">
        <v>2.2055240199999999E-4</v>
      </c>
      <c r="J630" s="9">
        <v>2.6086854900000001E-4</v>
      </c>
      <c r="K630" s="9">
        <v>1.8717456399999999E-4</v>
      </c>
      <c r="L630" s="9">
        <v>2.2749071200000001E-4</v>
      </c>
      <c r="M630" s="11">
        <f t="shared" si="18"/>
        <v>0</v>
      </c>
      <c r="N630" s="11">
        <f t="shared" si="19"/>
        <v>0</v>
      </c>
      <c r="O630" s="35"/>
    </row>
    <row r="631" spans="1:15" ht="13.5" thickBot="1">
      <c r="A631" s="3">
        <v>43916</v>
      </c>
      <c r="B631" s="7">
        <v>22</v>
      </c>
      <c r="C631" s="8">
        <v>46529.265625</v>
      </c>
      <c r="D631" s="8">
        <v>0</v>
      </c>
      <c r="E631" s="8">
        <v>0</v>
      </c>
      <c r="F631" s="8">
        <v>0.27176022678799999</v>
      </c>
      <c r="G631" s="8">
        <v>0.27176022678799999</v>
      </c>
      <c r="H631" s="8">
        <v>0</v>
      </c>
      <c r="I631" s="9">
        <v>9.0707685844064494E-5</v>
      </c>
      <c r="J631" s="9">
        <v>9.0707685844064494E-5</v>
      </c>
      <c r="K631" s="9">
        <v>9.0707685844064494E-5</v>
      </c>
      <c r="L631" s="9">
        <v>9.0707685844064494E-5</v>
      </c>
      <c r="M631" s="11">
        <f t="shared" si="18"/>
        <v>0</v>
      </c>
      <c r="N631" s="11">
        <f t="shared" si="19"/>
        <v>1</v>
      </c>
      <c r="O631" s="35"/>
    </row>
    <row r="632" spans="1:15" ht="13.5" thickBot="1">
      <c r="A632" s="3">
        <v>43916</v>
      </c>
      <c r="B632" s="7">
        <v>23</v>
      </c>
      <c r="C632" s="8">
        <v>43507.15234375</v>
      </c>
      <c r="D632" s="8">
        <v>0</v>
      </c>
      <c r="E632" s="8">
        <v>0</v>
      </c>
      <c r="F632" s="8">
        <v>0.11559578102699999</v>
      </c>
      <c r="G632" s="8">
        <v>0.11559578102699999</v>
      </c>
      <c r="H632" s="8">
        <v>0</v>
      </c>
      <c r="I632" s="9">
        <v>3.8583371504346098E-5</v>
      </c>
      <c r="J632" s="9">
        <v>3.8583371504346098E-5</v>
      </c>
      <c r="K632" s="9">
        <v>3.8583371504346098E-5</v>
      </c>
      <c r="L632" s="9">
        <v>3.8583371504346098E-5</v>
      </c>
      <c r="M632" s="11">
        <f t="shared" si="18"/>
        <v>0</v>
      </c>
      <c r="N632" s="11">
        <f t="shared" si="19"/>
        <v>1</v>
      </c>
      <c r="O632" s="35"/>
    </row>
    <row r="633" spans="1:15" ht="13.5" thickBot="1">
      <c r="A633" s="3">
        <v>43916</v>
      </c>
      <c r="B633" s="7">
        <v>24</v>
      </c>
      <c r="C633" s="8">
        <v>40287.01171875</v>
      </c>
      <c r="D633" s="8">
        <v>0</v>
      </c>
      <c r="E633" s="8">
        <v>0</v>
      </c>
      <c r="F633" s="8">
        <v>0.113529014341</v>
      </c>
      <c r="G633" s="8">
        <v>0.113529014341</v>
      </c>
      <c r="H633" s="8">
        <v>0</v>
      </c>
      <c r="I633" s="9">
        <v>3.7893529486352202E-5</v>
      </c>
      <c r="J633" s="9">
        <v>3.7893529486352202E-5</v>
      </c>
      <c r="K633" s="9">
        <v>3.7893529486352202E-5</v>
      </c>
      <c r="L633" s="9">
        <v>3.7893529486352202E-5</v>
      </c>
      <c r="M633" s="11">
        <f t="shared" si="18"/>
        <v>0</v>
      </c>
      <c r="N633" s="11">
        <f t="shared" si="19"/>
        <v>1</v>
      </c>
      <c r="O633" s="35"/>
    </row>
    <row r="634" spans="1:15" ht="13.5" thickBot="1">
      <c r="A634" s="3">
        <v>43917</v>
      </c>
      <c r="B634" s="7">
        <v>1</v>
      </c>
      <c r="C634" s="8">
        <v>37567.30078125</v>
      </c>
      <c r="D634" s="8">
        <v>0</v>
      </c>
      <c r="E634" s="8">
        <v>0</v>
      </c>
      <c r="F634" s="8">
        <v>0.113529014341</v>
      </c>
      <c r="G634" s="8">
        <v>0.113529014341</v>
      </c>
      <c r="H634" s="8">
        <v>0</v>
      </c>
      <c r="I634" s="9">
        <v>3.7893529486352202E-5</v>
      </c>
      <c r="J634" s="9">
        <v>3.7893529486352202E-5</v>
      </c>
      <c r="K634" s="9">
        <v>3.7893529486352202E-5</v>
      </c>
      <c r="L634" s="9">
        <v>3.7893529486352202E-5</v>
      </c>
      <c r="M634" s="11">
        <f t="shared" si="18"/>
        <v>0</v>
      </c>
      <c r="N634" s="11">
        <f t="shared" si="19"/>
        <v>1</v>
      </c>
      <c r="O634" s="35"/>
    </row>
    <row r="635" spans="1:15" ht="13.5" thickBot="1">
      <c r="A635" s="3">
        <v>43917</v>
      </c>
      <c r="B635" s="7">
        <v>2</v>
      </c>
      <c r="C635" s="8">
        <v>35612.703125</v>
      </c>
      <c r="D635" s="8">
        <v>0</v>
      </c>
      <c r="E635" s="8">
        <v>0</v>
      </c>
      <c r="F635" s="8">
        <v>0.113543458785</v>
      </c>
      <c r="G635" s="8">
        <v>0.113543458785</v>
      </c>
      <c r="H635" s="8">
        <v>0</v>
      </c>
      <c r="I635" s="9">
        <v>3.7898350729590697E-5</v>
      </c>
      <c r="J635" s="9">
        <v>3.7898350729590697E-5</v>
      </c>
      <c r="K635" s="9">
        <v>3.7898350729590697E-5</v>
      </c>
      <c r="L635" s="9">
        <v>3.7898350729590697E-5</v>
      </c>
      <c r="M635" s="11">
        <f t="shared" si="18"/>
        <v>0</v>
      </c>
      <c r="N635" s="11">
        <f t="shared" si="19"/>
        <v>1</v>
      </c>
      <c r="O635" s="35"/>
    </row>
    <row r="636" spans="1:15" ht="13.5" thickBot="1">
      <c r="A636" s="3">
        <v>43917</v>
      </c>
      <c r="B636" s="7">
        <v>3</v>
      </c>
      <c r="C636" s="8">
        <v>34431.84375</v>
      </c>
      <c r="D636" s="8">
        <v>0</v>
      </c>
      <c r="E636" s="8">
        <v>0</v>
      </c>
      <c r="F636" s="8">
        <v>0.113529014341</v>
      </c>
      <c r="G636" s="8">
        <v>0.113529014341</v>
      </c>
      <c r="H636" s="8">
        <v>0</v>
      </c>
      <c r="I636" s="9">
        <v>3.7893529486352202E-5</v>
      </c>
      <c r="J636" s="9">
        <v>3.7893529486352202E-5</v>
      </c>
      <c r="K636" s="9">
        <v>3.7893529486352202E-5</v>
      </c>
      <c r="L636" s="9">
        <v>3.7893529486352202E-5</v>
      </c>
      <c r="M636" s="11">
        <f t="shared" si="18"/>
        <v>0</v>
      </c>
      <c r="N636" s="11">
        <f t="shared" si="19"/>
        <v>1</v>
      </c>
      <c r="O636" s="35"/>
    </row>
    <row r="637" spans="1:15" ht="13.5" thickBot="1">
      <c r="A637" s="3">
        <v>43917</v>
      </c>
      <c r="B637" s="7">
        <v>4</v>
      </c>
      <c r="C637" s="8">
        <v>33793.640625</v>
      </c>
      <c r="D637" s="8">
        <v>0</v>
      </c>
      <c r="E637" s="8">
        <v>0</v>
      </c>
      <c r="F637" s="8">
        <v>0.113529014341</v>
      </c>
      <c r="G637" s="8">
        <v>0.113529014341</v>
      </c>
      <c r="H637" s="8">
        <v>0</v>
      </c>
      <c r="I637" s="9">
        <v>3.7893529486352202E-5</v>
      </c>
      <c r="J637" s="9">
        <v>3.7893529486352202E-5</v>
      </c>
      <c r="K637" s="9">
        <v>3.7893529486352202E-5</v>
      </c>
      <c r="L637" s="9">
        <v>3.7893529486352202E-5</v>
      </c>
      <c r="M637" s="11">
        <f t="shared" si="18"/>
        <v>0</v>
      </c>
      <c r="N637" s="11">
        <f t="shared" si="19"/>
        <v>1</v>
      </c>
      <c r="O637" s="35"/>
    </row>
    <row r="638" spans="1:15" ht="13.5" thickBot="1">
      <c r="A638" s="3">
        <v>43917</v>
      </c>
      <c r="B638" s="7">
        <v>5</v>
      </c>
      <c r="C638" s="8">
        <v>33694.01953125</v>
      </c>
      <c r="D638" s="8">
        <v>0</v>
      </c>
      <c r="E638" s="8">
        <v>0</v>
      </c>
      <c r="F638" s="8">
        <v>0.113529014341</v>
      </c>
      <c r="G638" s="8">
        <v>0.113529014341</v>
      </c>
      <c r="H638" s="8">
        <v>0</v>
      </c>
      <c r="I638" s="9">
        <v>3.7893529486352202E-5</v>
      </c>
      <c r="J638" s="9">
        <v>3.7893529486352202E-5</v>
      </c>
      <c r="K638" s="9">
        <v>3.7893529486352202E-5</v>
      </c>
      <c r="L638" s="9">
        <v>3.7893529486352202E-5</v>
      </c>
      <c r="M638" s="11">
        <f t="shared" si="18"/>
        <v>0</v>
      </c>
      <c r="N638" s="11">
        <f t="shared" si="19"/>
        <v>1</v>
      </c>
      <c r="O638" s="35"/>
    </row>
    <row r="639" spans="1:15" ht="13.5" thickBot="1">
      <c r="A639" s="3">
        <v>43917</v>
      </c>
      <c r="B639" s="7">
        <v>6</v>
      </c>
      <c r="C639" s="8">
        <v>34457.7421875</v>
      </c>
      <c r="D639" s="8">
        <v>0</v>
      </c>
      <c r="E639" s="8">
        <v>0</v>
      </c>
      <c r="F639" s="8">
        <v>0.113529014341</v>
      </c>
      <c r="G639" s="8">
        <v>0.113529014341</v>
      </c>
      <c r="H639" s="8">
        <v>0</v>
      </c>
      <c r="I639" s="9">
        <v>3.7893529486352202E-5</v>
      </c>
      <c r="J639" s="9">
        <v>3.7893529486352202E-5</v>
      </c>
      <c r="K639" s="9">
        <v>3.7893529486352202E-5</v>
      </c>
      <c r="L639" s="9">
        <v>3.7893529486352202E-5</v>
      </c>
      <c r="M639" s="11">
        <f t="shared" si="18"/>
        <v>0</v>
      </c>
      <c r="N639" s="11">
        <f t="shared" si="19"/>
        <v>1</v>
      </c>
      <c r="O639" s="35"/>
    </row>
    <row r="640" spans="1:15" ht="13.5" thickBot="1">
      <c r="A640" s="3">
        <v>43917</v>
      </c>
      <c r="B640" s="7">
        <v>7</v>
      </c>
      <c r="C640" s="8">
        <v>35995.76171875</v>
      </c>
      <c r="D640" s="8">
        <v>0</v>
      </c>
      <c r="E640" s="8">
        <v>0</v>
      </c>
      <c r="F640" s="8">
        <v>0.113529014341</v>
      </c>
      <c r="G640" s="8">
        <v>0.113529014341</v>
      </c>
      <c r="H640" s="8">
        <v>0</v>
      </c>
      <c r="I640" s="9">
        <v>3.7893529486352202E-5</v>
      </c>
      <c r="J640" s="9">
        <v>3.7893529486352202E-5</v>
      </c>
      <c r="K640" s="9">
        <v>3.7893529486352202E-5</v>
      </c>
      <c r="L640" s="9">
        <v>3.7893529486352202E-5</v>
      </c>
      <c r="M640" s="11">
        <f t="shared" si="18"/>
        <v>0</v>
      </c>
      <c r="N640" s="11">
        <f t="shared" si="19"/>
        <v>1</v>
      </c>
      <c r="O640" s="35"/>
    </row>
    <row r="641" spans="1:15" ht="13.5" thickBot="1">
      <c r="A641" s="3">
        <v>43917</v>
      </c>
      <c r="B641" s="7">
        <v>8</v>
      </c>
      <c r="C641" s="8">
        <v>37051.0625</v>
      </c>
      <c r="D641" s="8">
        <v>4.5999999999999996</v>
      </c>
      <c r="E641" s="8">
        <v>3.4</v>
      </c>
      <c r="F641" s="8">
        <v>1.816535322562</v>
      </c>
      <c r="G641" s="8">
        <v>1.816535322562</v>
      </c>
      <c r="H641" s="8">
        <v>0</v>
      </c>
      <c r="I641" s="9">
        <v>9.2906030599999997E-4</v>
      </c>
      <c r="J641" s="9">
        <v>9.2906030599999997E-4</v>
      </c>
      <c r="K641" s="9">
        <v>5.2852626000000002E-4</v>
      </c>
      <c r="L641" s="9">
        <v>5.2852626000000002E-4</v>
      </c>
      <c r="M641" s="11">
        <f t="shared" si="18"/>
        <v>0</v>
      </c>
      <c r="N641" s="11">
        <f t="shared" si="19"/>
        <v>0</v>
      </c>
      <c r="O641" s="35"/>
    </row>
    <row r="642" spans="1:15" ht="13.5" thickBot="1">
      <c r="A642" s="3">
        <v>43917</v>
      </c>
      <c r="B642" s="7">
        <v>9</v>
      </c>
      <c r="C642" s="8">
        <v>38086.9765625</v>
      </c>
      <c r="D642" s="8">
        <v>357</v>
      </c>
      <c r="E642" s="8">
        <v>357</v>
      </c>
      <c r="F642" s="8">
        <v>181.21095810447</v>
      </c>
      <c r="G642" s="8">
        <v>180.90080665132899</v>
      </c>
      <c r="H642" s="8">
        <v>-0.31015145313999998</v>
      </c>
      <c r="I642" s="9">
        <v>5.8778101918000002E-2</v>
      </c>
      <c r="J642" s="9">
        <v>5.8674580071000002E-2</v>
      </c>
      <c r="K642" s="9">
        <v>5.8778101918000002E-2</v>
      </c>
      <c r="L642" s="9">
        <v>5.8674580071000002E-2</v>
      </c>
      <c r="M642" s="11">
        <f t="shared" si="18"/>
        <v>1</v>
      </c>
      <c r="N642" s="11">
        <f t="shared" si="19"/>
        <v>0</v>
      </c>
      <c r="O642" s="35"/>
    </row>
    <row r="643" spans="1:15" ht="13.5" thickBot="1">
      <c r="A643" s="3">
        <v>43917</v>
      </c>
      <c r="B643" s="7">
        <v>10</v>
      </c>
      <c r="C643" s="8">
        <v>39802.16796875</v>
      </c>
      <c r="D643" s="8">
        <v>1323.2</v>
      </c>
      <c r="E643" s="8">
        <v>1323.2</v>
      </c>
      <c r="F643" s="8">
        <v>564.99616292614598</v>
      </c>
      <c r="G643" s="8">
        <v>632.102169229781</v>
      </c>
      <c r="H643" s="8">
        <v>67.106006303634999</v>
      </c>
      <c r="I643" s="9">
        <v>0.230673508267</v>
      </c>
      <c r="J643" s="9">
        <v>0.25307204174600001</v>
      </c>
      <c r="K643" s="9">
        <v>0.230673508267</v>
      </c>
      <c r="L643" s="9">
        <v>0.25307204174600001</v>
      </c>
      <c r="M643" s="11">
        <f t="shared" si="18"/>
        <v>1</v>
      </c>
      <c r="N643" s="11">
        <f t="shared" si="19"/>
        <v>0</v>
      </c>
      <c r="O643" s="35"/>
    </row>
    <row r="644" spans="1:15" ht="13.5" thickBot="1">
      <c r="A644" s="3">
        <v>43917</v>
      </c>
      <c r="B644" s="7">
        <v>11</v>
      </c>
      <c r="C644" s="8">
        <v>41986.5859375</v>
      </c>
      <c r="D644" s="8">
        <v>2005.2</v>
      </c>
      <c r="E644" s="8">
        <v>2005.2</v>
      </c>
      <c r="F644" s="8">
        <v>977.69686783945997</v>
      </c>
      <c r="G644" s="8">
        <v>1006.5315227951299</v>
      </c>
      <c r="H644" s="8">
        <v>28.834654955666</v>
      </c>
      <c r="I644" s="9">
        <v>0.333333937651</v>
      </c>
      <c r="J644" s="9">
        <v>0.34295832181500002</v>
      </c>
      <c r="K644" s="9">
        <v>0.333333937651</v>
      </c>
      <c r="L644" s="9">
        <v>0.34295832181500002</v>
      </c>
      <c r="M644" s="11">
        <f t="shared" si="18"/>
        <v>1</v>
      </c>
      <c r="N644" s="11">
        <f t="shared" si="19"/>
        <v>0</v>
      </c>
      <c r="O644" s="35"/>
    </row>
    <row r="645" spans="1:15" ht="13.5" thickBot="1">
      <c r="A645" s="3">
        <v>43917</v>
      </c>
      <c r="B645" s="7">
        <v>12</v>
      </c>
      <c r="C645" s="8">
        <v>44365.48828125</v>
      </c>
      <c r="D645" s="8">
        <v>2164.6999999999998</v>
      </c>
      <c r="E645" s="8">
        <v>2164.6999999999998</v>
      </c>
      <c r="F645" s="8">
        <v>1329.5026052359401</v>
      </c>
      <c r="G645" s="8">
        <v>1336.27273222641</v>
      </c>
      <c r="H645" s="8">
        <v>6.7701269904770003</v>
      </c>
      <c r="I645" s="9">
        <v>0.276511104063</v>
      </c>
      <c r="J645" s="9">
        <v>0.27877082602199998</v>
      </c>
      <c r="K645" s="9">
        <v>0.276511104063</v>
      </c>
      <c r="L645" s="9">
        <v>0.27877082602199998</v>
      </c>
      <c r="M645" s="11">
        <f t="shared" si="18"/>
        <v>1</v>
      </c>
      <c r="N645" s="11">
        <f t="shared" si="19"/>
        <v>0</v>
      </c>
      <c r="O645" s="35"/>
    </row>
    <row r="646" spans="1:15" ht="13.5" thickBot="1">
      <c r="A646" s="3">
        <v>43917</v>
      </c>
      <c r="B646" s="7">
        <v>13</v>
      </c>
      <c r="C646" s="8">
        <v>46650.55078125</v>
      </c>
      <c r="D646" s="8">
        <v>2168.3000000000002</v>
      </c>
      <c r="E646" s="8">
        <v>2168.3000000000002</v>
      </c>
      <c r="F646" s="8">
        <v>1543.7067275770501</v>
      </c>
      <c r="G646" s="8">
        <v>1564.43205166967</v>
      </c>
      <c r="H646" s="8">
        <v>20.725324092611999</v>
      </c>
      <c r="I646" s="9">
        <v>0.20155806019</v>
      </c>
      <c r="J646" s="9">
        <v>0.20847572510699999</v>
      </c>
      <c r="K646" s="9">
        <v>0.20155806019</v>
      </c>
      <c r="L646" s="9">
        <v>0.20847572510699999</v>
      </c>
      <c r="M646" s="11">
        <f t="shared" si="18"/>
        <v>1</v>
      </c>
      <c r="N646" s="11">
        <f t="shared" si="19"/>
        <v>0</v>
      </c>
      <c r="O646" s="35"/>
    </row>
    <row r="647" spans="1:15" ht="13.5" thickBot="1">
      <c r="A647" s="3">
        <v>43917</v>
      </c>
      <c r="B647" s="7">
        <v>14</v>
      </c>
      <c r="C647" s="8">
        <v>48573.7109375</v>
      </c>
      <c r="D647" s="8">
        <v>2017.9</v>
      </c>
      <c r="E647" s="8">
        <v>2017.9</v>
      </c>
      <c r="F647" s="8">
        <v>1631.5344062993199</v>
      </c>
      <c r="G647" s="8">
        <v>1645.27479478651</v>
      </c>
      <c r="H647" s="8">
        <v>13.740388487181001</v>
      </c>
      <c r="I647" s="9">
        <v>0.124374234049</v>
      </c>
      <c r="J647" s="9">
        <v>0.128960478538</v>
      </c>
      <c r="K647" s="9">
        <v>0.124374234049</v>
      </c>
      <c r="L647" s="9">
        <v>0.128960478538</v>
      </c>
      <c r="M647" s="11">
        <f t="shared" si="18"/>
        <v>1</v>
      </c>
      <c r="N647" s="11">
        <f t="shared" si="19"/>
        <v>0</v>
      </c>
      <c r="O647" s="35"/>
    </row>
    <row r="648" spans="1:15" ht="13.5" thickBot="1">
      <c r="A648" s="3">
        <v>43917</v>
      </c>
      <c r="B648" s="7">
        <v>15</v>
      </c>
      <c r="C648" s="8">
        <v>49827.5234375</v>
      </c>
      <c r="D648" s="8">
        <v>1938.7</v>
      </c>
      <c r="E648" s="8">
        <v>1938.7</v>
      </c>
      <c r="F648" s="8">
        <v>1636.77522949066</v>
      </c>
      <c r="G648" s="8">
        <v>1637.90021951735</v>
      </c>
      <c r="H648" s="8">
        <v>1.1249900266849999</v>
      </c>
      <c r="I648" s="9">
        <v>0.10040046077500001</v>
      </c>
      <c r="J648" s="9">
        <v>0.100775958113</v>
      </c>
      <c r="K648" s="9">
        <v>0.10040046077500001</v>
      </c>
      <c r="L648" s="9">
        <v>0.100775958113</v>
      </c>
      <c r="M648" s="11">
        <f t="shared" si="18"/>
        <v>1</v>
      </c>
      <c r="N648" s="11">
        <f t="shared" si="19"/>
        <v>0</v>
      </c>
      <c r="O648" s="35"/>
    </row>
    <row r="649" spans="1:15" ht="13.5" thickBot="1">
      <c r="A649" s="3">
        <v>43917</v>
      </c>
      <c r="B649" s="7">
        <v>16</v>
      </c>
      <c r="C649" s="8">
        <v>50681.94921875</v>
      </c>
      <c r="D649" s="8">
        <v>1680.2</v>
      </c>
      <c r="E649" s="8">
        <v>1680.2</v>
      </c>
      <c r="F649" s="8">
        <v>1419.5595870807399</v>
      </c>
      <c r="G649" s="8">
        <v>1421.7156614902301</v>
      </c>
      <c r="H649" s="8">
        <v>2.1560744094839999</v>
      </c>
      <c r="I649" s="9">
        <v>8.6276481478000003E-2</v>
      </c>
      <c r="J649" s="9">
        <v>8.6996132483000005E-2</v>
      </c>
      <c r="K649" s="9">
        <v>8.6276481478000003E-2</v>
      </c>
      <c r="L649" s="9">
        <v>8.6996132483000005E-2</v>
      </c>
      <c r="M649" s="11">
        <f t="shared" si="18"/>
        <v>1</v>
      </c>
      <c r="N649" s="11">
        <f t="shared" si="19"/>
        <v>0</v>
      </c>
      <c r="O649" s="35"/>
    </row>
    <row r="650" spans="1:15" ht="13.5" thickBot="1">
      <c r="A650" s="3">
        <v>43917</v>
      </c>
      <c r="B650" s="7">
        <v>17</v>
      </c>
      <c r="C650" s="8">
        <v>51185.09375</v>
      </c>
      <c r="D650" s="8">
        <v>1363.8</v>
      </c>
      <c r="E650" s="8">
        <v>1363.8</v>
      </c>
      <c r="F650" s="8">
        <v>966.99344054341304</v>
      </c>
      <c r="G650" s="8">
        <v>967.257020958927</v>
      </c>
      <c r="H650" s="8">
        <v>0.26358041551299999</v>
      </c>
      <c r="I650" s="9">
        <v>0.132357469639</v>
      </c>
      <c r="J650" s="9">
        <v>0.13244544708100001</v>
      </c>
      <c r="K650" s="9">
        <v>0.132357469639</v>
      </c>
      <c r="L650" s="9">
        <v>0.13244544708100001</v>
      </c>
      <c r="M650" s="11">
        <f t="shared" si="18"/>
        <v>1</v>
      </c>
      <c r="N650" s="11">
        <f t="shared" si="19"/>
        <v>0</v>
      </c>
      <c r="O650" s="35"/>
    </row>
    <row r="651" spans="1:15" ht="13.5" thickBot="1">
      <c r="A651" s="3">
        <v>43917</v>
      </c>
      <c r="B651" s="7">
        <v>18</v>
      </c>
      <c r="C651" s="8">
        <v>50807.171875</v>
      </c>
      <c r="D651" s="8">
        <v>921.2</v>
      </c>
      <c r="E651" s="8">
        <v>921.2</v>
      </c>
      <c r="F651" s="8">
        <v>595.811883238223</v>
      </c>
      <c r="G651" s="8">
        <v>596.87763228476001</v>
      </c>
      <c r="H651" s="8">
        <v>1.0657490465370001</v>
      </c>
      <c r="I651" s="9">
        <v>0.10825179162699999</v>
      </c>
      <c r="J651" s="9">
        <v>0.108607515608</v>
      </c>
      <c r="K651" s="9">
        <v>0.10825179162699999</v>
      </c>
      <c r="L651" s="9">
        <v>0.108607515608</v>
      </c>
      <c r="M651" s="11">
        <f t="shared" si="18"/>
        <v>1</v>
      </c>
      <c r="N651" s="11">
        <f t="shared" si="19"/>
        <v>0</v>
      </c>
      <c r="O651" s="35"/>
    </row>
    <row r="652" spans="1:15" ht="13.5" thickBot="1">
      <c r="A652" s="3">
        <v>43917</v>
      </c>
      <c r="B652" s="7">
        <v>19</v>
      </c>
      <c r="C652" s="8">
        <v>49491.4453125</v>
      </c>
      <c r="D652" s="8">
        <v>442.4</v>
      </c>
      <c r="E652" s="8">
        <v>442.4</v>
      </c>
      <c r="F652" s="8">
        <v>274.94231724913902</v>
      </c>
      <c r="G652" s="8">
        <v>283.256819464692</v>
      </c>
      <c r="H652" s="8">
        <v>8.3145022155520003</v>
      </c>
      <c r="I652" s="9">
        <v>5.3118551579999999E-2</v>
      </c>
      <c r="J652" s="9">
        <v>5.5893752587000002E-2</v>
      </c>
      <c r="K652" s="9">
        <v>5.3118551579999999E-2</v>
      </c>
      <c r="L652" s="9">
        <v>5.5893752587000002E-2</v>
      </c>
      <c r="M652" s="11">
        <f t="shared" ref="M652:M715" si="20">IF(F652&gt;5,1,0)</f>
        <v>1</v>
      </c>
      <c r="N652" s="11">
        <f t="shared" ref="N652:N715" si="21">IF(G652&gt;E652,1,0)</f>
        <v>0</v>
      </c>
      <c r="O652" s="35"/>
    </row>
    <row r="653" spans="1:15" ht="13.5" thickBot="1">
      <c r="A653" s="3">
        <v>43917</v>
      </c>
      <c r="B653" s="7">
        <v>20</v>
      </c>
      <c r="C653" s="8">
        <v>48103.3359375</v>
      </c>
      <c r="D653" s="8">
        <v>50.2</v>
      </c>
      <c r="E653" s="8">
        <v>43.2</v>
      </c>
      <c r="F653" s="8">
        <v>77.126770363760002</v>
      </c>
      <c r="G653" s="8">
        <v>89.963499804199998</v>
      </c>
      <c r="H653" s="8">
        <v>12.836729440439001</v>
      </c>
      <c r="I653" s="9">
        <v>1.3272196195999999E-2</v>
      </c>
      <c r="J653" s="9">
        <v>8.987573552E-3</v>
      </c>
      <c r="K653" s="9">
        <v>1.5608644794000001E-2</v>
      </c>
      <c r="L653" s="9">
        <v>1.132402215E-2</v>
      </c>
      <c r="M653" s="11">
        <f t="shared" si="20"/>
        <v>1</v>
      </c>
      <c r="N653" s="11">
        <f t="shared" si="21"/>
        <v>1</v>
      </c>
      <c r="O653" s="35"/>
    </row>
    <row r="654" spans="1:15" ht="13.5" thickBot="1">
      <c r="A654" s="3">
        <v>43917</v>
      </c>
      <c r="B654" s="7">
        <v>21</v>
      </c>
      <c r="C654" s="8">
        <v>47803.59375</v>
      </c>
      <c r="D654" s="8">
        <v>0.9</v>
      </c>
      <c r="E654" s="8">
        <v>0.8</v>
      </c>
      <c r="F654" s="8">
        <v>0.208266791329</v>
      </c>
      <c r="G654" s="8">
        <v>0.35919778911799999</v>
      </c>
      <c r="H654" s="8">
        <v>0.15093099778899999</v>
      </c>
      <c r="I654" s="9">
        <v>1.8050808099999999E-4</v>
      </c>
      <c r="J654" s="9">
        <v>2.3088558300000001E-4</v>
      </c>
      <c r="K654" s="9">
        <v>1.4713024299999999E-4</v>
      </c>
      <c r="L654" s="9">
        <v>1.9750774600000001E-4</v>
      </c>
      <c r="M654" s="11">
        <f t="shared" si="20"/>
        <v>0</v>
      </c>
      <c r="N654" s="11">
        <f t="shared" si="21"/>
        <v>0</v>
      </c>
      <c r="O654" s="35"/>
    </row>
    <row r="655" spans="1:15" ht="13.5" thickBot="1">
      <c r="A655" s="3">
        <v>43917</v>
      </c>
      <c r="B655" s="7">
        <v>22</v>
      </c>
      <c r="C655" s="8">
        <v>46152.609375</v>
      </c>
      <c r="D655" s="8">
        <v>0</v>
      </c>
      <c r="E655" s="8">
        <v>0</v>
      </c>
      <c r="F655" s="8">
        <v>0.217644570137</v>
      </c>
      <c r="G655" s="8">
        <v>0.41764457311699998</v>
      </c>
      <c r="H655" s="8">
        <v>0.20000000298000001</v>
      </c>
      <c r="I655" s="9">
        <v>1.39400725E-4</v>
      </c>
      <c r="J655" s="9">
        <v>7.26450501126151E-5</v>
      </c>
      <c r="K655" s="9">
        <v>1.39400725E-4</v>
      </c>
      <c r="L655" s="9">
        <v>7.26450501126151E-5</v>
      </c>
      <c r="M655" s="11">
        <f t="shared" si="20"/>
        <v>0</v>
      </c>
      <c r="N655" s="11">
        <f t="shared" si="21"/>
        <v>1</v>
      </c>
      <c r="O655" s="35"/>
    </row>
    <row r="656" spans="1:15" ht="13.5" thickBot="1">
      <c r="A656" s="3">
        <v>43917</v>
      </c>
      <c r="B656" s="7">
        <v>23</v>
      </c>
      <c r="C656" s="8">
        <v>43966.28515625</v>
      </c>
      <c r="D656" s="8">
        <v>0</v>
      </c>
      <c r="E656" s="8">
        <v>0</v>
      </c>
      <c r="F656" s="8">
        <v>0.208466793082</v>
      </c>
      <c r="G656" s="8">
        <v>0.40846679606199998</v>
      </c>
      <c r="H656" s="8">
        <v>0.20000000298000001</v>
      </c>
      <c r="I656" s="9">
        <v>1.3633738099999999E-4</v>
      </c>
      <c r="J656" s="9">
        <v>6.9581706636373395E-5</v>
      </c>
      <c r="K656" s="9">
        <v>1.3633738099999999E-4</v>
      </c>
      <c r="L656" s="9">
        <v>6.9581706636373395E-5</v>
      </c>
      <c r="M656" s="11">
        <f t="shared" si="20"/>
        <v>0</v>
      </c>
      <c r="N656" s="11">
        <f t="shared" si="21"/>
        <v>1</v>
      </c>
      <c r="O656" s="35"/>
    </row>
    <row r="657" spans="1:15" ht="13.5" thickBot="1">
      <c r="A657" s="3">
        <v>43917</v>
      </c>
      <c r="B657" s="7">
        <v>24</v>
      </c>
      <c r="C657" s="8">
        <v>41479.4140625</v>
      </c>
      <c r="D657" s="8">
        <v>0</v>
      </c>
      <c r="E657" s="8">
        <v>0</v>
      </c>
      <c r="F657" s="8">
        <v>0.22307790345799999</v>
      </c>
      <c r="G657" s="8">
        <v>0.42307790643799997</v>
      </c>
      <c r="H657" s="8">
        <v>0.20000000298000001</v>
      </c>
      <c r="I657" s="9">
        <v>1.4121425400000001E-4</v>
      </c>
      <c r="J657" s="9">
        <v>7.4458579258346094E-5</v>
      </c>
      <c r="K657" s="9">
        <v>1.4121425400000001E-4</v>
      </c>
      <c r="L657" s="9">
        <v>7.4458579258346094E-5</v>
      </c>
      <c r="M657" s="11">
        <f t="shared" si="20"/>
        <v>0</v>
      </c>
      <c r="N657" s="11">
        <f t="shared" si="21"/>
        <v>1</v>
      </c>
      <c r="O657" s="35"/>
    </row>
    <row r="658" spans="1:15" ht="13.5" thickBot="1">
      <c r="A658" s="3">
        <v>43918</v>
      </c>
      <c r="B658" s="7">
        <v>1</v>
      </c>
      <c r="C658" s="8">
        <v>39175.49609375</v>
      </c>
      <c r="D658" s="8">
        <v>0</v>
      </c>
      <c r="E658" s="8">
        <v>0</v>
      </c>
      <c r="F658" s="8">
        <v>0.22186679298199999</v>
      </c>
      <c r="G658" s="8">
        <v>0.421866795962</v>
      </c>
      <c r="H658" s="8">
        <v>0.20000000298000001</v>
      </c>
      <c r="I658" s="9">
        <v>1.4081001200000001E-4</v>
      </c>
      <c r="J658" s="9">
        <v>7.4054336776422199E-5</v>
      </c>
      <c r="K658" s="9">
        <v>1.4081001200000001E-4</v>
      </c>
      <c r="L658" s="9">
        <v>7.4054336776422199E-5</v>
      </c>
      <c r="M658" s="11">
        <f t="shared" si="20"/>
        <v>0</v>
      </c>
      <c r="N658" s="11">
        <f t="shared" si="21"/>
        <v>1</v>
      </c>
      <c r="O658" s="35"/>
    </row>
    <row r="659" spans="1:15" ht="13.5" thickBot="1">
      <c r="A659" s="3">
        <v>43918</v>
      </c>
      <c r="B659" s="7">
        <v>2</v>
      </c>
      <c r="C659" s="8">
        <v>37505.7578125</v>
      </c>
      <c r="D659" s="8">
        <v>0</v>
      </c>
      <c r="E659" s="8">
        <v>0</v>
      </c>
      <c r="F659" s="8">
        <v>0.23040012612499999</v>
      </c>
      <c r="G659" s="8">
        <v>0.41373346219000001</v>
      </c>
      <c r="H659" s="8">
        <v>0.18333333606499999</v>
      </c>
      <c r="I659" s="9">
        <v>1.3809528099999999E-4</v>
      </c>
      <c r="J659" s="9">
        <v>7.6902578813515594E-5</v>
      </c>
      <c r="K659" s="9">
        <v>1.3809528099999999E-4</v>
      </c>
      <c r="L659" s="9">
        <v>7.6902578813515594E-5</v>
      </c>
      <c r="M659" s="11">
        <f t="shared" si="20"/>
        <v>0</v>
      </c>
      <c r="N659" s="11">
        <f t="shared" si="21"/>
        <v>1</v>
      </c>
      <c r="O659" s="35"/>
    </row>
    <row r="660" spans="1:15" ht="13.5" thickBot="1">
      <c r="A660" s="3">
        <v>43918</v>
      </c>
      <c r="B660" s="7">
        <v>3</v>
      </c>
      <c r="C660" s="8">
        <v>36197.0234375</v>
      </c>
      <c r="D660" s="8">
        <v>0</v>
      </c>
      <c r="E660" s="8">
        <v>0</v>
      </c>
      <c r="F660" s="8">
        <v>0.22878901481800001</v>
      </c>
      <c r="G660" s="8">
        <v>0.42878901779900003</v>
      </c>
      <c r="H660" s="8">
        <v>0.20000000298000001</v>
      </c>
      <c r="I660" s="9">
        <v>1.4312049900000001E-4</v>
      </c>
      <c r="J660" s="9">
        <v>7.6364824705885102E-5</v>
      </c>
      <c r="K660" s="9">
        <v>1.4312049900000001E-4</v>
      </c>
      <c r="L660" s="9">
        <v>7.6364824705885102E-5</v>
      </c>
      <c r="M660" s="11">
        <f t="shared" si="20"/>
        <v>0</v>
      </c>
      <c r="N660" s="11">
        <f t="shared" si="21"/>
        <v>1</v>
      </c>
      <c r="O660" s="35"/>
    </row>
    <row r="661" spans="1:15" ht="13.5" thickBot="1">
      <c r="A661" s="3">
        <v>43918</v>
      </c>
      <c r="B661" s="7">
        <v>4</v>
      </c>
      <c r="C661" s="8">
        <v>35430.0390625</v>
      </c>
      <c r="D661" s="8">
        <v>0</v>
      </c>
      <c r="E661" s="8">
        <v>0</v>
      </c>
      <c r="F661" s="8">
        <v>0.207777292048</v>
      </c>
      <c r="G661" s="8">
        <v>0.395377294943</v>
      </c>
      <c r="H661" s="8">
        <v>0.18760000289500001</v>
      </c>
      <c r="I661" s="9">
        <v>1.3196838900000001E-4</v>
      </c>
      <c r="J661" s="9">
        <v>6.9351566104367804E-5</v>
      </c>
      <c r="K661" s="9">
        <v>1.3196838900000001E-4</v>
      </c>
      <c r="L661" s="9">
        <v>6.9351566104367804E-5</v>
      </c>
      <c r="M661" s="11">
        <f t="shared" si="20"/>
        <v>0</v>
      </c>
      <c r="N661" s="11">
        <f t="shared" si="21"/>
        <v>1</v>
      </c>
      <c r="O661" s="35"/>
    </row>
    <row r="662" spans="1:15" ht="13.5" thickBot="1">
      <c r="A662" s="3">
        <v>43918</v>
      </c>
      <c r="B662" s="7">
        <v>5</v>
      </c>
      <c r="C662" s="8">
        <v>34907.6640625</v>
      </c>
      <c r="D662" s="8">
        <v>0</v>
      </c>
      <c r="E662" s="8">
        <v>0</v>
      </c>
      <c r="F662" s="8">
        <v>2.7479012436000001E-2</v>
      </c>
      <c r="G662" s="8">
        <v>0.22747901541599999</v>
      </c>
      <c r="H662" s="8">
        <v>0.20000000298000001</v>
      </c>
      <c r="I662" s="9">
        <v>7.59275752393107E-5</v>
      </c>
      <c r="J662" s="9">
        <v>9.1719000122639607E-6</v>
      </c>
      <c r="K662" s="9">
        <v>7.59275752393107E-5</v>
      </c>
      <c r="L662" s="9">
        <v>9.1719000122639607E-6</v>
      </c>
      <c r="M662" s="11">
        <f t="shared" si="20"/>
        <v>0</v>
      </c>
      <c r="N662" s="11">
        <f t="shared" si="21"/>
        <v>1</v>
      </c>
      <c r="O662" s="35"/>
    </row>
    <row r="663" spans="1:15" ht="13.5" thickBot="1">
      <c r="A663" s="3">
        <v>43918</v>
      </c>
      <c r="B663" s="7">
        <v>6</v>
      </c>
      <c r="C663" s="8">
        <v>34868.33203125</v>
      </c>
      <c r="D663" s="8">
        <v>0</v>
      </c>
      <c r="E663" s="8">
        <v>0</v>
      </c>
      <c r="F663" s="8">
        <v>3.8012453343999997E-2</v>
      </c>
      <c r="G663" s="8">
        <v>0.238012456324</v>
      </c>
      <c r="H663" s="8">
        <v>0.20000000298000001</v>
      </c>
      <c r="I663" s="9">
        <v>7.94434099882414E-5</v>
      </c>
      <c r="J663" s="9">
        <v>1.26877347611946E-5</v>
      </c>
      <c r="K663" s="9">
        <v>7.94434099882414E-5</v>
      </c>
      <c r="L663" s="9">
        <v>1.26877347611946E-5</v>
      </c>
      <c r="M663" s="11">
        <f t="shared" si="20"/>
        <v>0</v>
      </c>
      <c r="N663" s="11">
        <f t="shared" si="21"/>
        <v>1</v>
      </c>
      <c r="O663" s="35"/>
    </row>
    <row r="664" spans="1:15" ht="13.5" thickBot="1">
      <c r="A664" s="3">
        <v>43918</v>
      </c>
      <c r="B664" s="7">
        <v>7</v>
      </c>
      <c r="C664" s="8">
        <v>35294.61328125</v>
      </c>
      <c r="D664" s="8">
        <v>0</v>
      </c>
      <c r="E664" s="8">
        <v>0</v>
      </c>
      <c r="F664" s="8">
        <v>2.7479012436000001E-2</v>
      </c>
      <c r="G664" s="8">
        <v>0.22747901541599999</v>
      </c>
      <c r="H664" s="8">
        <v>0.20000000298000001</v>
      </c>
      <c r="I664" s="9">
        <v>7.59275752393107E-5</v>
      </c>
      <c r="J664" s="9">
        <v>9.1719000122639607E-6</v>
      </c>
      <c r="K664" s="9">
        <v>7.59275752393107E-5</v>
      </c>
      <c r="L664" s="9">
        <v>9.1719000122639607E-6</v>
      </c>
      <c r="M664" s="11">
        <f t="shared" si="20"/>
        <v>0</v>
      </c>
      <c r="N664" s="11">
        <f t="shared" si="21"/>
        <v>1</v>
      </c>
      <c r="O664" s="35"/>
    </row>
    <row r="665" spans="1:15" ht="13.5" thickBot="1">
      <c r="A665" s="3">
        <v>43918</v>
      </c>
      <c r="B665" s="7">
        <v>8</v>
      </c>
      <c r="C665" s="8">
        <v>35658.45703125</v>
      </c>
      <c r="D665" s="8">
        <v>9.4</v>
      </c>
      <c r="E665" s="8">
        <v>7.7</v>
      </c>
      <c r="F665" s="8">
        <v>2.7163691611490002</v>
      </c>
      <c r="G665" s="8">
        <v>4.5314315426749996</v>
      </c>
      <c r="H665" s="8">
        <v>1.815062381525</v>
      </c>
      <c r="I665" s="9">
        <v>1.6250228489999999E-3</v>
      </c>
      <c r="J665" s="9">
        <v>2.2308514139999999E-3</v>
      </c>
      <c r="K665" s="9">
        <v>1.0575996179999999E-3</v>
      </c>
      <c r="L665" s="9">
        <v>1.6634281829999999E-3</v>
      </c>
      <c r="M665" s="11">
        <f t="shared" si="20"/>
        <v>0</v>
      </c>
      <c r="N665" s="11">
        <f t="shared" si="21"/>
        <v>0</v>
      </c>
      <c r="O665" s="35"/>
    </row>
    <row r="666" spans="1:15" ht="13.5" thickBot="1">
      <c r="A666" s="3">
        <v>43918</v>
      </c>
      <c r="B666" s="7">
        <v>9</v>
      </c>
      <c r="C666" s="8">
        <v>36241.265625</v>
      </c>
      <c r="D666" s="8">
        <v>520.4</v>
      </c>
      <c r="E666" s="8">
        <v>518.20000000000005</v>
      </c>
      <c r="F666" s="8">
        <v>388.429500522507</v>
      </c>
      <c r="G666" s="8">
        <v>642.24800637225201</v>
      </c>
      <c r="H666" s="8">
        <v>253.81850584974401</v>
      </c>
      <c r="I666" s="9">
        <v>4.0670229096000002E-2</v>
      </c>
      <c r="J666" s="9">
        <v>4.4048898356000003E-2</v>
      </c>
      <c r="K666" s="9">
        <v>4.1404541512000001E-2</v>
      </c>
      <c r="L666" s="9">
        <v>4.3314585939999997E-2</v>
      </c>
      <c r="M666" s="11">
        <f t="shared" si="20"/>
        <v>1</v>
      </c>
      <c r="N666" s="11">
        <f t="shared" si="21"/>
        <v>1</v>
      </c>
      <c r="O666" s="35"/>
    </row>
    <row r="667" spans="1:15" ht="13.5" thickBot="1">
      <c r="A667" s="3">
        <v>43918</v>
      </c>
      <c r="B667" s="7">
        <v>10</v>
      </c>
      <c r="C667" s="8">
        <v>37519.109375</v>
      </c>
      <c r="D667" s="8">
        <v>1935.5</v>
      </c>
      <c r="E667" s="8">
        <v>1935.5</v>
      </c>
      <c r="F667" s="8">
        <v>1005.90774473447</v>
      </c>
      <c r="G667" s="8">
        <v>1947.8237489882899</v>
      </c>
      <c r="H667" s="8">
        <v>941.91600425382001</v>
      </c>
      <c r="I667" s="9">
        <v>4.1134008630000002E-3</v>
      </c>
      <c r="J667" s="9">
        <v>0.31027778880599999</v>
      </c>
      <c r="K667" s="9">
        <v>4.1134008630000002E-3</v>
      </c>
      <c r="L667" s="9">
        <v>0.31027778880599999</v>
      </c>
      <c r="M667" s="11">
        <f t="shared" si="20"/>
        <v>1</v>
      </c>
      <c r="N667" s="11">
        <f t="shared" si="21"/>
        <v>1</v>
      </c>
      <c r="O667" s="35"/>
    </row>
    <row r="668" spans="1:15" ht="13.5" thickBot="1">
      <c r="A668" s="3">
        <v>43918</v>
      </c>
      <c r="B668" s="7">
        <v>11</v>
      </c>
      <c r="C668" s="8">
        <v>38928.328125</v>
      </c>
      <c r="D668" s="8">
        <v>2444.1999999999998</v>
      </c>
      <c r="E668" s="8">
        <v>2444.1999999999998</v>
      </c>
      <c r="F668" s="8">
        <v>1045.9075950372801</v>
      </c>
      <c r="G668" s="8">
        <v>2199.5534529080701</v>
      </c>
      <c r="H668" s="8">
        <v>1153.64585787079</v>
      </c>
      <c r="I668" s="9">
        <v>8.1657725998000003E-2</v>
      </c>
      <c r="J668" s="9">
        <v>0.46671976133600002</v>
      </c>
      <c r="K668" s="9">
        <v>8.1657725998000003E-2</v>
      </c>
      <c r="L668" s="9">
        <v>0.46671976133600002</v>
      </c>
      <c r="M668" s="11">
        <f t="shared" si="20"/>
        <v>1</v>
      </c>
      <c r="N668" s="11">
        <f t="shared" si="21"/>
        <v>0</v>
      </c>
      <c r="O668" s="35"/>
    </row>
    <row r="669" spans="1:15" ht="13.5" thickBot="1">
      <c r="A669" s="3">
        <v>43918</v>
      </c>
      <c r="B669" s="7">
        <v>12</v>
      </c>
      <c r="C669" s="8">
        <v>40314.7421875</v>
      </c>
      <c r="D669" s="8">
        <v>2528.6999999999998</v>
      </c>
      <c r="E669" s="8">
        <v>2528.6999999999998</v>
      </c>
      <c r="F669" s="8">
        <v>1121.93544321271</v>
      </c>
      <c r="G669" s="8">
        <v>2325.94474916639</v>
      </c>
      <c r="H669" s="8">
        <v>1204.00930595368</v>
      </c>
      <c r="I669" s="9">
        <v>6.7675317366999999E-2</v>
      </c>
      <c r="J669" s="9">
        <v>0.46954758237200001</v>
      </c>
      <c r="K669" s="9">
        <v>6.7675317366999999E-2</v>
      </c>
      <c r="L669" s="9">
        <v>0.46954758237200001</v>
      </c>
      <c r="M669" s="11">
        <f t="shared" si="20"/>
        <v>1</v>
      </c>
      <c r="N669" s="11">
        <f t="shared" si="21"/>
        <v>0</v>
      </c>
      <c r="O669" s="35"/>
    </row>
    <row r="670" spans="1:15" ht="13.5" thickBot="1">
      <c r="A670" s="3">
        <v>43918</v>
      </c>
      <c r="B670" s="7">
        <v>13</v>
      </c>
      <c r="C670" s="8">
        <v>41016.99609375</v>
      </c>
      <c r="D670" s="8">
        <v>2549.3000000000002</v>
      </c>
      <c r="E670" s="8">
        <v>2549.3000000000002</v>
      </c>
      <c r="F670" s="8">
        <v>1050.9937433479799</v>
      </c>
      <c r="G670" s="8">
        <v>2404.87149531366</v>
      </c>
      <c r="H670" s="8">
        <v>1353.8777519656801</v>
      </c>
      <c r="I670" s="9">
        <v>4.8207111043000003E-2</v>
      </c>
      <c r="J670" s="9">
        <v>0.50010222184599995</v>
      </c>
      <c r="K670" s="9">
        <v>4.8207111043000003E-2</v>
      </c>
      <c r="L670" s="9">
        <v>0.50010222184599995</v>
      </c>
      <c r="M670" s="11">
        <f t="shared" si="20"/>
        <v>1</v>
      </c>
      <c r="N670" s="11">
        <f t="shared" si="21"/>
        <v>0</v>
      </c>
      <c r="O670" s="35"/>
    </row>
    <row r="671" spans="1:15" ht="13.5" thickBot="1">
      <c r="A671" s="3">
        <v>43918</v>
      </c>
      <c r="B671" s="7">
        <v>14</v>
      </c>
      <c r="C671" s="8">
        <v>41179.19921875</v>
      </c>
      <c r="D671" s="8">
        <v>2509.6</v>
      </c>
      <c r="E671" s="8">
        <v>2509.6</v>
      </c>
      <c r="F671" s="8">
        <v>1397.7929872847101</v>
      </c>
      <c r="G671" s="8">
        <v>2304.8415654977398</v>
      </c>
      <c r="H671" s="8">
        <v>907.04857821302903</v>
      </c>
      <c r="I671" s="9">
        <v>6.8343936748999995E-2</v>
      </c>
      <c r="J671" s="9">
        <v>0.37109713374999997</v>
      </c>
      <c r="K671" s="9">
        <v>6.8343936748999995E-2</v>
      </c>
      <c r="L671" s="9">
        <v>0.37109713374999997</v>
      </c>
      <c r="M671" s="11">
        <f t="shared" si="20"/>
        <v>1</v>
      </c>
      <c r="N671" s="11">
        <f t="shared" si="21"/>
        <v>0</v>
      </c>
      <c r="O671" s="35"/>
    </row>
    <row r="672" spans="1:15" ht="13.5" thickBot="1">
      <c r="A672" s="3">
        <v>43918</v>
      </c>
      <c r="B672" s="7">
        <v>15</v>
      </c>
      <c r="C672" s="8">
        <v>41446.30859375</v>
      </c>
      <c r="D672" s="8">
        <v>2474.6</v>
      </c>
      <c r="E672" s="8">
        <v>2474.6</v>
      </c>
      <c r="F672" s="8">
        <v>1827.4829335629299</v>
      </c>
      <c r="G672" s="8">
        <v>2438.5378096485701</v>
      </c>
      <c r="H672" s="8">
        <v>611.05487608563703</v>
      </c>
      <c r="I672" s="9">
        <v>1.2036779156E-2</v>
      </c>
      <c r="J672" s="9">
        <v>0.215993680386</v>
      </c>
      <c r="K672" s="9">
        <v>1.2036779156E-2</v>
      </c>
      <c r="L672" s="9">
        <v>0.215993680386</v>
      </c>
      <c r="M672" s="11">
        <f t="shared" si="20"/>
        <v>1</v>
      </c>
      <c r="N672" s="11">
        <f t="shared" si="21"/>
        <v>0</v>
      </c>
      <c r="O672" s="35"/>
    </row>
    <row r="673" spans="1:15" ht="13.5" thickBot="1">
      <c r="A673" s="3">
        <v>43918</v>
      </c>
      <c r="B673" s="7">
        <v>16</v>
      </c>
      <c r="C673" s="8">
        <v>41562.9609375</v>
      </c>
      <c r="D673" s="8">
        <v>2439</v>
      </c>
      <c r="E673" s="8">
        <v>2436.6999999999998</v>
      </c>
      <c r="F673" s="8">
        <v>2071.69697494615</v>
      </c>
      <c r="G673" s="8">
        <v>2436.94939472339</v>
      </c>
      <c r="H673" s="8">
        <v>365.25241977724301</v>
      </c>
      <c r="I673" s="9">
        <v>6.8444768899999999E-4</v>
      </c>
      <c r="J673" s="9">
        <v>0.122597805425</v>
      </c>
      <c r="K673" s="9">
        <v>8.3242564549920105E-5</v>
      </c>
      <c r="L673" s="9">
        <v>0.12183011517099999</v>
      </c>
      <c r="M673" s="11">
        <f t="shared" si="20"/>
        <v>1</v>
      </c>
      <c r="N673" s="11">
        <f t="shared" si="21"/>
        <v>1</v>
      </c>
      <c r="O673" s="35"/>
    </row>
    <row r="674" spans="1:15" ht="13.5" thickBot="1">
      <c r="A674" s="3">
        <v>43918</v>
      </c>
      <c r="B674" s="7">
        <v>17</v>
      </c>
      <c r="C674" s="8">
        <v>41190.37109375</v>
      </c>
      <c r="D674" s="8">
        <v>2423.3000000000002</v>
      </c>
      <c r="E674" s="8">
        <v>2423.1999999999998</v>
      </c>
      <c r="F674" s="8">
        <v>2378.7833664502</v>
      </c>
      <c r="G674" s="8">
        <v>2460.4742888355199</v>
      </c>
      <c r="H674" s="8">
        <v>81.690922385321002</v>
      </c>
      <c r="I674" s="9">
        <v>1.2407973576E-2</v>
      </c>
      <c r="J674" s="9">
        <v>1.4858689434999999E-2</v>
      </c>
      <c r="K674" s="9">
        <v>1.2441351413E-2</v>
      </c>
      <c r="L674" s="9">
        <v>1.4825311597999999E-2</v>
      </c>
      <c r="M674" s="11">
        <f t="shared" si="20"/>
        <v>1</v>
      </c>
      <c r="N674" s="11">
        <f t="shared" si="21"/>
        <v>1</v>
      </c>
      <c r="O674" s="35"/>
    </row>
    <row r="675" spans="1:15" ht="13.5" thickBot="1">
      <c r="A675" s="3">
        <v>43918</v>
      </c>
      <c r="B675" s="7">
        <v>18</v>
      </c>
      <c r="C675" s="8">
        <v>40644.0078125</v>
      </c>
      <c r="D675" s="8">
        <v>2443.9</v>
      </c>
      <c r="E675" s="8">
        <v>2443.8000000000002</v>
      </c>
      <c r="F675" s="8">
        <v>2333.3703782733301</v>
      </c>
      <c r="G675" s="8">
        <v>2386.25686229865</v>
      </c>
      <c r="H675" s="8">
        <v>52.886484025319</v>
      </c>
      <c r="I675" s="9">
        <v>1.9240032609999999E-2</v>
      </c>
      <c r="J675" s="9">
        <v>3.6892397105000002E-2</v>
      </c>
      <c r="K675" s="9">
        <v>1.9206654773000001E-2</v>
      </c>
      <c r="L675" s="9">
        <v>3.6859019266999998E-2</v>
      </c>
      <c r="M675" s="11">
        <f t="shared" si="20"/>
        <v>1</v>
      </c>
      <c r="N675" s="11">
        <f t="shared" si="21"/>
        <v>0</v>
      </c>
      <c r="O675" s="35"/>
    </row>
    <row r="676" spans="1:15" ht="13.5" thickBot="1">
      <c r="A676" s="3">
        <v>43918</v>
      </c>
      <c r="B676" s="7">
        <v>19</v>
      </c>
      <c r="C676" s="8">
        <v>39893.1328125</v>
      </c>
      <c r="D676" s="8">
        <v>1885.3</v>
      </c>
      <c r="E676" s="8">
        <v>1885.3</v>
      </c>
      <c r="F676" s="8">
        <v>1871.1543450106999</v>
      </c>
      <c r="G676" s="8">
        <v>1880.98673607354</v>
      </c>
      <c r="H676" s="8">
        <v>9.8323910628419995</v>
      </c>
      <c r="I676" s="9">
        <v>1.439674207E-3</v>
      </c>
      <c r="J676" s="9">
        <v>4.7215136810000004E-3</v>
      </c>
      <c r="K676" s="9">
        <v>1.439674207E-3</v>
      </c>
      <c r="L676" s="9">
        <v>4.7215136810000004E-3</v>
      </c>
      <c r="M676" s="11">
        <f t="shared" si="20"/>
        <v>1</v>
      </c>
      <c r="N676" s="11">
        <f t="shared" si="21"/>
        <v>0</v>
      </c>
      <c r="O676" s="35"/>
    </row>
    <row r="677" spans="1:15" ht="13.5" thickBot="1">
      <c r="A677" s="3">
        <v>43918</v>
      </c>
      <c r="B677" s="7">
        <v>20</v>
      </c>
      <c r="C677" s="8">
        <v>38970.01953125</v>
      </c>
      <c r="D677" s="8">
        <v>321.39999999999998</v>
      </c>
      <c r="E677" s="8">
        <v>317.7</v>
      </c>
      <c r="F677" s="8">
        <v>431.61766715676902</v>
      </c>
      <c r="G677" s="8">
        <v>435.72779391175698</v>
      </c>
      <c r="H677" s="8">
        <v>4.1101267549880003</v>
      </c>
      <c r="I677" s="9">
        <v>3.8160144829999999E-2</v>
      </c>
      <c r="J677" s="9">
        <v>3.6788273416000002E-2</v>
      </c>
      <c r="K677" s="9">
        <v>3.9395124803000003E-2</v>
      </c>
      <c r="L677" s="9">
        <v>3.8023253389999997E-2</v>
      </c>
      <c r="M677" s="11">
        <f t="shared" si="20"/>
        <v>1</v>
      </c>
      <c r="N677" s="11">
        <f t="shared" si="21"/>
        <v>1</v>
      </c>
      <c r="O677" s="35"/>
    </row>
    <row r="678" spans="1:15" ht="13.5" thickBot="1">
      <c r="A678" s="3">
        <v>43918</v>
      </c>
      <c r="B678" s="7">
        <v>21</v>
      </c>
      <c r="C678" s="8">
        <v>38955.92578125</v>
      </c>
      <c r="D678" s="8">
        <v>2.9</v>
      </c>
      <c r="E678" s="8">
        <v>2.5</v>
      </c>
      <c r="F678" s="8">
        <v>0.766763490607</v>
      </c>
      <c r="G678" s="8">
        <v>0.85062061202399997</v>
      </c>
      <c r="H678" s="8">
        <v>8.3857121416000005E-2</v>
      </c>
      <c r="I678" s="9">
        <v>6.8403851399999999E-4</v>
      </c>
      <c r="J678" s="9">
        <v>7.1202820700000001E-4</v>
      </c>
      <c r="K678" s="9">
        <v>5.5052716499999997E-4</v>
      </c>
      <c r="L678" s="9">
        <v>5.7851685799999999E-4</v>
      </c>
      <c r="M678" s="11">
        <f t="shared" si="20"/>
        <v>0</v>
      </c>
      <c r="N678" s="11">
        <f t="shared" si="21"/>
        <v>0</v>
      </c>
      <c r="O678" s="35"/>
    </row>
    <row r="679" spans="1:15" ht="13.5" thickBot="1">
      <c r="A679" s="3">
        <v>43918</v>
      </c>
      <c r="B679" s="7">
        <v>22</v>
      </c>
      <c r="C679" s="8">
        <v>37589.7265625</v>
      </c>
      <c r="D679" s="8">
        <v>0</v>
      </c>
      <c r="E679" s="8">
        <v>0</v>
      </c>
      <c r="F679" s="8">
        <v>0.209640488762</v>
      </c>
      <c r="G679" s="8">
        <v>0.209640488762</v>
      </c>
      <c r="H679" s="8">
        <v>0</v>
      </c>
      <c r="I679" s="9">
        <v>6.9973460868802203E-5</v>
      </c>
      <c r="J679" s="9">
        <v>6.9973460868802203E-5</v>
      </c>
      <c r="K679" s="9">
        <v>6.9973460868802203E-5</v>
      </c>
      <c r="L679" s="9">
        <v>6.9973460868802203E-5</v>
      </c>
      <c r="M679" s="11">
        <f t="shared" si="20"/>
        <v>0</v>
      </c>
      <c r="N679" s="11">
        <f t="shared" si="21"/>
        <v>1</v>
      </c>
      <c r="O679" s="35"/>
    </row>
    <row r="680" spans="1:15" ht="13.5" thickBot="1">
      <c r="A680" s="3">
        <v>43918</v>
      </c>
      <c r="B680" s="7">
        <v>23</v>
      </c>
      <c r="C680" s="8">
        <v>35748.1328125</v>
      </c>
      <c r="D680" s="8">
        <v>0</v>
      </c>
      <c r="E680" s="8">
        <v>0</v>
      </c>
      <c r="F680" s="8">
        <v>0.208651599593</v>
      </c>
      <c r="G680" s="8">
        <v>0.208651599593</v>
      </c>
      <c r="H680" s="8">
        <v>0</v>
      </c>
      <c r="I680" s="9">
        <v>6.9643391052586306E-5</v>
      </c>
      <c r="J680" s="9">
        <v>6.9643391052586306E-5</v>
      </c>
      <c r="K680" s="9">
        <v>6.9643391052586306E-5</v>
      </c>
      <c r="L680" s="9">
        <v>6.9643391052586306E-5</v>
      </c>
      <c r="M680" s="11">
        <f t="shared" si="20"/>
        <v>0</v>
      </c>
      <c r="N680" s="11">
        <f t="shared" si="21"/>
        <v>1</v>
      </c>
      <c r="O680" s="35"/>
    </row>
    <row r="681" spans="1:15" ht="13.5" thickBot="1">
      <c r="A681" s="3">
        <v>43918</v>
      </c>
      <c r="B681" s="7">
        <v>24</v>
      </c>
      <c r="C681" s="8">
        <v>33710.703125</v>
      </c>
      <c r="D681" s="8">
        <v>0</v>
      </c>
      <c r="E681" s="8">
        <v>0</v>
      </c>
      <c r="F681" s="8">
        <v>0.221118265629</v>
      </c>
      <c r="G681" s="8">
        <v>0.221118265629</v>
      </c>
      <c r="H681" s="8">
        <v>0</v>
      </c>
      <c r="I681" s="9">
        <v>7.3804494535774202E-5</v>
      </c>
      <c r="J681" s="9">
        <v>7.38044945357745E-5</v>
      </c>
      <c r="K681" s="9">
        <v>7.3804494535774202E-5</v>
      </c>
      <c r="L681" s="9">
        <v>7.38044945357745E-5</v>
      </c>
      <c r="M681" s="11">
        <f t="shared" si="20"/>
        <v>0</v>
      </c>
      <c r="N681" s="11">
        <f t="shared" si="21"/>
        <v>1</v>
      </c>
      <c r="O681" s="35"/>
    </row>
    <row r="682" spans="1:15" ht="13.5" thickBot="1">
      <c r="A682" s="3">
        <v>43919</v>
      </c>
      <c r="B682" s="7">
        <v>1</v>
      </c>
      <c r="C682" s="8">
        <v>31900.10546875</v>
      </c>
      <c r="D682" s="8">
        <v>0</v>
      </c>
      <c r="E682" s="8">
        <v>0</v>
      </c>
      <c r="F682" s="8">
        <v>0.217951599789</v>
      </c>
      <c r="G682" s="8">
        <v>0.217951599789</v>
      </c>
      <c r="H682" s="8">
        <v>0</v>
      </c>
      <c r="I682" s="9">
        <v>7.2747529969643E-5</v>
      </c>
      <c r="J682" s="9">
        <v>7.2747529969643E-5</v>
      </c>
      <c r="K682" s="9">
        <v>7.2747529969643E-5</v>
      </c>
      <c r="L682" s="9">
        <v>7.2747529969643E-5</v>
      </c>
      <c r="M682" s="11">
        <f t="shared" si="20"/>
        <v>0</v>
      </c>
      <c r="N682" s="11">
        <f t="shared" si="21"/>
        <v>1</v>
      </c>
      <c r="O682" s="35"/>
    </row>
    <row r="683" spans="1:15" ht="13.5" thickBot="1">
      <c r="A683" s="3">
        <v>43919</v>
      </c>
      <c r="B683" s="7">
        <v>2</v>
      </c>
      <c r="C683" s="8">
        <v>30482.98828125</v>
      </c>
      <c r="D683" s="8">
        <v>0</v>
      </c>
      <c r="E683" s="8">
        <v>0</v>
      </c>
      <c r="F683" s="8">
        <v>0.23008493283000001</v>
      </c>
      <c r="G683" s="8">
        <v>0.23008493283000001</v>
      </c>
      <c r="H683" s="8">
        <v>0</v>
      </c>
      <c r="I683" s="9">
        <v>7.6797374108907295E-5</v>
      </c>
      <c r="J683" s="9">
        <v>7.6797374108907295E-5</v>
      </c>
      <c r="K683" s="9">
        <v>7.6797374108907295E-5</v>
      </c>
      <c r="L683" s="9">
        <v>7.6797374108907295E-5</v>
      </c>
      <c r="M683" s="11">
        <f t="shared" si="20"/>
        <v>0</v>
      </c>
      <c r="N683" s="11">
        <f t="shared" si="21"/>
        <v>1</v>
      </c>
      <c r="O683" s="35"/>
    </row>
    <row r="684" spans="1:15" ht="13.5" thickBot="1">
      <c r="A684" s="3">
        <v>43919</v>
      </c>
      <c r="B684" s="7">
        <v>3</v>
      </c>
      <c r="C684" s="8">
        <v>29549.826171875</v>
      </c>
      <c r="D684" s="8">
        <v>0</v>
      </c>
      <c r="E684" s="8">
        <v>0</v>
      </c>
      <c r="F684" s="8">
        <v>0.224951600438</v>
      </c>
      <c r="G684" s="8">
        <v>0.224951600438</v>
      </c>
      <c r="H684" s="8">
        <v>0</v>
      </c>
      <c r="I684" s="9">
        <v>7.5083978784607007E-5</v>
      </c>
      <c r="J684" s="9">
        <v>7.5083978784607007E-5</v>
      </c>
      <c r="K684" s="9">
        <v>7.5083978784607007E-5</v>
      </c>
      <c r="L684" s="9">
        <v>7.5083978784607007E-5</v>
      </c>
      <c r="M684" s="11">
        <f t="shared" si="20"/>
        <v>0</v>
      </c>
      <c r="N684" s="11">
        <f t="shared" si="21"/>
        <v>1</v>
      </c>
      <c r="O684" s="35"/>
    </row>
    <row r="685" spans="1:15" ht="13.5" thickBot="1">
      <c r="A685" s="3">
        <v>43919</v>
      </c>
      <c r="B685" s="7">
        <v>4</v>
      </c>
      <c r="C685" s="8">
        <v>29060.78125</v>
      </c>
      <c r="D685" s="8">
        <v>0</v>
      </c>
      <c r="E685" s="8">
        <v>0</v>
      </c>
      <c r="F685" s="8">
        <v>0.220107155286</v>
      </c>
      <c r="G685" s="8">
        <v>0.220107155286</v>
      </c>
      <c r="H685" s="8">
        <v>0</v>
      </c>
      <c r="I685" s="9">
        <v>7.3467007772556206E-5</v>
      </c>
      <c r="J685" s="9">
        <v>7.3467007772556206E-5</v>
      </c>
      <c r="K685" s="9">
        <v>7.3467007772556206E-5</v>
      </c>
      <c r="L685" s="9">
        <v>7.3467007772556206E-5</v>
      </c>
      <c r="M685" s="11">
        <f t="shared" si="20"/>
        <v>0</v>
      </c>
      <c r="N685" s="11">
        <f t="shared" si="21"/>
        <v>1</v>
      </c>
      <c r="O685" s="35"/>
    </row>
    <row r="686" spans="1:15" ht="13.5" thickBot="1">
      <c r="A686" s="3">
        <v>43919</v>
      </c>
      <c r="B686" s="7">
        <v>5</v>
      </c>
      <c r="C686" s="8">
        <v>28784.8359375</v>
      </c>
      <c r="D686" s="8">
        <v>0</v>
      </c>
      <c r="E686" s="8">
        <v>0</v>
      </c>
      <c r="F686" s="8">
        <v>0.16300384318200001</v>
      </c>
      <c r="G686" s="8">
        <v>0.16300384318200001</v>
      </c>
      <c r="H686" s="8">
        <v>0</v>
      </c>
      <c r="I686" s="9">
        <v>5.4407157270589302E-5</v>
      </c>
      <c r="J686" s="9">
        <v>5.4407157270589302E-5</v>
      </c>
      <c r="K686" s="9">
        <v>5.4407157270589302E-5</v>
      </c>
      <c r="L686" s="9">
        <v>5.4407157270589302E-5</v>
      </c>
      <c r="M686" s="11">
        <f t="shared" si="20"/>
        <v>0</v>
      </c>
      <c r="N686" s="11">
        <f t="shared" si="21"/>
        <v>1</v>
      </c>
      <c r="O686" s="35"/>
    </row>
    <row r="687" spans="1:15" ht="13.5" thickBot="1">
      <c r="A687" s="3">
        <v>43919</v>
      </c>
      <c r="B687" s="7">
        <v>6</v>
      </c>
      <c r="C687" s="8">
        <v>28920.79296875</v>
      </c>
      <c r="D687" s="8">
        <v>0</v>
      </c>
      <c r="E687" s="8">
        <v>0</v>
      </c>
      <c r="F687" s="8">
        <v>4.8286042116000003E-2</v>
      </c>
      <c r="G687" s="8">
        <v>4.8286042116000003E-2</v>
      </c>
      <c r="H687" s="8">
        <v>0</v>
      </c>
      <c r="I687" s="9">
        <v>1.6116836487370001E-5</v>
      </c>
      <c r="J687" s="9">
        <v>1.6116836487370001E-5</v>
      </c>
      <c r="K687" s="9">
        <v>1.6116836487370001E-5</v>
      </c>
      <c r="L687" s="9">
        <v>1.6116836487370001E-5</v>
      </c>
      <c r="M687" s="11">
        <f t="shared" si="20"/>
        <v>0</v>
      </c>
      <c r="N687" s="11">
        <f t="shared" si="21"/>
        <v>1</v>
      </c>
      <c r="O687" s="35"/>
    </row>
    <row r="688" spans="1:15" ht="13.5" thickBot="1">
      <c r="A688" s="3">
        <v>43919</v>
      </c>
      <c r="B688" s="7">
        <v>7</v>
      </c>
      <c r="C688" s="8">
        <v>29479.91796875</v>
      </c>
      <c r="D688" s="8">
        <v>0</v>
      </c>
      <c r="E688" s="8">
        <v>0</v>
      </c>
      <c r="F688" s="8">
        <v>4.8286042116000003E-2</v>
      </c>
      <c r="G688" s="8">
        <v>4.8286042116000003E-2</v>
      </c>
      <c r="H688" s="8">
        <v>0</v>
      </c>
      <c r="I688" s="9">
        <v>1.6116836487370001E-5</v>
      </c>
      <c r="J688" s="9">
        <v>1.6116836487370001E-5</v>
      </c>
      <c r="K688" s="9">
        <v>1.6116836487370001E-5</v>
      </c>
      <c r="L688" s="9">
        <v>1.6116836487370001E-5</v>
      </c>
      <c r="M688" s="11">
        <f t="shared" si="20"/>
        <v>0</v>
      </c>
      <c r="N688" s="11">
        <f t="shared" si="21"/>
        <v>1</v>
      </c>
      <c r="O688" s="35"/>
    </row>
    <row r="689" spans="1:15" ht="13.5" thickBot="1">
      <c r="A689" s="3">
        <v>43919</v>
      </c>
      <c r="B689" s="7">
        <v>8</v>
      </c>
      <c r="C689" s="8">
        <v>30113.986328125</v>
      </c>
      <c r="D689" s="8">
        <v>8.1999999999999993</v>
      </c>
      <c r="E689" s="8">
        <v>6.2</v>
      </c>
      <c r="F689" s="8">
        <v>10.121903328870999</v>
      </c>
      <c r="G689" s="8">
        <v>11.132500781179001</v>
      </c>
      <c r="H689" s="8">
        <v>1.0105974523079999</v>
      </c>
      <c r="I689" s="9">
        <v>9.7880533400000009E-4</v>
      </c>
      <c r="J689" s="9">
        <v>6.4148976199999996E-4</v>
      </c>
      <c r="K689" s="9">
        <v>1.6463620760000001E-3</v>
      </c>
      <c r="L689" s="9">
        <v>1.3090465040000001E-3</v>
      </c>
      <c r="M689" s="11">
        <f t="shared" si="20"/>
        <v>1</v>
      </c>
      <c r="N689" s="11">
        <f t="shared" si="21"/>
        <v>1</v>
      </c>
      <c r="O689" s="35"/>
    </row>
    <row r="690" spans="1:15" ht="13.5" thickBot="1">
      <c r="A690" s="3">
        <v>43919</v>
      </c>
      <c r="B690" s="7">
        <v>9</v>
      </c>
      <c r="C690" s="8">
        <v>31115.841796875</v>
      </c>
      <c r="D690" s="8">
        <v>391.6</v>
      </c>
      <c r="E690" s="8">
        <v>391.6</v>
      </c>
      <c r="F690" s="8">
        <v>395.245017424281</v>
      </c>
      <c r="G690" s="8">
        <v>397.12503309118301</v>
      </c>
      <c r="H690" s="8">
        <v>1.8800156669020001</v>
      </c>
      <c r="I690" s="9">
        <v>1.8441365449999999E-3</v>
      </c>
      <c r="J690" s="9">
        <v>1.2166279780000001E-3</v>
      </c>
      <c r="K690" s="9">
        <v>1.8441365449999999E-3</v>
      </c>
      <c r="L690" s="9">
        <v>1.2166279780000001E-3</v>
      </c>
      <c r="M690" s="11">
        <f t="shared" si="20"/>
        <v>1</v>
      </c>
      <c r="N690" s="11">
        <f t="shared" si="21"/>
        <v>1</v>
      </c>
      <c r="O690" s="35"/>
    </row>
    <row r="691" spans="1:15" ht="13.5" thickBot="1">
      <c r="A691" s="3">
        <v>43919</v>
      </c>
      <c r="B691" s="7">
        <v>10</v>
      </c>
      <c r="C691" s="8">
        <v>32605.3046875</v>
      </c>
      <c r="D691" s="8">
        <v>1378.6</v>
      </c>
      <c r="E691" s="8">
        <v>1378.6</v>
      </c>
      <c r="F691" s="8">
        <v>1102.7119931597199</v>
      </c>
      <c r="G691" s="8">
        <v>1102.8255296489899</v>
      </c>
      <c r="H691" s="8">
        <v>0.11353648927399999</v>
      </c>
      <c r="I691" s="9">
        <v>9.2047553520999997E-2</v>
      </c>
      <c r="J691" s="9">
        <v>9.2085449545999995E-2</v>
      </c>
      <c r="K691" s="9">
        <v>9.2047553520999997E-2</v>
      </c>
      <c r="L691" s="9">
        <v>9.2085449545999995E-2</v>
      </c>
      <c r="M691" s="11">
        <f t="shared" si="20"/>
        <v>1</v>
      </c>
      <c r="N691" s="11">
        <f t="shared" si="21"/>
        <v>0</v>
      </c>
      <c r="O691" s="35"/>
    </row>
    <row r="692" spans="1:15" ht="13.5" thickBot="1">
      <c r="A692" s="3">
        <v>43919</v>
      </c>
      <c r="B692" s="7">
        <v>11</v>
      </c>
      <c r="C692" s="8">
        <v>33859.06640625</v>
      </c>
      <c r="D692" s="8">
        <v>1899.6</v>
      </c>
      <c r="E692" s="8">
        <v>1899.6</v>
      </c>
      <c r="F692" s="8">
        <v>1716.07155209541</v>
      </c>
      <c r="G692" s="8">
        <v>1717.94803306262</v>
      </c>
      <c r="H692" s="8">
        <v>1.8764809672030001</v>
      </c>
      <c r="I692" s="9">
        <v>6.0631497642000001E-2</v>
      </c>
      <c r="J692" s="9">
        <v>6.1257826403000003E-2</v>
      </c>
      <c r="K692" s="9">
        <v>6.0631497642000001E-2</v>
      </c>
      <c r="L692" s="9">
        <v>6.1257826403000003E-2</v>
      </c>
      <c r="M692" s="11">
        <f t="shared" si="20"/>
        <v>1</v>
      </c>
      <c r="N692" s="11">
        <f t="shared" si="21"/>
        <v>0</v>
      </c>
      <c r="O692" s="35"/>
    </row>
    <row r="693" spans="1:15" ht="13.5" thickBot="1">
      <c r="A693" s="3">
        <v>43919</v>
      </c>
      <c r="B693" s="7">
        <v>12</v>
      </c>
      <c r="C693" s="8">
        <v>34811.8828125</v>
      </c>
      <c r="D693" s="8">
        <v>2057.8000000000002</v>
      </c>
      <c r="E693" s="8">
        <v>2057.8000000000002</v>
      </c>
      <c r="F693" s="8">
        <v>1862.8884476415301</v>
      </c>
      <c r="G693" s="8">
        <v>1864.1672206144899</v>
      </c>
      <c r="H693" s="8">
        <v>1.2787729729540001</v>
      </c>
      <c r="I693" s="9">
        <v>6.4630433705999996E-2</v>
      </c>
      <c r="J693" s="9">
        <v>6.5057260465999994E-2</v>
      </c>
      <c r="K693" s="9">
        <v>6.4630433705999996E-2</v>
      </c>
      <c r="L693" s="9">
        <v>6.5057260465999994E-2</v>
      </c>
      <c r="M693" s="11">
        <f t="shared" si="20"/>
        <v>1</v>
      </c>
      <c r="N693" s="11">
        <f t="shared" si="21"/>
        <v>0</v>
      </c>
      <c r="O693" s="35"/>
    </row>
    <row r="694" spans="1:15" ht="13.5" thickBot="1">
      <c r="A694" s="3">
        <v>43919</v>
      </c>
      <c r="B694" s="7">
        <v>13</v>
      </c>
      <c r="C694" s="8">
        <v>35798.6484375</v>
      </c>
      <c r="D694" s="8">
        <v>2150.3000000000002</v>
      </c>
      <c r="E694" s="8">
        <v>2150.3000000000002</v>
      </c>
      <c r="F694" s="8">
        <v>1771.19370213005</v>
      </c>
      <c r="G694" s="8">
        <v>1772.1154995475899</v>
      </c>
      <c r="H694" s="8">
        <v>0.92179741753400002</v>
      </c>
      <c r="I694" s="9">
        <v>0.12622980655900001</v>
      </c>
      <c r="J694" s="9">
        <v>0.1265374826</v>
      </c>
      <c r="K694" s="9">
        <v>0.12622980655900001</v>
      </c>
      <c r="L694" s="9">
        <v>0.1265374826</v>
      </c>
      <c r="M694" s="11">
        <f t="shared" si="20"/>
        <v>1</v>
      </c>
      <c r="N694" s="11">
        <f t="shared" si="21"/>
        <v>0</v>
      </c>
      <c r="O694" s="35"/>
    </row>
    <row r="695" spans="1:15" ht="13.5" thickBot="1">
      <c r="A695" s="3">
        <v>43919</v>
      </c>
      <c r="B695" s="7">
        <v>14</v>
      </c>
      <c r="C695" s="8">
        <v>36373.03515625</v>
      </c>
      <c r="D695" s="8">
        <v>2172.4</v>
      </c>
      <c r="E695" s="8">
        <v>2172.4</v>
      </c>
      <c r="F695" s="8">
        <v>1786.9339843887799</v>
      </c>
      <c r="G695" s="8">
        <v>1790.1947884379499</v>
      </c>
      <c r="H695" s="8">
        <v>3.2608040491739998</v>
      </c>
      <c r="I695" s="9">
        <v>0.12757183296399999</v>
      </c>
      <c r="J695" s="9">
        <v>0.12866021882799999</v>
      </c>
      <c r="K695" s="9">
        <v>0.12757183296399999</v>
      </c>
      <c r="L695" s="9">
        <v>0.12866021882799999</v>
      </c>
      <c r="M695" s="11">
        <f t="shared" si="20"/>
        <v>1</v>
      </c>
      <c r="N695" s="11">
        <f t="shared" si="21"/>
        <v>0</v>
      </c>
      <c r="O695" s="35"/>
    </row>
    <row r="696" spans="1:15" ht="13.5" thickBot="1">
      <c r="A696" s="3">
        <v>43919</v>
      </c>
      <c r="B696" s="7">
        <v>15</v>
      </c>
      <c r="C696" s="8">
        <v>36908.3125</v>
      </c>
      <c r="D696" s="8">
        <v>2129.8000000000002</v>
      </c>
      <c r="E696" s="8">
        <v>2129.8000000000002</v>
      </c>
      <c r="F696" s="8">
        <v>1709.1075986762901</v>
      </c>
      <c r="G696" s="8">
        <v>1761.84137202342</v>
      </c>
      <c r="H696" s="8">
        <v>52.733773347139</v>
      </c>
      <c r="I696" s="9">
        <v>0.1228166315</v>
      </c>
      <c r="J696" s="9">
        <v>0.140418024473</v>
      </c>
      <c r="K696" s="9">
        <v>0.1228166315</v>
      </c>
      <c r="L696" s="9">
        <v>0.140418024473</v>
      </c>
      <c r="M696" s="11">
        <f t="shared" si="20"/>
        <v>1</v>
      </c>
      <c r="N696" s="11">
        <f t="shared" si="21"/>
        <v>0</v>
      </c>
      <c r="O696" s="35"/>
    </row>
    <row r="697" spans="1:15" ht="13.5" thickBot="1">
      <c r="A697" s="3">
        <v>43919</v>
      </c>
      <c r="B697" s="7">
        <v>16</v>
      </c>
      <c r="C697" s="8">
        <v>37361.828125</v>
      </c>
      <c r="D697" s="8">
        <v>1920.3</v>
      </c>
      <c r="E697" s="8">
        <v>1920.3</v>
      </c>
      <c r="F697" s="8">
        <v>1593.34487197969</v>
      </c>
      <c r="G697" s="8">
        <v>1600.4258352458501</v>
      </c>
      <c r="H697" s="8">
        <v>7.0809632661600004</v>
      </c>
      <c r="I697" s="9">
        <v>0.10676707768800001</v>
      </c>
      <c r="J697" s="9">
        <v>0.109130550073</v>
      </c>
      <c r="K697" s="9">
        <v>0.10676707768800001</v>
      </c>
      <c r="L697" s="9">
        <v>0.109130550073</v>
      </c>
      <c r="M697" s="11">
        <f t="shared" si="20"/>
        <v>1</v>
      </c>
      <c r="N697" s="11">
        <f t="shared" si="21"/>
        <v>0</v>
      </c>
      <c r="O697" s="35"/>
    </row>
    <row r="698" spans="1:15" ht="13.5" thickBot="1">
      <c r="A698" s="3">
        <v>43919</v>
      </c>
      <c r="B698" s="7">
        <v>17</v>
      </c>
      <c r="C698" s="8">
        <v>37725.75</v>
      </c>
      <c r="D698" s="8">
        <v>1647.5</v>
      </c>
      <c r="E698" s="8">
        <v>1647.5</v>
      </c>
      <c r="F698" s="8">
        <v>1440.91473094351</v>
      </c>
      <c r="G698" s="8">
        <v>1451.9078057024201</v>
      </c>
      <c r="H698" s="8">
        <v>10.993074758913</v>
      </c>
      <c r="I698" s="9">
        <v>6.5284444023999993E-2</v>
      </c>
      <c r="J698" s="9">
        <v>6.8953694610999997E-2</v>
      </c>
      <c r="K698" s="9">
        <v>6.5284444023999993E-2</v>
      </c>
      <c r="L698" s="9">
        <v>6.8953694610999997E-2</v>
      </c>
      <c r="M698" s="11">
        <f t="shared" si="20"/>
        <v>1</v>
      </c>
      <c r="N698" s="11">
        <f t="shared" si="21"/>
        <v>0</v>
      </c>
      <c r="O698" s="35"/>
    </row>
    <row r="699" spans="1:15" ht="13.5" thickBot="1">
      <c r="A699" s="3">
        <v>43919</v>
      </c>
      <c r="B699" s="7">
        <v>18</v>
      </c>
      <c r="C699" s="8">
        <v>38078.765625</v>
      </c>
      <c r="D699" s="8">
        <v>1456.1</v>
      </c>
      <c r="E699" s="8">
        <v>1456.1</v>
      </c>
      <c r="F699" s="8">
        <v>1152.9044760638501</v>
      </c>
      <c r="G699" s="8">
        <v>1184.4452884672701</v>
      </c>
      <c r="H699" s="8">
        <v>31.540812403427001</v>
      </c>
      <c r="I699" s="9">
        <v>9.0672467133000006E-2</v>
      </c>
      <c r="J699" s="9">
        <v>0.101200108122</v>
      </c>
      <c r="K699" s="9">
        <v>9.0672467133000006E-2</v>
      </c>
      <c r="L699" s="9">
        <v>0.101200108122</v>
      </c>
      <c r="M699" s="11">
        <f t="shared" si="20"/>
        <v>1</v>
      </c>
      <c r="N699" s="11">
        <f t="shared" si="21"/>
        <v>0</v>
      </c>
      <c r="O699" s="35"/>
    </row>
    <row r="700" spans="1:15" ht="13.5" thickBot="1">
      <c r="A700" s="3">
        <v>43919</v>
      </c>
      <c r="B700" s="7">
        <v>19</v>
      </c>
      <c r="C700" s="8">
        <v>38191.06640625</v>
      </c>
      <c r="D700" s="8">
        <v>920.2</v>
      </c>
      <c r="E700" s="8">
        <v>920.2</v>
      </c>
      <c r="F700" s="8">
        <v>820.53546585956406</v>
      </c>
      <c r="G700" s="8">
        <v>823.99225709156894</v>
      </c>
      <c r="H700" s="8">
        <v>3.456791232004</v>
      </c>
      <c r="I700" s="9">
        <v>3.2112063720999999E-2</v>
      </c>
      <c r="J700" s="9">
        <v>3.3265865866999998E-2</v>
      </c>
      <c r="K700" s="9">
        <v>3.2112063720999999E-2</v>
      </c>
      <c r="L700" s="9">
        <v>3.3265865866999998E-2</v>
      </c>
      <c r="M700" s="11">
        <f t="shared" si="20"/>
        <v>1</v>
      </c>
      <c r="N700" s="11">
        <f t="shared" si="21"/>
        <v>0</v>
      </c>
      <c r="O700" s="35"/>
    </row>
    <row r="701" spans="1:15" ht="13.5" thickBot="1">
      <c r="A701" s="3">
        <v>43919</v>
      </c>
      <c r="B701" s="7">
        <v>20</v>
      </c>
      <c r="C701" s="8">
        <v>38427.62890625</v>
      </c>
      <c r="D701" s="8">
        <v>151.30000000000001</v>
      </c>
      <c r="E701" s="8">
        <v>149.9</v>
      </c>
      <c r="F701" s="8">
        <v>212.97565959684201</v>
      </c>
      <c r="G701" s="8">
        <v>213.71640348684801</v>
      </c>
      <c r="H701" s="8">
        <v>0.74074389000499996</v>
      </c>
      <c r="I701" s="9">
        <v>2.0833245489E-2</v>
      </c>
      <c r="J701" s="9">
        <v>2.0586001199999999E-2</v>
      </c>
      <c r="K701" s="9">
        <v>2.1300535209E-2</v>
      </c>
      <c r="L701" s="9">
        <v>2.1053290919999999E-2</v>
      </c>
      <c r="M701" s="11">
        <f t="shared" si="20"/>
        <v>1</v>
      </c>
      <c r="N701" s="11">
        <f t="shared" si="21"/>
        <v>1</v>
      </c>
      <c r="O701" s="35"/>
    </row>
    <row r="702" spans="1:15" ht="13.5" thickBot="1">
      <c r="A702" s="3">
        <v>43919</v>
      </c>
      <c r="B702" s="7">
        <v>21</v>
      </c>
      <c r="C702" s="8">
        <v>39069.6953125</v>
      </c>
      <c r="D702" s="8">
        <v>1.6</v>
      </c>
      <c r="E702" s="8">
        <v>1.5</v>
      </c>
      <c r="F702" s="8">
        <v>0.22353534874600001</v>
      </c>
      <c r="G702" s="8">
        <v>0.24357453644900001</v>
      </c>
      <c r="H702" s="8">
        <v>2.0039187702999998E-2</v>
      </c>
      <c r="I702" s="9">
        <v>4.5274548099999998E-4</v>
      </c>
      <c r="J702" s="9">
        <v>4.5943412900000002E-4</v>
      </c>
      <c r="K702" s="9">
        <v>4.19367644E-4</v>
      </c>
      <c r="L702" s="9">
        <v>4.2605629199999999E-4</v>
      </c>
      <c r="M702" s="11">
        <f t="shared" si="20"/>
        <v>0</v>
      </c>
      <c r="N702" s="11">
        <f t="shared" si="21"/>
        <v>0</v>
      </c>
      <c r="O702" s="35"/>
    </row>
    <row r="703" spans="1:15" ht="13.5" thickBot="1">
      <c r="A703" s="3">
        <v>43919</v>
      </c>
      <c r="B703" s="7">
        <v>22</v>
      </c>
      <c r="C703" s="8">
        <v>38098.1328125</v>
      </c>
      <c r="D703" s="8">
        <v>0</v>
      </c>
      <c r="E703" s="8">
        <v>0</v>
      </c>
      <c r="F703" s="8">
        <v>0.23342987987800001</v>
      </c>
      <c r="G703" s="8">
        <v>0.23342987987800001</v>
      </c>
      <c r="H703" s="8">
        <v>0</v>
      </c>
      <c r="I703" s="9">
        <v>7.7913845086208895E-5</v>
      </c>
      <c r="J703" s="9">
        <v>7.7913845086208895E-5</v>
      </c>
      <c r="K703" s="9">
        <v>7.7913845086208895E-5</v>
      </c>
      <c r="L703" s="9">
        <v>7.7913845086208895E-5</v>
      </c>
      <c r="M703" s="11">
        <f t="shared" si="20"/>
        <v>0</v>
      </c>
      <c r="N703" s="11">
        <f t="shared" si="21"/>
        <v>1</v>
      </c>
      <c r="O703" s="35"/>
    </row>
    <row r="704" spans="1:15" ht="13.5" thickBot="1">
      <c r="A704" s="3">
        <v>43919</v>
      </c>
      <c r="B704" s="7">
        <v>23</v>
      </c>
      <c r="C704" s="8">
        <v>36471.1015625</v>
      </c>
      <c r="D704" s="8">
        <v>0</v>
      </c>
      <c r="E704" s="8">
        <v>0</v>
      </c>
      <c r="F704" s="8">
        <v>0.22233402565800001</v>
      </c>
      <c r="G704" s="8">
        <v>0.22233402565800001</v>
      </c>
      <c r="H704" s="8">
        <v>0</v>
      </c>
      <c r="I704" s="9">
        <v>7.4210288938102403E-5</v>
      </c>
      <c r="J704" s="9">
        <v>7.4210288938102403E-5</v>
      </c>
      <c r="K704" s="9">
        <v>7.4210288938102403E-5</v>
      </c>
      <c r="L704" s="9">
        <v>7.4210288938102403E-5</v>
      </c>
      <c r="M704" s="11">
        <f t="shared" si="20"/>
        <v>0</v>
      </c>
      <c r="N704" s="11">
        <f t="shared" si="21"/>
        <v>1</v>
      </c>
      <c r="O704" s="35"/>
    </row>
    <row r="705" spans="1:15" ht="13.5" thickBot="1">
      <c r="A705" s="3">
        <v>43919</v>
      </c>
      <c r="B705" s="7">
        <v>24</v>
      </c>
      <c r="C705" s="8">
        <v>34466.796875</v>
      </c>
      <c r="D705" s="8">
        <v>0</v>
      </c>
      <c r="E705" s="8">
        <v>0</v>
      </c>
      <c r="F705" s="8">
        <v>0.22856735882900001</v>
      </c>
      <c r="G705" s="8">
        <v>0.22856735882900001</v>
      </c>
      <c r="H705" s="8">
        <v>0</v>
      </c>
      <c r="I705" s="9">
        <v>7.6290840730962295E-5</v>
      </c>
      <c r="J705" s="9">
        <v>7.6290840730962295E-5</v>
      </c>
      <c r="K705" s="9">
        <v>7.6290840730962295E-5</v>
      </c>
      <c r="L705" s="9">
        <v>7.6290840730962295E-5</v>
      </c>
      <c r="M705" s="11">
        <f t="shared" si="20"/>
        <v>0</v>
      </c>
      <c r="N705" s="11">
        <f t="shared" si="21"/>
        <v>1</v>
      </c>
      <c r="O705" s="35"/>
    </row>
    <row r="706" spans="1:15" ht="13.5" thickBot="1">
      <c r="A706" s="3">
        <v>43920</v>
      </c>
      <c r="B706" s="7">
        <v>1</v>
      </c>
      <c r="C706" s="8">
        <v>32664.01171875</v>
      </c>
      <c r="D706" s="8">
        <v>0</v>
      </c>
      <c r="E706" s="8">
        <v>0</v>
      </c>
      <c r="F706" s="8">
        <v>0.227956247857</v>
      </c>
      <c r="G706" s="8">
        <v>0.227956247857</v>
      </c>
      <c r="H706" s="8">
        <v>0</v>
      </c>
      <c r="I706" s="9">
        <v>7.6086865106032305E-5</v>
      </c>
      <c r="J706" s="9">
        <v>7.6086865106032305E-5</v>
      </c>
      <c r="K706" s="9">
        <v>7.6086865106032305E-5</v>
      </c>
      <c r="L706" s="9">
        <v>7.6086865106032305E-5</v>
      </c>
      <c r="M706" s="11">
        <f t="shared" si="20"/>
        <v>0</v>
      </c>
      <c r="N706" s="11">
        <f t="shared" si="21"/>
        <v>1</v>
      </c>
      <c r="O706" s="35"/>
    </row>
    <row r="707" spans="1:15" ht="13.5" thickBot="1">
      <c r="A707" s="3">
        <v>43920</v>
      </c>
      <c r="B707" s="7">
        <v>2</v>
      </c>
      <c r="C707" s="8">
        <v>31375.458984375</v>
      </c>
      <c r="D707" s="8">
        <v>0</v>
      </c>
      <c r="E707" s="8">
        <v>0</v>
      </c>
      <c r="F707" s="8">
        <v>0.22480069278600001</v>
      </c>
      <c r="G707" s="8">
        <v>0.22480069278600001</v>
      </c>
      <c r="H707" s="8">
        <v>0</v>
      </c>
      <c r="I707" s="9">
        <v>7.5033609074105399E-5</v>
      </c>
      <c r="J707" s="9">
        <v>7.5033609074105399E-5</v>
      </c>
      <c r="K707" s="9">
        <v>7.5033609074105399E-5</v>
      </c>
      <c r="L707" s="9">
        <v>7.5033609074105399E-5</v>
      </c>
      <c r="M707" s="11">
        <f t="shared" si="20"/>
        <v>0</v>
      </c>
      <c r="N707" s="11">
        <f t="shared" si="21"/>
        <v>1</v>
      </c>
      <c r="O707" s="35"/>
    </row>
    <row r="708" spans="1:15" ht="13.5" thickBot="1">
      <c r="A708" s="3">
        <v>43920</v>
      </c>
      <c r="B708" s="7">
        <v>3</v>
      </c>
      <c r="C708" s="8">
        <v>30570.056640625</v>
      </c>
      <c r="D708" s="8">
        <v>0</v>
      </c>
      <c r="E708" s="8">
        <v>0</v>
      </c>
      <c r="F708" s="8">
        <v>0.26392993050699998</v>
      </c>
      <c r="G708" s="8">
        <v>0.26392993050699998</v>
      </c>
      <c r="H708" s="8">
        <v>0</v>
      </c>
      <c r="I708" s="9">
        <v>8.8094102305641905E-5</v>
      </c>
      <c r="J708" s="9">
        <v>8.8094102305641905E-5</v>
      </c>
      <c r="K708" s="9">
        <v>8.8094102305641905E-5</v>
      </c>
      <c r="L708" s="9">
        <v>8.8094102305641905E-5</v>
      </c>
      <c r="M708" s="11">
        <f t="shared" si="20"/>
        <v>0</v>
      </c>
      <c r="N708" s="11">
        <f t="shared" si="21"/>
        <v>1</v>
      </c>
      <c r="O708" s="35"/>
    </row>
    <row r="709" spans="1:15" ht="13.5" thickBot="1">
      <c r="A709" s="3">
        <v>43920</v>
      </c>
      <c r="B709" s="7">
        <v>4</v>
      </c>
      <c r="C709" s="8">
        <v>30106.302734375</v>
      </c>
      <c r="D709" s="8">
        <v>0</v>
      </c>
      <c r="E709" s="8">
        <v>0</v>
      </c>
      <c r="F709" s="8">
        <v>0.23563402545600001</v>
      </c>
      <c r="G709" s="8">
        <v>0.23563402545600001</v>
      </c>
      <c r="H709" s="8">
        <v>0</v>
      </c>
      <c r="I709" s="9">
        <v>7.86495412072079E-5</v>
      </c>
      <c r="J709" s="9">
        <v>7.86495412072079E-5</v>
      </c>
      <c r="K709" s="9">
        <v>7.86495412072079E-5</v>
      </c>
      <c r="L709" s="9">
        <v>7.86495412072079E-5</v>
      </c>
      <c r="M709" s="11">
        <f t="shared" si="20"/>
        <v>0</v>
      </c>
      <c r="N709" s="11">
        <f t="shared" si="21"/>
        <v>1</v>
      </c>
      <c r="O709" s="35"/>
    </row>
    <row r="710" spans="1:15" ht="13.5" thickBot="1">
      <c r="A710" s="3">
        <v>43920</v>
      </c>
      <c r="B710" s="7">
        <v>5</v>
      </c>
      <c r="C710" s="8">
        <v>30342.896484375</v>
      </c>
      <c r="D710" s="8">
        <v>0</v>
      </c>
      <c r="E710" s="8">
        <v>0</v>
      </c>
      <c r="F710" s="8">
        <v>0.23160018060500001</v>
      </c>
      <c r="G710" s="8">
        <v>0.23160018060500001</v>
      </c>
      <c r="H710" s="8">
        <v>0</v>
      </c>
      <c r="I710" s="9">
        <v>7.73031310433392E-5</v>
      </c>
      <c r="J710" s="9">
        <v>7.73031310433392E-5</v>
      </c>
      <c r="K710" s="9">
        <v>7.73031310433392E-5</v>
      </c>
      <c r="L710" s="9">
        <v>7.73031310433392E-5</v>
      </c>
      <c r="M710" s="11">
        <f t="shared" si="20"/>
        <v>0</v>
      </c>
      <c r="N710" s="11">
        <f t="shared" si="21"/>
        <v>1</v>
      </c>
      <c r="O710" s="35"/>
    </row>
    <row r="711" spans="1:15" ht="13.5" thickBot="1">
      <c r="A711" s="3">
        <v>43920</v>
      </c>
      <c r="B711" s="7">
        <v>6</v>
      </c>
      <c r="C711" s="8">
        <v>31321.462890625</v>
      </c>
      <c r="D711" s="8">
        <v>0</v>
      </c>
      <c r="E711" s="8">
        <v>0</v>
      </c>
      <c r="F711" s="8">
        <v>0.249722915101</v>
      </c>
      <c r="G711" s="8">
        <v>0.249722915101</v>
      </c>
      <c r="H711" s="8">
        <v>0</v>
      </c>
      <c r="I711" s="9">
        <v>8.3352107844362507E-5</v>
      </c>
      <c r="J711" s="9">
        <v>8.3352107844362507E-5</v>
      </c>
      <c r="K711" s="9">
        <v>8.3352107844362507E-5</v>
      </c>
      <c r="L711" s="9">
        <v>8.3352107844362507E-5</v>
      </c>
      <c r="M711" s="11">
        <f t="shared" si="20"/>
        <v>0</v>
      </c>
      <c r="N711" s="11">
        <f t="shared" si="21"/>
        <v>1</v>
      </c>
      <c r="O711" s="35"/>
    </row>
    <row r="712" spans="1:15" ht="13.5" thickBot="1">
      <c r="A712" s="3">
        <v>43920</v>
      </c>
      <c r="B712" s="7">
        <v>7</v>
      </c>
      <c r="C712" s="8">
        <v>33075.51953125</v>
      </c>
      <c r="D712" s="8">
        <v>0</v>
      </c>
      <c r="E712" s="8">
        <v>0</v>
      </c>
      <c r="F712" s="8">
        <v>0.235511803997</v>
      </c>
      <c r="G712" s="8">
        <v>0.235511803997</v>
      </c>
      <c r="H712" s="8">
        <v>0</v>
      </c>
      <c r="I712" s="9">
        <v>7.8608746327592802E-5</v>
      </c>
      <c r="J712" s="9">
        <v>7.8608746327592802E-5</v>
      </c>
      <c r="K712" s="9">
        <v>7.8608746327592802E-5</v>
      </c>
      <c r="L712" s="9">
        <v>7.8608746327592802E-5</v>
      </c>
      <c r="M712" s="11">
        <f t="shared" si="20"/>
        <v>0</v>
      </c>
      <c r="N712" s="11">
        <f t="shared" si="21"/>
        <v>1</v>
      </c>
      <c r="O712" s="35"/>
    </row>
    <row r="713" spans="1:15" ht="13.5" thickBot="1">
      <c r="A713" s="3">
        <v>43920</v>
      </c>
      <c r="B713" s="7">
        <v>8</v>
      </c>
      <c r="C713" s="8">
        <v>34694.80078125</v>
      </c>
      <c r="D713" s="8">
        <v>3.3</v>
      </c>
      <c r="E713" s="8">
        <v>2.9</v>
      </c>
      <c r="F713" s="8">
        <v>1.319116252348</v>
      </c>
      <c r="G713" s="8">
        <v>1.319116252348</v>
      </c>
      <c r="H713" s="8">
        <v>0</v>
      </c>
      <c r="I713" s="9">
        <v>6.6117615000000002E-4</v>
      </c>
      <c r="J713" s="9">
        <v>6.6117615000000002E-4</v>
      </c>
      <c r="K713" s="9">
        <v>5.27664802E-4</v>
      </c>
      <c r="L713" s="9">
        <v>5.27664802E-4</v>
      </c>
      <c r="M713" s="11">
        <f t="shared" si="20"/>
        <v>0</v>
      </c>
      <c r="N713" s="11">
        <f t="shared" si="21"/>
        <v>0</v>
      </c>
      <c r="O713" s="35"/>
    </row>
    <row r="714" spans="1:15" ht="13.5" thickBot="1">
      <c r="A714" s="3">
        <v>43920</v>
      </c>
      <c r="B714" s="7">
        <v>9</v>
      </c>
      <c r="C714" s="8">
        <v>35751.5</v>
      </c>
      <c r="D714" s="8">
        <v>223.9</v>
      </c>
      <c r="E714" s="8">
        <v>216.6</v>
      </c>
      <c r="F714" s="8">
        <v>106.87517419064601</v>
      </c>
      <c r="G714" s="8">
        <v>107.40861481979201</v>
      </c>
      <c r="H714" s="8">
        <v>0.53344062914500001</v>
      </c>
      <c r="I714" s="9">
        <v>3.8882304798999998E-2</v>
      </c>
      <c r="J714" s="9">
        <v>3.9060355743999998E-2</v>
      </c>
      <c r="K714" s="9">
        <v>3.6445722690000001E-2</v>
      </c>
      <c r="L714" s="9">
        <v>3.6623773633999997E-2</v>
      </c>
      <c r="M714" s="11">
        <f t="shared" si="20"/>
        <v>1</v>
      </c>
      <c r="N714" s="11">
        <f t="shared" si="21"/>
        <v>0</v>
      </c>
      <c r="O714" s="35"/>
    </row>
    <row r="715" spans="1:15" ht="13.5" thickBot="1">
      <c r="A715" s="3">
        <v>43920</v>
      </c>
      <c r="B715" s="7">
        <v>10</v>
      </c>
      <c r="C715" s="8">
        <v>36976.50390625</v>
      </c>
      <c r="D715" s="8">
        <v>859.2</v>
      </c>
      <c r="E715" s="8">
        <v>856.7</v>
      </c>
      <c r="F715" s="8">
        <v>502.923930036157</v>
      </c>
      <c r="G715" s="8">
        <v>503.04592094255401</v>
      </c>
      <c r="H715" s="8">
        <v>0.121990906397</v>
      </c>
      <c r="I715" s="9">
        <v>0.11887652839</v>
      </c>
      <c r="J715" s="9">
        <v>0.11891724631599999</v>
      </c>
      <c r="K715" s="9">
        <v>0.118042082462</v>
      </c>
      <c r="L715" s="9">
        <v>0.11808280038799999</v>
      </c>
      <c r="M715" s="11">
        <f t="shared" si="20"/>
        <v>1</v>
      </c>
      <c r="N715" s="11">
        <f t="shared" si="21"/>
        <v>0</v>
      </c>
      <c r="O715" s="35"/>
    </row>
    <row r="716" spans="1:15" ht="13.5" thickBot="1">
      <c r="A716" s="3">
        <v>43920</v>
      </c>
      <c r="B716" s="7">
        <v>11</v>
      </c>
      <c r="C716" s="8">
        <v>38299.81640625</v>
      </c>
      <c r="D716" s="8">
        <v>1439.5</v>
      </c>
      <c r="E716" s="8">
        <v>1439.5</v>
      </c>
      <c r="F716" s="8">
        <v>956.60363291124497</v>
      </c>
      <c r="G716" s="8">
        <v>957.52865420573301</v>
      </c>
      <c r="H716" s="8">
        <v>0.92502129448699999</v>
      </c>
      <c r="I716" s="9">
        <v>0.160871610745</v>
      </c>
      <c r="J716" s="9">
        <v>0.16118036284600001</v>
      </c>
      <c r="K716" s="9">
        <v>0.160871610745</v>
      </c>
      <c r="L716" s="9">
        <v>0.16118036284600001</v>
      </c>
      <c r="M716" s="11">
        <f t="shared" ref="M716:M731" si="22">IF(F716&gt;5,1,0)</f>
        <v>1</v>
      </c>
      <c r="N716" s="11">
        <f t="shared" ref="N716:N731" si="23">IF(G716&gt;E716,1,0)</f>
        <v>0</v>
      </c>
      <c r="O716" s="35"/>
    </row>
    <row r="717" spans="1:15" ht="13.5" thickBot="1">
      <c r="A717" s="3">
        <v>43920</v>
      </c>
      <c r="B717" s="7">
        <v>12</v>
      </c>
      <c r="C717" s="8">
        <v>39331.90625</v>
      </c>
      <c r="D717" s="8">
        <v>1681.5</v>
      </c>
      <c r="E717" s="8">
        <v>1681.5</v>
      </c>
      <c r="F717" s="8">
        <v>1526.4454080404801</v>
      </c>
      <c r="G717" s="8">
        <v>1527.4109690150301</v>
      </c>
      <c r="H717" s="8">
        <v>0.96556097454400003</v>
      </c>
      <c r="I717" s="9">
        <v>5.1431585776000002E-2</v>
      </c>
      <c r="J717" s="9">
        <v>5.1753869144999999E-2</v>
      </c>
      <c r="K717" s="9">
        <v>5.1431585776000002E-2</v>
      </c>
      <c r="L717" s="9">
        <v>5.1753869144999999E-2</v>
      </c>
      <c r="M717" s="11">
        <f t="shared" si="22"/>
        <v>1</v>
      </c>
      <c r="N717" s="11">
        <f t="shared" si="23"/>
        <v>0</v>
      </c>
      <c r="O717" s="35"/>
    </row>
    <row r="718" spans="1:15" ht="13.5" thickBot="1">
      <c r="A718" s="3">
        <v>43920</v>
      </c>
      <c r="B718" s="7">
        <v>13</v>
      </c>
      <c r="C718" s="8">
        <v>40256.6015625</v>
      </c>
      <c r="D718" s="8">
        <v>1787.8</v>
      </c>
      <c r="E718" s="8">
        <v>1787.8</v>
      </c>
      <c r="F718" s="8">
        <v>1692.3518436890199</v>
      </c>
      <c r="G718" s="8">
        <v>1694.52981359614</v>
      </c>
      <c r="H718" s="8">
        <v>2.177969907124</v>
      </c>
      <c r="I718" s="9">
        <v>3.1131570894999998E-2</v>
      </c>
      <c r="J718" s="9">
        <v>3.1858530142999997E-2</v>
      </c>
      <c r="K718" s="9">
        <v>3.1131570894999998E-2</v>
      </c>
      <c r="L718" s="9">
        <v>3.1858530142999997E-2</v>
      </c>
      <c r="M718" s="11">
        <f t="shared" si="22"/>
        <v>1</v>
      </c>
      <c r="N718" s="11">
        <f t="shared" si="23"/>
        <v>0</v>
      </c>
      <c r="O718" s="35"/>
    </row>
    <row r="719" spans="1:15" ht="13.5" thickBot="1">
      <c r="A719" s="3">
        <v>43920</v>
      </c>
      <c r="B719" s="7">
        <v>14</v>
      </c>
      <c r="C719" s="8">
        <v>41129.8203125</v>
      </c>
      <c r="D719" s="8">
        <v>2016.9</v>
      </c>
      <c r="E719" s="8">
        <v>2016.9</v>
      </c>
      <c r="F719" s="8">
        <v>1892.1077139459701</v>
      </c>
      <c r="G719" s="8">
        <v>1899.61516750839</v>
      </c>
      <c r="H719" s="8">
        <v>7.5074535624180001</v>
      </c>
      <c r="I719" s="9">
        <v>3.9147140350999997E-2</v>
      </c>
      <c r="J719" s="9">
        <v>4.1652965972000001E-2</v>
      </c>
      <c r="K719" s="9">
        <v>3.9147140350999997E-2</v>
      </c>
      <c r="L719" s="9">
        <v>4.1652965972000001E-2</v>
      </c>
      <c r="M719" s="11">
        <f t="shared" si="22"/>
        <v>1</v>
      </c>
      <c r="N719" s="11">
        <f t="shared" si="23"/>
        <v>0</v>
      </c>
      <c r="O719" s="35"/>
    </row>
    <row r="720" spans="1:15" ht="13.5" thickBot="1">
      <c r="A720" s="3">
        <v>43920</v>
      </c>
      <c r="B720" s="7">
        <v>15</v>
      </c>
      <c r="C720" s="8">
        <v>41645.91796875</v>
      </c>
      <c r="D720" s="8">
        <v>2040.5</v>
      </c>
      <c r="E720" s="8">
        <v>2040.5</v>
      </c>
      <c r="F720" s="8">
        <v>1804.7935309746499</v>
      </c>
      <c r="G720" s="8">
        <v>1959.4138085542099</v>
      </c>
      <c r="H720" s="8">
        <v>154.620277579559</v>
      </c>
      <c r="I720" s="9">
        <v>2.7064816903999998E-2</v>
      </c>
      <c r="J720" s="9">
        <v>7.8673721303000002E-2</v>
      </c>
      <c r="K720" s="9">
        <v>2.7064816903999998E-2</v>
      </c>
      <c r="L720" s="9">
        <v>7.8673721303000002E-2</v>
      </c>
      <c r="M720" s="11">
        <f t="shared" si="22"/>
        <v>1</v>
      </c>
      <c r="N720" s="11">
        <f t="shared" si="23"/>
        <v>0</v>
      </c>
      <c r="O720" s="35"/>
    </row>
    <row r="721" spans="1:20" ht="13.5" thickBot="1">
      <c r="A721" s="3">
        <v>43920</v>
      </c>
      <c r="B721" s="7">
        <v>16</v>
      </c>
      <c r="C721" s="8">
        <v>41984.75390625</v>
      </c>
      <c r="D721" s="8">
        <v>2045</v>
      </c>
      <c r="E721" s="8">
        <v>2045</v>
      </c>
      <c r="F721" s="8">
        <v>1737.46213427518</v>
      </c>
      <c r="G721" s="8">
        <v>1875.1967989970699</v>
      </c>
      <c r="H721" s="8">
        <v>137.73466472188599</v>
      </c>
      <c r="I721" s="9">
        <v>5.6676635848E-2</v>
      </c>
      <c r="J721" s="9">
        <v>0.102649487892</v>
      </c>
      <c r="K721" s="9">
        <v>5.6676635848E-2</v>
      </c>
      <c r="L721" s="9">
        <v>0.102649487892</v>
      </c>
      <c r="M721" s="11">
        <f t="shared" si="22"/>
        <v>1</v>
      </c>
      <c r="N721" s="11">
        <f t="shared" si="23"/>
        <v>0</v>
      </c>
      <c r="O721" s="35"/>
    </row>
    <row r="722" spans="1:20" ht="13.5" thickBot="1">
      <c r="A722" s="3">
        <v>43920</v>
      </c>
      <c r="B722" s="7">
        <v>17</v>
      </c>
      <c r="C722" s="8">
        <v>42136.28125</v>
      </c>
      <c r="D722" s="8">
        <v>2017.1</v>
      </c>
      <c r="E722" s="8">
        <v>2017.1</v>
      </c>
      <c r="F722" s="8">
        <v>1698.2449265085199</v>
      </c>
      <c r="G722" s="8">
        <v>1762.7189880778899</v>
      </c>
      <c r="H722" s="8">
        <v>64.474061569371997</v>
      </c>
      <c r="I722" s="9">
        <v>8.4906879813000005E-2</v>
      </c>
      <c r="J722" s="9">
        <v>0.106426927066</v>
      </c>
      <c r="K722" s="9">
        <v>8.4906879813000005E-2</v>
      </c>
      <c r="L722" s="9">
        <v>0.106426927066</v>
      </c>
      <c r="M722" s="11">
        <f t="shared" si="22"/>
        <v>1</v>
      </c>
      <c r="N722" s="11">
        <f t="shared" si="23"/>
        <v>0</v>
      </c>
      <c r="O722" s="35"/>
    </row>
    <row r="723" spans="1:20" ht="13.5" thickBot="1">
      <c r="A723" s="3">
        <v>43920</v>
      </c>
      <c r="B723" s="7">
        <v>18</v>
      </c>
      <c r="C723" s="8">
        <v>42474.6015625</v>
      </c>
      <c r="D723" s="8">
        <v>1890</v>
      </c>
      <c r="E723" s="8">
        <v>1890</v>
      </c>
      <c r="F723" s="8">
        <v>1380.8049039268301</v>
      </c>
      <c r="G723" s="8">
        <v>1500.7107933636601</v>
      </c>
      <c r="H723" s="8">
        <v>119.905889436826</v>
      </c>
      <c r="I723" s="9">
        <v>0.129936317301</v>
      </c>
      <c r="J723" s="9">
        <v>0.16995830977000001</v>
      </c>
      <c r="K723" s="9">
        <v>0.129936317301</v>
      </c>
      <c r="L723" s="9">
        <v>0.16995830977000001</v>
      </c>
      <c r="M723" s="11">
        <f t="shared" si="22"/>
        <v>1</v>
      </c>
      <c r="N723" s="11">
        <f t="shared" si="23"/>
        <v>0</v>
      </c>
      <c r="O723" s="35"/>
    </row>
    <row r="724" spans="1:20" ht="13.5" thickBot="1">
      <c r="A724" s="3">
        <v>43920</v>
      </c>
      <c r="B724" s="7">
        <v>19</v>
      </c>
      <c r="C724" s="8">
        <v>42313.43359375</v>
      </c>
      <c r="D724" s="8">
        <v>1302.8</v>
      </c>
      <c r="E724" s="8">
        <v>1301.4000000000001</v>
      </c>
      <c r="F724" s="8">
        <v>1068.3333950026399</v>
      </c>
      <c r="G724" s="8">
        <v>1069.86605353087</v>
      </c>
      <c r="H724" s="8">
        <v>1.5326585282209999</v>
      </c>
      <c r="I724" s="9">
        <v>7.7748313240000005E-2</v>
      </c>
      <c r="J724" s="9">
        <v>7.8259881507000001E-2</v>
      </c>
      <c r="K724" s="9">
        <v>7.7281023520999997E-2</v>
      </c>
      <c r="L724" s="9">
        <v>7.7792591788000007E-2</v>
      </c>
      <c r="M724" s="11">
        <f t="shared" si="22"/>
        <v>1</v>
      </c>
      <c r="N724" s="11">
        <f t="shared" si="23"/>
        <v>0</v>
      </c>
      <c r="O724" s="35"/>
    </row>
    <row r="725" spans="1:20" ht="13.5" thickBot="1">
      <c r="A725" s="3">
        <v>43920</v>
      </c>
      <c r="B725" s="7">
        <v>20</v>
      </c>
      <c r="C725" s="8">
        <v>41842.55078125</v>
      </c>
      <c r="D725" s="8">
        <v>214.9</v>
      </c>
      <c r="E725" s="8">
        <v>210.2</v>
      </c>
      <c r="F725" s="8">
        <v>295.36228395619901</v>
      </c>
      <c r="G725" s="8">
        <v>296.148210701783</v>
      </c>
      <c r="H725" s="8">
        <v>0.78592674558300002</v>
      </c>
      <c r="I725" s="9">
        <v>2.7118895426999998E-2</v>
      </c>
      <c r="J725" s="9">
        <v>2.6856570077999999E-2</v>
      </c>
      <c r="K725" s="9">
        <v>2.8687653771999999E-2</v>
      </c>
      <c r="L725" s="9">
        <v>2.8425328422999999E-2</v>
      </c>
      <c r="M725" s="11">
        <f t="shared" si="22"/>
        <v>1</v>
      </c>
      <c r="N725" s="11">
        <f t="shared" si="23"/>
        <v>1</v>
      </c>
      <c r="O725" s="35"/>
    </row>
    <row r="726" spans="1:20" ht="13.5" thickBot="1">
      <c r="A726" s="3">
        <v>43920</v>
      </c>
      <c r="B726" s="7">
        <v>21</v>
      </c>
      <c r="C726" s="8">
        <v>41928.90234375</v>
      </c>
      <c r="D726" s="8">
        <v>2.7</v>
      </c>
      <c r="E726" s="8">
        <v>2.6</v>
      </c>
      <c r="F726" s="8">
        <v>0.60501710316199997</v>
      </c>
      <c r="G726" s="8">
        <v>0.66803190161000003</v>
      </c>
      <c r="H726" s="8">
        <v>6.3014798447999995E-2</v>
      </c>
      <c r="I726" s="9">
        <v>6.7822700199999999E-4</v>
      </c>
      <c r="J726" s="9">
        <v>6.9925997800000003E-4</v>
      </c>
      <c r="K726" s="9">
        <v>6.4484916499999996E-4</v>
      </c>
      <c r="L726" s="9">
        <v>6.65882141E-4</v>
      </c>
      <c r="M726" s="11">
        <f t="shared" si="22"/>
        <v>0</v>
      </c>
      <c r="N726" s="11">
        <f t="shared" si="23"/>
        <v>0</v>
      </c>
      <c r="O726" s="35"/>
    </row>
    <row r="727" spans="1:20" ht="13.5" thickBot="1">
      <c r="A727" s="3">
        <v>43920</v>
      </c>
      <c r="B727" s="7">
        <v>22</v>
      </c>
      <c r="C727" s="8">
        <v>40538.546875</v>
      </c>
      <c r="D727" s="8">
        <v>0</v>
      </c>
      <c r="E727" s="8">
        <v>0</v>
      </c>
      <c r="F727" s="8">
        <v>0.21346231684799999</v>
      </c>
      <c r="G727" s="8">
        <v>0.21346231684799999</v>
      </c>
      <c r="H727" s="8">
        <v>0</v>
      </c>
      <c r="I727" s="9">
        <v>7.1249104422132706E-5</v>
      </c>
      <c r="J727" s="9">
        <v>7.1249104422132706E-5</v>
      </c>
      <c r="K727" s="9">
        <v>7.1249104422132706E-5</v>
      </c>
      <c r="L727" s="9">
        <v>7.1249104422132706E-5</v>
      </c>
      <c r="M727" s="11">
        <f t="shared" si="22"/>
        <v>0</v>
      </c>
      <c r="N727" s="11">
        <f t="shared" si="23"/>
        <v>1</v>
      </c>
      <c r="O727" s="35"/>
    </row>
    <row r="728" spans="1:20" ht="13.5" thickBot="1">
      <c r="A728" s="3">
        <v>43920</v>
      </c>
      <c r="B728" s="7">
        <v>23</v>
      </c>
      <c r="C728" s="8">
        <v>38429.90625</v>
      </c>
      <c r="D728" s="8">
        <v>0</v>
      </c>
      <c r="E728" s="8">
        <v>0</v>
      </c>
      <c r="F728" s="8">
        <v>0.202951205307</v>
      </c>
      <c r="G728" s="8">
        <v>0.202951205307</v>
      </c>
      <c r="H728" s="8">
        <v>0</v>
      </c>
      <c r="I728" s="9">
        <v>6.7740722732859005E-5</v>
      </c>
      <c r="J728" s="9">
        <v>6.7740722732859005E-5</v>
      </c>
      <c r="K728" s="9">
        <v>6.7740722732859005E-5</v>
      </c>
      <c r="L728" s="9">
        <v>6.7740722732859005E-5</v>
      </c>
      <c r="M728" s="11">
        <f t="shared" si="22"/>
        <v>0</v>
      </c>
      <c r="N728" s="11">
        <f t="shared" si="23"/>
        <v>1</v>
      </c>
      <c r="O728" s="35"/>
    </row>
    <row r="729" spans="1:20" ht="13.5" thickBot="1">
      <c r="A729" s="3">
        <v>43920</v>
      </c>
      <c r="B729" s="7">
        <v>24</v>
      </c>
      <c r="C729" s="8">
        <v>36107.59765625</v>
      </c>
      <c r="D729" s="8">
        <v>0</v>
      </c>
      <c r="E729" s="8">
        <v>0</v>
      </c>
      <c r="F729" s="8">
        <v>0.208640796977</v>
      </c>
      <c r="G729" s="8">
        <v>0.208640796977</v>
      </c>
      <c r="H729" s="8">
        <v>0</v>
      </c>
      <c r="I729" s="9">
        <v>6.9639785372851404E-5</v>
      </c>
      <c r="J729" s="9">
        <v>6.9639785372851404E-5</v>
      </c>
      <c r="K729" s="9">
        <v>6.9639785372851404E-5</v>
      </c>
      <c r="L729" s="9">
        <v>6.9639785372851404E-5</v>
      </c>
      <c r="M729" s="11">
        <f t="shared" si="22"/>
        <v>0</v>
      </c>
      <c r="N729" s="11">
        <f t="shared" si="23"/>
        <v>1</v>
      </c>
      <c r="O729" s="35"/>
    </row>
    <row r="730" spans="1:20" ht="13.5" thickBot="1">
      <c r="A730" s="3">
        <v>43921</v>
      </c>
      <c r="B730" s="7">
        <v>1</v>
      </c>
      <c r="C730" s="8">
        <v>34192.67578125</v>
      </c>
      <c r="D730" s="8">
        <v>0</v>
      </c>
      <c r="E730" s="8">
        <v>0</v>
      </c>
      <c r="F730" s="8">
        <v>0.20554009482300001</v>
      </c>
      <c r="G730" s="8">
        <v>0.20554009482300001</v>
      </c>
      <c r="H730" s="8">
        <v>0</v>
      </c>
      <c r="I730" s="9">
        <v>6.8604838058463903E-5</v>
      </c>
      <c r="J730" s="9">
        <v>6.8604838058463903E-5</v>
      </c>
      <c r="K730" s="9">
        <v>6.8604838058463903E-5</v>
      </c>
      <c r="L730" s="9">
        <v>6.8604838058463903E-5</v>
      </c>
      <c r="M730" s="11">
        <f t="shared" si="22"/>
        <v>0</v>
      </c>
      <c r="N730" s="11">
        <f t="shared" si="23"/>
        <v>1</v>
      </c>
      <c r="O730" s="35"/>
    </row>
    <row r="731" spans="1:20" ht="13.5" thickBot="1">
      <c r="A731" s="3">
        <v>43921</v>
      </c>
      <c r="B731" s="7">
        <v>2</v>
      </c>
      <c r="C731" s="8">
        <v>32955.82421875</v>
      </c>
      <c r="D731" s="8">
        <v>0</v>
      </c>
      <c r="E731" s="8">
        <v>0</v>
      </c>
      <c r="F731" s="8">
        <v>0.20201787204499999</v>
      </c>
      <c r="G731" s="8">
        <v>0.20201787204499999</v>
      </c>
      <c r="H731" s="8">
        <v>0</v>
      </c>
      <c r="I731" s="9">
        <v>6.7429196276929206E-5</v>
      </c>
      <c r="J731" s="9">
        <v>6.7429196276929206E-5</v>
      </c>
      <c r="K731" s="9">
        <v>6.7429196276929206E-5</v>
      </c>
      <c r="L731" s="9">
        <v>6.7429196276929206E-5</v>
      </c>
      <c r="M731" s="11">
        <f t="shared" si="22"/>
        <v>0</v>
      </c>
      <c r="N731" s="11">
        <f t="shared" si="23"/>
        <v>1</v>
      </c>
      <c r="O731" s="35"/>
    </row>
    <row r="732" spans="1:20" ht="12.75" customHeight="1" thickBot="1">
      <c r="A732" s="3">
        <v>43921</v>
      </c>
      <c r="B732" s="7">
        <v>3</v>
      </c>
      <c r="C732" s="8">
        <v>32120.880859375</v>
      </c>
      <c r="D732" s="8">
        <v>0</v>
      </c>
      <c r="E732" s="8">
        <v>0</v>
      </c>
      <c r="F732" s="8">
        <v>0.21059565011199999</v>
      </c>
      <c r="G732" s="8">
        <v>0.21059565011199999</v>
      </c>
      <c r="H732" s="8">
        <v>0</v>
      </c>
      <c r="I732" s="9">
        <v>7.0292273068139102E-5</v>
      </c>
      <c r="J732" s="9">
        <v>7.0292273068139102E-5</v>
      </c>
      <c r="K732" s="9">
        <v>7.0292273068139102E-5</v>
      </c>
      <c r="L732" s="9">
        <v>7.0292273068139102E-5</v>
      </c>
      <c r="P732" s="35"/>
      <c r="Q732" s="35"/>
      <c r="R732" s="35"/>
      <c r="S732" s="35"/>
      <c r="T732" s="35"/>
    </row>
    <row r="733" spans="1:20" ht="12.75" customHeight="1" thickBot="1">
      <c r="A733" s="3">
        <v>43921</v>
      </c>
      <c r="B733" s="7">
        <v>4</v>
      </c>
      <c r="C733" s="8">
        <v>31697.171875</v>
      </c>
      <c r="D733" s="8">
        <v>0</v>
      </c>
      <c r="E733" s="8">
        <v>0</v>
      </c>
      <c r="F733" s="8">
        <v>0.208206761712</v>
      </c>
      <c r="G733" s="8">
        <v>0.208206761712</v>
      </c>
      <c r="H733" s="8">
        <v>0</v>
      </c>
      <c r="I733" s="9">
        <v>6.9494913789220204E-5</v>
      </c>
      <c r="J733" s="9">
        <v>6.9494913789220204E-5</v>
      </c>
      <c r="K733" s="9">
        <v>6.9494913789220204E-5</v>
      </c>
      <c r="L733" s="9">
        <v>6.9494913789220204E-5</v>
      </c>
      <c r="P733" s="35"/>
      <c r="Q733" s="35"/>
      <c r="R733" s="35"/>
      <c r="S733" s="35"/>
      <c r="T733" s="35"/>
    </row>
    <row r="734" spans="1:20" ht="13.5" thickBot="1">
      <c r="A734" s="3">
        <v>43921</v>
      </c>
      <c r="B734" s="7">
        <v>5</v>
      </c>
      <c r="C734" s="8">
        <v>31858.625</v>
      </c>
      <c r="D734" s="8">
        <v>0</v>
      </c>
      <c r="E734" s="8">
        <v>0</v>
      </c>
      <c r="F734" s="8">
        <v>0.21390676145000001</v>
      </c>
      <c r="G734" s="8">
        <v>0.21390676145000001</v>
      </c>
      <c r="H734" s="8">
        <v>0</v>
      </c>
      <c r="I734" s="9">
        <v>7.1397450417414501E-5</v>
      </c>
      <c r="J734" s="9">
        <v>7.1397450417414501E-5</v>
      </c>
      <c r="K734" s="9">
        <v>7.1397450417414501E-5</v>
      </c>
      <c r="L734" s="9">
        <v>7.1397450417414501E-5</v>
      </c>
    </row>
    <row r="735" spans="1:20" ht="12.75" customHeight="1" thickBot="1">
      <c r="A735" s="3">
        <v>43921</v>
      </c>
      <c r="B735" s="7">
        <v>6</v>
      </c>
      <c r="C735" s="8">
        <v>32947.5625</v>
      </c>
      <c r="D735" s="8">
        <v>0</v>
      </c>
      <c r="E735" s="8">
        <v>0</v>
      </c>
      <c r="F735" s="8">
        <v>0.21829565044599999</v>
      </c>
      <c r="G735" s="8">
        <v>0.21829565044599999</v>
      </c>
      <c r="H735" s="8">
        <v>0</v>
      </c>
      <c r="I735" s="9">
        <v>7.2862366637829995E-5</v>
      </c>
      <c r="J735" s="9">
        <v>7.2862366637829995E-5</v>
      </c>
      <c r="K735" s="9">
        <v>7.2862366637829995E-5</v>
      </c>
      <c r="L735" s="9">
        <v>7.2862366637829995E-5</v>
      </c>
    </row>
    <row r="736" spans="1:20" ht="12.75" customHeight="1" thickBot="1">
      <c r="A736" s="3">
        <v>43921</v>
      </c>
      <c r="B736" s="7">
        <v>7</v>
      </c>
      <c r="C736" s="8">
        <v>34637.79296875</v>
      </c>
      <c r="D736" s="8">
        <v>0</v>
      </c>
      <c r="E736" s="8">
        <v>0</v>
      </c>
      <c r="F736" s="8">
        <v>0.21584009450800001</v>
      </c>
      <c r="G736" s="8">
        <v>0.21584009450800001</v>
      </c>
      <c r="H736" s="8">
        <v>0</v>
      </c>
      <c r="I736" s="9">
        <v>7.2042755176484604E-5</v>
      </c>
      <c r="J736" s="9">
        <v>7.2042755176484604E-5</v>
      </c>
      <c r="K736" s="9">
        <v>7.2042755176484604E-5</v>
      </c>
      <c r="L736" s="9">
        <v>7.2042755176484604E-5</v>
      </c>
    </row>
    <row r="737" spans="1:12" ht="12.75" customHeight="1" thickBot="1">
      <c r="A737" s="3">
        <v>43921</v>
      </c>
      <c r="B737" s="7">
        <v>8</v>
      </c>
      <c r="C737" s="8">
        <v>35815.05859375</v>
      </c>
      <c r="D737" s="8">
        <v>14.9</v>
      </c>
      <c r="E737" s="8">
        <v>11</v>
      </c>
      <c r="F737" s="8">
        <v>15.742040357279</v>
      </c>
      <c r="G737" s="8">
        <v>18.773199406861</v>
      </c>
      <c r="H737" s="8">
        <v>3.031159049582</v>
      </c>
      <c r="I737" s="9">
        <v>1.2927901889999999E-3</v>
      </c>
      <c r="J737" s="9">
        <v>2.8105485800000002E-4</v>
      </c>
      <c r="K737" s="9">
        <v>2.594525836E-3</v>
      </c>
      <c r="L737" s="9">
        <v>1.5827905060000001E-3</v>
      </c>
    </row>
    <row r="738" spans="1:12" ht="12.75" customHeight="1" thickBot="1">
      <c r="A738" s="3">
        <v>43921</v>
      </c>
      <c r="B738" s="7">
        <v>9</v>
      </c>
      <c r="C738" s="8">
        <v>36610.24609375</v>
      </c>
      <c r="D738" s="8">
        <v>528.1</v>
      </c>
      <c r="E738" s="8">
        <v>510.8</v>
      </c>
      <c r="F738" s="8">
        <v>813.41881598493103</v>
      </c>
      <c r="G738" s="8">
        <v>832.90690901841003</v>
      </c>
      <c r="H738" s="8">
        <v>19.488093033479</v>
      </c>
      <c r="I738" s="9">
        <v>0.10173795361</v>
      </c>
      <c r="J738" s="9">
        <v>9.5233249660999997E-2</v>
      </c>
      <c r="K738" s="9">
        <v>0.107512319432</v>
      </c>
      <c r="L738" s="9">
        <v>0.101007615482</v>
      </c>
    </row>
    <row r="739" spans="1:12" ht="12.75" customHeight="1" thickBot="1">
      <c r="A739" s="3">
        <v>43921</v>
      </c>
      <c r="B739" s="7">
        <v>10</v>
      </c>
      <c r="C739" s="8">
        <v>37505.5703125</v>
      </c>
      <c r="D739" s="8">
        <v>1735.4</v>
      </c>
      <c r="E739" s="8">
        <v>1735.4</v>
      </c>
      <c r="F739" s="8">
        <v>2142.2679292818798</v>
      </c>
      <c r="G739" s="8">
        <v>2142.6875962757699</v>
      </c>
      <c r="H739" s="8">
        <v>0.41966699388200002</v>
      </c>
      <c r="I739" s="9">
        <v>0.13594379047899999</v>
      </c>
      <c r="J739" s="9">
        <v>0.13580371471300001</v>
      </c>
      <c r="K739" s="9">
        <v>0.13594379047899999</v>
      </c>
      <c r="L739" s="9">
        <v>0.13580371471300001</v>
      </c>
    </row>
    <row r="740" spans="1:12" ht="12.75" customHeight="1" thickBot="1">
      <c r="A740" s="3">
        <v>43921</v>
      </c>
      <c r="B740" s="7">
        <v>11</v>
      </c>
      <c r="C740" s="8">
        <v>38060.25</v>
      </c>
      <c r="D740" s="8">
        <v>2272.3000000000002</v>
      </c>
      <c r="E740" s="8">
        <v>2272.3000000000002</v>
      </c>
      <c r="F740" s="8">
        <v>2379.71587562071</v>
      </c>
      <c r="G740" s="8">
        <v>2381.0994191099498</v>
      </c>
      <c r="H740" s="8">
        <v>1.3835434892430001</v>
      </c>
      <c r="I740" s="9">
        <v>3.6314892893000002E-2</v>
      </c>
      <c r="J740" s="9">
        <v>3.5853096001E-2</v>
      </c>
      <c r="K740" s="9">
        <v>3.6314892893000002E-2</v>
      </c>
      <c r="L740" s="9">
        <v>3.5853096001E-2</v>
      </c>
    </row>
    <row r="741" spans="1:12" ht="12.75" customHeight="1" thickBot="1">
      <c r="A741" s="3">
        <v>43921</v>
      </c>
      <c r="B741" s="7">
        <v>12</v>
      </c>
      <c r="C741" s="8">
        <v>38596.37109375</v>
      </c>
      <c r="D741" s="8">
        <v>2369.4</v>
      </c>
      <c r="E741" s="8">
        <v>2369.4</v>
      </c>
      <c r="F741" s="8">
        <v>2331.0437667896899</v>
      </c>
      <c r="G741" s="8">
        <v>2333.4870513243</v>
      </c>
      <c r="H741" s="8">
        <v>2.4432845346119998</v>
      </c>
      <c r="I741" s="9">
        <v>1.1986965512E-2</v>
      </c>
      <c r="J741" s="9">
        <v>1.2802481044000001E-2</v>
      </c>
      <c r="K741" s="9">
        <v>1.1986965512E-2</v>
      </c>
      <c r="L741" s="9">
        <v>1.2802481044000001E-2</v>
      </c>
    </row>
    <row r="742" spans="1:12" ht="12.75" customHeight="1" thickBot="1">
      <c r="A742" s="3">
        <v>43921</v>
      </c>
      <c r="B742" s="7">
        <v>13</v>
      </c>
      <c r="C742" s="8">
        <v>39064.30078125</v>
      </c>
      <c r="D742" s="8">
        <v>2435.1</v>
      </c>
      <c r="E742" s="8">
        <v>2435.1</v>
      </c>
      <c r="F742" s="8">
        <v>2299.1147129609799</v>
      </c>
      <c r="G742" s="8">
        <v>2304.6140158059802</v>
      </c>
      <c r="H742" s="8">
        <v>5.4993028449999999</v>
      </c>
      <c r="I742" s="9">
        <v>4.3553399263000003E-2</v>
      </c>
      <c r="J742" s="9">
        <v>4.5388947609000002E-2</v>
      </c>
      <c r="K742" s="9">
        <v>4.3553399263000003E-2</v>
      </c>
      <c r="L742" s="9">
        <v>4.5388947609000002E-2</v>
      </c>
    </row>
    <row r="743" spans="1:12" ht="12.75" customHeight="1" thickBot="1">
      <c r="A743" s="3">
        <v>43921</v>
      </c>
      <c r="B743" s="7">
        <v>14</v>
      </c>
      <c r="C743" s="8">
        <v>39504.67578125</v>
      </c>
      <c r="D743" s="8">
        <v>2437.4</v>
      </c>
      <c r="E743" s="8">
        <v>2437.4</v>
      </c>
      <c r="F743" s="8">
        <v>2368.6000700059199</v>
      </c>
      <c r="G743" s="8">
        <v>2376.1526903502099</v>
      </c>
      <c r="H743" s="8">
        <v>7.5526203442930004</v>
      </c>
      <c r="I743" s="9">
        <v>2.0443027252E-2</v>
      </c>
      <c r="J743" s="9">
        <v>2.2963928569000001E-2</v>
      </c>
      <c r="K743" s="9">
        <v>2.0443027252E-2</v>
      </c>
      <c r="L743" s="9">
        <v>2.2963928569000001E-2</v>
      </c>
    </row>
    <row r="744" spans="1:12" ht="12.75" customHeight="1" thickBot="1">
      <c r="A744" s="3">
        <v>43921</v>
      </c>
      <c r="B744" s="7">
        <v>15</v>
      </c>
      <c r="C744" s="8">
        <v>39867.5859375</v>
      </c>
      <c r="D744" s="8">
        <v>2409</v>
      </c>
      <c r="E744" s="8">
        <v>2409</v>
      </c>
      <c r="F744" s="8">
        <v>2369.9844716256898</v>
      </c>
      <c r="G744" s="8">
        <v>2381.0743529913202</v>
      </c>
      <c r="H744" s="8">
        <v>11.089881365621</v>
      </c>
      <c r="I744" s="9">
        <v>9.3209769719999995E-3</v>
      </c>
      <c r="J744" s="9">
        <v>1.302253951E-2</v>
      </c>
      <c r="K744" s="9">
        <v>9.3209769719999995E-3</v>
      </c>
      <c r="L744" s="9">
        <v>1.302253951E-2</v>
      </c>
    </row>
    <row r="745" spans="1:12" ht="12.75" customHeight="1" thickBot="1">
      <c r="A745" s="3">
        <v>43921</v>
      </c>
      <c r="B745" s="7">
        <v>16</v>
      </c>
      <c r="C745" s="8">
        <v>40378.30078125</v>
      </c>
      <c r="D745" s="8">
        <v>2383.8000000000002</v>
      </c>
      <c r="E745" s="8">
        <v>2383.8000000000002</v>
      </c>
      <c r="F745" s="8">
        <v>2399.0602290648999</v>
      </c>
      <c r="G745" s="8">
        <v>2409.7803031582298</v>
      </c>
      <c r="H745" s="8">
        <v>10.720074093329</v>
      </c>
      <c r="I745" s="9">
        <v>8.6716632699999994E-3</v>
      </c>
      <c r="J745" s="9">
        <v>5.0935344000000004E-3</v>
      </c>
      <c r="K745" s="9">
        <v>8.6716632699999994E-3</v>
      </c>
      <c r="L745" s="9">
        <v>5.0935344000000004E-3</v>
      </c>
    </row>
    <row r="746" spans="1:12" ht="12.75" customHeight="1" thickBot="1">
      <c r="A746" s="3">
        <v>43921</v>
      </c>
      <c r="B746" s="7">
        <v>17</v>
      </c>
      <c r="C746" s="8">
        <v>40848.45703125</v>
      </c>
      <c r="D746" s="8">
        <v>2338.6999999999998</v>
      </c>
      <c r="E746" s="8">
        <v>2338.6999999999998</v>
      </c>
      <c r="F746" s="8">
        <v>2309.4044635840401</v>
      </c>
      <c r="G746" s="8">
        <v>2333.37304145495</v>
      </c>
      <c r="H746" s="8">
        <v>23.968577870907001</v>
      </c>
      <c r="I746" s="9">
        <v>1.7780235460000001E-3</v>
      </c>
      <c r="J746" s="9">
        <v>9.7782164270000006E-3</v>
      </c>
      <c r="K746" s="9">
        <v>1.7780235460000001E-3</v>
      </c>
      <c r="L746" s="9">
        <v>9.7782164270000006E-3</v>
      </c>
    </row>
    <row r="747" spans="1:12" ht="12.75" customHeight="1" thickBot="1">
      <c r="A747" s="3">
        <v>43921</v>
      </c>
      <c r="B747" s="7">
        <v>18</v>
      </c>
      <c r="C747" s="8">
        <v>40941.2109375</v>
      </c>
      <c r="D747" s="8">
        <v>2312.1999999999998</v>
      </c>
      <c r="E747" s="8">
        <v>2312.1999999999998</v>
      </c>
      <c r="F747" s="8">
        <v>2202.2707828961802</v>
      </c>
      <c r="G747" s="8">
        <v>2205.0536691321599</v>
      </c>
      <c r="H747" s="8">
        <v>2.7828862359779998</v>
      </c>
      <c r="I747" s="9">
        <v>3.5763127792999998E-2</v>
      </c>
      <c r="J747" s="9">
        <v>3.6691995026999998E-2</v>
      </c>
      <c r="K747" s="9">
        <v>3.5763127792999998E-2</v>
      </c>
      <c r="L747" s="9">
        <v>3.6691995026999998E-2</v>
      </c>
    </row>
    <row r="748" spans="1:12" ht="12.75" customHeight="1" thickBot="1">
      <c r="A748" s="3">
        <v>43921</v>
      </c>
      <c r="B748" s="7">
        <v>19</v>
      </c>
      <c r="C748" s="8">
        <v>40571.421875</v>
      </c>
      <c r="D748" s="8">
        <v>1701</v>
      </c>
      <c r="E748" s="8">
        <v>1701</v>
      </c>
      <c r="F748" s="8">
        <v>1461.2669801248701</v>
      </c>
      <c r="G748" s="8">
        <v>1516.8607601075901</v>
      </c>
      <c r="H748" s="8">
        <v>55.593779982722999</v>
      </c>
      <c r="I748" s="9">
        <v>6.1461695557999997E-2</v>
      </c>
      <c r="J748" s="9">
        <v>8.0017696887E-2</v>
      </c>
      <c r="K748" s="9">
        <v>6.1461695557999997E-2</v>
      </c>
      <c r="L748" s="9">
        <v>8.0017696887E-2</v>
      </c>
    </row>
    <row r="749" spans="1:12" ht="12.75" customHeight="1" thickBot="1">
      <c r="A749" s="3">
        <v>43921</v>
      </c>
      <c r="B749" s="7">
        <v>20</v>
      </c>
      <c r="C749" s="8">
        <v>39778.65234375</v>
      </c>
      <c r="D749" s="8">
        <v>287.5</v>
      </c>
      <c r="E749" s="8">
        <v>282.60000000000002</v>
      </c>
      <c r="F749" s="8">
        <v>301.730512606459</v>
      </c>
      <c r="G749" s="8">
        <v>307.300058476402</v>
      </c>
      <c r="H749" s="8">
        <v>5.569545869943</v>
      </c>
      <c r="I749" s="9">
        <v>6.6088312670000001E-3</v>
      </c>
      <c r="J749" s="9">
        <v>4.7498373180000003E-3</v>
      </c>
      <c r="K749" s="9">
        <v>8.2443452849999994E-3</v>
      </c>
      <c r="L749" s="9">
        <v>6.385351337E-3</v>
      </c>
    </row>
    <row r="750" spans="1:12" ht="12.75" customHeight="1" thickBot="1">
      <c r="A750" s="3">
        <v>43921</v>
      </c>
      <c r="B750" s="7">
        <v>21</v>
      </c>
      <c r="C750" s="8">
        <v>40029.02734375</v>
      </c>
      <c r="D750" s="8">
        <v>2.5</v>
      </c>
      <c r="E750" s="8">
        <v>2.2000000000000002</v>
      </c>
      <c r="F750" s="8">
        <v>0.13178367423599999</v>
      </c>
      <c r="G750" s="8">
        <v>0.192076616363</v>
      </c>
      <c r="H750" s="8">
        <v>6.0292942127000003E-2</v>
      </c>
      <c r="I750" s="9">
        <v>7.7033490699999997E-4</v>
      </c>
      <c r="J750" s="9">
        <v>7.9045938699999995E-4</v>
      </c>
      <c r="K750" s="9">
        <v>6.7020139599999998E-4</v>
      </c>
      <c r="L750" s="9">
        <v>6.9032587599999996E-4</v>
      </c>
    </row>
    <row r="751" spans="1:12" ht="12.75" customHeight="1" thickBot="1">
      <c r="A751" s="3">
        <v>43921</v>
      </c>
      <c r="B751" s="7">
        <v>22</v>
      </c>
      <c r="C751" s="8">
        <v>38621.2578125</v>
      </c>
      <c r="D751" s="8">
        <v>0</v>
      </c>
      <c r="E751" s="8">
        <v>0</v>
      </c>
      <c r="F751" s="8">
        <v>1.3312592238E-2</v>
      </c>
      <c r="G751" s="8">
        <v>1.3312592238E-2</v>
      </c>
      <c r="H751" s="8">
        <v>0</v>
      </c>
      <c r="I751" s="9">
        <v>4.4434553532679199E-6</v>
      </c>
      <c r="J751" s="9">
        <v>4.4434553532679199E-6</v>
      </c>
      <c r="K751" s="9">
        <v>4.4434553532679199E-6</v>
      </c>
      <c r="L751" s="9">
        <v>4.4434553532679199E-6</v>
      </c>
    </row>
    <row r="752" spans="1:12" ht="12.75" customHeight="1" thickBot="1">
      <c r="A752" s="3">
        <v>43921</v>
      </c>
      <c r="B752" s="7">
        <v>23</v>
      </c>
      <c r="C752" s="8">
        <v>36351.36328125</v>
      </c>
      <c r="D752" s="8">
        <v>0</v>
      </c>
      <c r="E752" s="8">
        <v>0</v>
      </c>
      <c r="F752" s="8">
        <v>1.3298147793E-2</v>
      </c>
      <c r="G752" s="8">
        <v>1.3298147793E-2</v>
      </c>
      <c r="H752" s="8">
        <v>0</v>
      </c>
      <c r="I752" s="9">
        <v>4.4386341100294399E-6</v>
      </c>
      <c r="J752" s="9">
        <v>4.4386341100294399E-6</v>
      </c>
      <c r="K752" s="9">
        <v>4.4386341100294399E-6</v>
      </c>
      <c r="L752" s="9">
        <v>4.4386341100294399E-6</v>
      </c>
    </row>
    <row r="753" spans="1:12" ht="12.75" customHeight="1" thickBot="1">
      <c r="A753" s="3">
        <v>43921</v>
      </c>
      <c r="B753" s="7">
        <v>24</v>
      </c>
      <c r="C753" s="8">
        <v>34148.6875</v>
      </c>
      <c r="D753" s="8">
        <v>0</v>
      </c>
      <c r="E753" s="8">
        <v>0</v>
      </c>
      <c r="F753" s="8">
        <v>2.1432482076999999E-2</v>
      </c>
      <c r="G753" s="8">
        <v>0.17363993096899999</v>
      </c>
      <c r="H753" s="8">
        <v>0.15222552518999999</v>
      </c>
      <c r="I753" s="9">
        <v>5.7957253327699002E-5</v>
      </c>
      <c r="J753" s="9">
        <v>7.1536989577735902E-6</v>
      </c>
      <c r="K753" s="9">
        <v>5.7957253327699002E-5</v>
      </c>
      <c r="L753" s="9">
        <v>7.1536989577735902E-6</v>
      </c>
    </row>
    <row r="754" spans="1:12" ht="12.75" customHeight="1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</row>
    <row r="755" spans="1:12" ht="12.75" customHeight="1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</row>
    <row r="756" spans="1:12" ht="12.75" customHeight="1">
      <c r="A756" s="13">
        <v>43922</v>
      </c>
      <c r="B756" s="14">
        <v>3</v>
      </c>
      <c r="C756" s="15">
        <v>0.33377314000000002</v>
      </c>
      <c r="D756" s="32"/>
      <c r="E756" s="32"/>
      <c r="F756" s="32"/>
      <c r="G756" s="32"/>
      <c r="H756" s="32"/>
      <c r="I756" s="32"/>
      <c r="J756" s="32"/>
      <c r="K756" s="32"/>
      <c r="L756" s="32"/>
    </row>
  </sheetData>
  <mergeCells count="15">
    <mergeCell ref="A8:L8"/>
    <mergeCell ref="A9:L9"/>
    <mergeCell ref="P42:T42"/>
    <mergeCell ref="P46:T46"/>
    <mergeCell ref="A1:T6"/>
    <mergeCell ref="A7:T7"/>
    <mergeCell ref="P8:T8"/>
    <mergeCell ref="P9:T9"/>
    <mergeCell ref="O10:O731"/>
    <mergeCell ref="A754:L754"/>
    <mergeCell ref="A755:L755"/>
    <mergeCell ref="P43:T43"/>
    <mergeCell ref="P47:T47"/>
    <mergeCell ref="P733:T733"/>
    <mergeCell ref="P732:T73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6"/>
  <sheetViews>
    <sheetView topLeftCell="A10" workbookViewId="0">
      <selection activeCell="O45" sqref="O45"/>
    </sheetView>
  </sheetViews>
  <sheetFormatPr defaultRowHeight="12.75" customHeight="1"/>
  <cols>
    <col min="1" max="1" width="20.140625" style="12" bestFit="1" customWidth="1"/>
    <col min="2" max="2" width="13.7109375" style="12" bestFit="1" customWidth="1"/>
    <col min="3" max="12" width="12.42578125" style="12" bestFit="1" customWidth="1"/>
    <col min="13" max="13" width="12.42578125" style="12" customWidth="1"/>
    <col min="14" max="14" width="3.5703125" style="12" bestFit="1" customWidth="1"/>
    <col min="15" max="19" width="15" style="12" bestFit="1" customWidth="1"/>
    <col min="20" max="16384" width="9.140625" style="12"/>
  </cols>
  <sheetData>
    <row r="1" spans="1:19" ht="12.7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12.7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12.7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12.75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ht="12.7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 ht="12.75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24" customHeight="1">
      <c r="A7" s="64" t="s">
        <v>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19" ht="12.75" customHeight="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O8" s="35"/>
      <c r="P8" s="35"/>
      <c r="Q8" s="35"/>
      <c r="R8" s="35"/>
      <c r="S8" s="35"/>
    </row>
    <row r="9" spans="1:19" ht="13.5" thickBot="1">
      <c r="A9" s="63" t="s">
        <v>67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O9" s="63" t="s">
        <v>68</v>
      </c>
      <c r="P9" s="35"/>
      <c r="Q9" s="35"/>
      <c r="R9" s="35"/>
      <c r="S9" s="35"/>
    </row>
    <row r="10" spans="1:19" ht="48" customHeight="1" thickBot="1">
      <c r="A10" s="2" t="s">
        <v>18</v>
      </c>
      <c r="B10" s="2" t="s">
        <v>49</v>
      </c>
      <c r="C10" s="6" t="s">
        <v>50</v>
      </c>
      <c r="D10" s="2" t="s">
        <v>51</v>
      </c>
      <c r="E10" s="6" t="s">
        <v>52</v>
      </c>
      <c r="F10" s="6" t="s">
        <v>53</v>
      </c>
      <c r="G10" s="6" t="s">
        <v>54</v>
      </c>
      <c r="H10" s="6" t="s">
        <v>55</v>
      </c>
      <c r="I10" s="6" t="s">
        <v>56</v>
      </c>
      <c r="J10" s="6" t="s">
        <v>57</v>
      </c>
      <c r="K10" s="6" t="s">
        <v>58</v>
      </c>
      <c r="L10" s="6" t="s">
        <v>59</v>
      </c>
      <c r="M10" s="10"/>
      <c r="N10" s="35"/>
      <c r="O10" s="2" t="s">
        <v>18</v>
      </c>
      <c r="P10" s="6" t="s">
        <v>60</v>
      </c>
      <c r="Q10" s="6" t="s">
        <v>61</v>
      </c>
      <c r="R10" s="6" t="s">
        <v>62</v>
      </c>
      <c r="S10" s="6" t="s">
        <v>63</v>
      </c>
    </row>
    <row r="11" spans="1:19" ht="13.5" thickBot="1">
      <c r="A11" s="3">
        <v>43891</v>
      </c>
      <c r="B11" s="7">
        <v>1</v>
      </c>
      <c r="C11" s="8">
        <v>31944.978515625</v>
      </c>
      <c r="D11" s="8">
        <v>0</v>
      </c>
      <c r="E11" s="8">
        <v>0</v>
      </c>
      <c r="F11" s="8">
        <v>1.0804266113E-2</v>
      </c>
      <c r="G11" s="8">
        <v>0.70003000311800001</v>
      </c>
      <c r="H11" s="8">
        <v>0.68922573700500001</v>
      </c>
      <c r="I11" s="9">
        <v>2.33654874E-4</v>
      </c>
      <c r="J11" s="9">
        <v>3.6062303448447699E-6</v>
      </c>
      <c r="K11" s="9">
        <v>2.33654874E-4</v>
      </c>
      <c r="L11" s="9">
        <v>3.6062303448447699E-6</v>
      </c>
      <c r="M11" s="11">
        <f>IF(F11&gt;5,1,0)</f>
        <v>0</v>
      </c>
      <c r="N11" s="35"/>
      <c r="O11" s="3">
        <v>43891</v>
      </c>
      <c r="P11" s="9">
        <v>9.7357260493000003E-2</v>
      </c>
      <c r="Q11" s="9">
        <v>0.10193484373300001</v>
      </c>
      <c r="R11" s="9">
        <v>8.9338235126000004E-2</v>
      </c>
      <c r="S11" s="9">
        <v>9.3915818366000006E-2</v>
      </c>
    </row>
    <row r="12" spans="1:19" ht="13.5" thickBot="1">
      <c r="A12" s="3">
        <v>43891</v>
      </c>
      <c r="B12" s="7">
        <v>2</v>
      </c>
      <c r="C12" s="8">
        <v>31085.5546875</v>
      </c>
      <c r="D12" s="8">
        <v>0</v>
      </c>
      <c r="E12" s="8">
        <v>0</v>
      </c>
      <c r="F12" s="8">
        <v>1.0804266113E-2</v>
      </c>
      <c r="G12" s="8">
        <v>0.70003000311800001</v>
      </c>
      <c r="H12" s="8">
        <v>0.68922573700500001</v>
      </c>
      <c r="I12" s="9">
        <v>2.33654874E-4</v>
      </c>
      <c r="J12" s="9">
        <v>3.6062303448447699E-6</v>
      </c>
      <c r="K12" s="9">
        <v>2.33654874E-4</v>
      </c>
      <c r="L12" s="9">
        <v>3.6062303448447699E-6</v>
      </c>
      <c r="M12" s="11">
        <f t="shared" ref="M12:M75" si="0">IF(F12&gt;5,1,0)</f>
        <v>0</v>
      </c>
      <c r="N12" s="35"/>
      <c r="O12" s="3">
        <v>43892</v>
      </c>
      <c r="P12" s="9">
        <v>9.2864397520999994E-2</v>
      </c>
      <c r="Q12" s="9">
        <v>9.9297841142999999E-2</v>
      </c>
      <c r="R12" s="9">
        <v>9.1721697451000006E-2</v>
      </c>
      <c r="S12" s="9">
        <v>9.8155141072000004E-2</v>
      </c>
    </row>
    <row r="13" spans="1:19" ht="13.5" thickBot="1">
      <c r="A13" s="3">
        <v>43891</v>
      </c>
      <c r="B13" s="7">
        <v>3</v>
      </c>
      <c r="C13" s="8">
        <v>30502.0078125</v>
      </c>
      <c r="D13" s="8">
        <v>0</v>
      </c>
      <c r="E13" s="8">
        <v>0</v>
      </c>
      <c r="F13" s="8">
        <v>1.0804266113E-2</v>
      </c>
      <c r="G13" s="8">
        <v>0.70003000311800001</v>
      </c>
      <c r="H13" s="8">
        <v>0.68922573700500001</v>
      </c>
      <c r="I13" s="9">
        <v>2.33654874E-4</v>
      </c>
      <c r="J13" s="9">
        <v>3.6062303448447699E-6</v>
      </c>
      <c r="K13" s="9">
        <v>2.33654874E-4</v>
      </c>
      <c r="L13" s="9">
        <v>3.6062303448447699E-6</v>
      </c>
      <c r="M13" s="11">
        <f t="shared" si="0"/>
        <v>0</v>
      </c>
      <c r="N13" s="35"/>
      <c r="O13" s="3">
        <v>43893</v>
      </c>
      <c r="P13" s="9">
        <v>1.8598423465999998E-2</v>
      </c>
      <c r="Q13" s="9">
        <v>1.9441570086000001E-2</v>
      </c>
      <c r="R13" s="9">
        <v>1.8164511583E-2</v>
      </c>
      <c r="S13" s="9">
        <v>1.9007658202999999E-2</v>
      </c>
    </row>
    <row r="14" spans="1:19" ht="13.5" thickBot="1">
      <c r="A14" s="3">
        <v>43891</v>
      </c>
      <c r="B14" s="7">
        <v>4</v>
      </c>
      <c r="C14" s="8">
        <v>30264.578125</v>
      </c>
      <c r="D14" s="8">
        <v>0</v>
      </c>
      <c r="E14" s="8">
        <v>0</v>
      </c>
      <c r="F14" s="8">
        <v>1.0804266113E-2</v>
      </c>
      <c r="G14" s="8">
        <v>0.577723569612</v>
      </c>
      <c r="H14" s="8">
        <v>0.56691930349899999</v>
      </c>
      <c r="I14" s="9">
        <v>1.9283163199999999E-4</v>
      </c>
      <c r="J14" s="9">
        <v>3.6062303448447699E-6</v>
      </c>
      <c r="K14" s="9">
        <v>1.9283163199999999E-4</v>
      </c>
      <c r="L14" s="9">
        <v>3.6062303448447699E-6</v>
      </c>
      <c r="M14" s="11">
        <f t="shared" si="0"/>
        <v>0</v>
      </c>
      <c r="N14" s="35"/>
      <c r="O14" s="3">
        <v>43894</v>
      </c>
      <c r="P14" s="9">
        <v>4.0525747073000003E-2</v>
      </c>
      <c r="Q14" s="9">
        <v>4.0780248257000003E-2</v>
      </c>
      <c r="R14" s="9">
        <v>4.0267068835000003E-2</v>
      </c>
      <c r="S14" s="9">
        <v>4.0521570020000001E-2</v>
      </c>
    </row>
    <row r="15" spans="1:19" ht="13.5" thickBot="1">
      <c r="A15" s="3">
        <v>43891</v>
      </c>
      <c r="B15" s="7">
        <v>5</v>
      </c>
      <c r="C15" s="8">
        <v>30217.404296875</v>
      </c>
      <c r="D15" s="8">
        <v>0</v>
      </c>
      <c r="E15" s="8">
        <v>0</v>
      </c>
      <c r="F15" s="8">
        <v>1.0804266113E-2</v>
      </c>
      <c r="G15" s="8">
        <v>0.49618594727400001</v>
      </c>
      <c r="H15" s="8">
        <v>0.485381681161</v>
      </c>
      <c r="I15" s="9">
        <v>1.6561613699999999E-4</v>
      </c>
      <c r="J15" s="9">
        <v>3.6062303448447699E-6</v>
      </c>
      <c r="K15" s="9">
        <v>1.6561613699999999E-4</v>
      </c>
      <c r="L15" s="9">
        <v>3.6062303448447699E-6</v>
      </c>
      <c r="M15" s="11">
        <f t="shared" si="0"/>
        <v>0</v>
      </c>
      <c r="N15" s="35"/>
      <c r="O15" s="3">
        <v>43895</v>
      </c>
      <c r="P15" s="9">
        <v>2.4894246460000002E-2</v>
      </c>
      <c r="Q15" s="9">
        <v>2.6018131880999999E-2</v>
      </c>
      <c r="R15" s="9">
        <v>4.3203671088000002E-2</v>
      </c>
      <c r="S15" s="9">
        <v>2.9425748599E-2</v>
      </c>
    </row>
    <row r="16" spans="1:19" ht="13.5" thickBot="1">
      <c r="A16" s="3">
        <v>43891</v>
      </c>
      <c r="B16" s="7">
        <v>6</v>
      </c>
      <c r="C16" s="8">
        <v>30621.25390625</v>
      </c>
      <c r="D16" s="8">
        <v>0</v>
      </c>
      <c r="E16" s="8">
        <v>0</v>
      </c>
      <c r="F16" s="8">
        <v>1.1922897211E-2</v>
      </c>
      <c r="G16" s="8">
        <v>0.21192290019099999</v>
      </c>
      <c r="H16" s="8">
        <v>0.20000000298000001</v>
      </c>
      <c r="I16" s="9">
        <v>7.0735280437714398E-5</v>
      </c>
      <c r="J16" s="9">
        <v>3.9796052106677E-6</v>
      </c>
      <c r="K16" s="9">
        <v>7.0735280437714398E-5</v>
      </c>
      <c r="L16" s="9">
        <v>3.9796052106677E-6</v>
      </c>
      <c r="M16" s="11">
        <f t="shared" si="0"/>
        <v>0</v>
      </c>
      <c r="N16" s="35"/>
      <c r="O16" s="3">
        <v>43896</v>
      </c>
      <c r="P16" s="9">
        <v>3.8667431639000001E-2</v>
      </c>
      <c r="Q16" s="9">
        <v>3.8061401239000002E-2</v>
      </c>
      <c r="R16" s="9">
        <v>4.9520706586000003E-2</v>
      </c>
      <c r="S16" s="9">
        <v>4.7698579876999998E-2</v>
      </c>
    </row>
    <row r="17" spans="1:19" ht="13.5" thickBot="1">
      <c r="A17" s="3">
        <v>43891</v>
      </c>
      <c r="B17" s="7">
        <v>7</v>
      </c>
      <c r="C17" s="8">
        <v>31343.8828125</v>
      </c>
      <c r="D17" s="8">
        <v>0</v>
      </c>
      <c r="E17" s="8">
        <v>0</v>
      </c>
      <c r="F17" s="8">
        <v>1.0804266113E-2</v>
      </c>
      <c r="G17" s="8">
        <v>0.21080426909300001</v>
      </c>
      <c r="H17" s="8">
        <v>0.20000000298000001</v>
      </c>
      <c r="I17" s="9">
        <v>7.0361905571891494E-5</v>
      </c>
      <c r="J17" s="9">
        <v>3.6062303448447699E-6</v>
      </c>
      <c r="K17" s="9">
        <v>7.0361905571891494E-5</v>
      </c>
      <c r="L17" s="9">
        <v>3.6062303448447699E-6</v>
      </c>
      <c r="M17" s="11">
        <f t="shared" si="0"/>
        <v>0</v>
      </c>
      <c r="N17" s="35"/>
      <c r="O17" s="3">
        <v>43897</v>
      </c>
      <c r="P17" s="9">
        <v>0.10840146085000001</v>
      </c>
      <c r="Q17" s="9">
        <v>0.290469014375</v>
      </c>
      <c r="R17" s="9">
        <v>0.12544640967099999</v>
      </c>
      <c r="S17" s="9">
        <v>0.277874443837</v>
      </c>
    </row>
    <row r="18" spans="1:19" ht="13.5" thickBot="1">
      <c r="A18" s="3">
        <v>43891</v>
      </c>
      <c r="B18" s="7">
        <v>8</v>
      </c>
      <c r="C18" s="8">
        <v>32193.267578125</v>
      </c>
      <c r="D18" s="8">
        <v>74</v>
      </c>
      <c r="E18" s="8">
        <v>60.9</v>
      </c>
      <c r="F18" s="8">
        <v>26.746915043348</v>
      </c>
      <c r="G18" s="8">
        <v>59.795143242725999</v>
      </c>
      <c r="H18" s="8">
        <v>33.048228199377</v>
      </c>
      <c r="I18" s="9">
        <v>4.7412739509999999E-3</v>
      </c>
      <c r="J18" s="9">
        <v>1.5772057728999998E-2</v>
      </c>
      <c r="K18" s="9">
        <v>3.6877728800000002E-4</v>
      </c>
      <c r="L18" s="9">
        <v>1.1399561066E-2</v>
      </c>
      <c r="M18" s="11">
        <f t="shared" si="0"/>
        <v>1</v>
      </c>
      <c r="N18" s="35"/>
      <c r="O18" s="3">
        <v>43898</v>
      </c>
      <c r="P18" s="9">
        <v>3.1793300258E-2</v>
      </c>
      <c r="Q18" s="9">
        <v>5.7373864673E-2</v>
      </c>
      <c r="R18" s="9">
        <v>3.7202498835E-2</v>
      </c>
      <c r="S18" s="9">
        <v>3.7220925403000003E-2</v>
      </c>
    </row>
    <row r="19" spans="1:19" ht="13.5" thickBot="1">
      <c r="A19" s="3">
        <v>43891</v>
      </c>
      <c r="B19" s="7">
        <v>9</v>
      </c>
      <c r="C19" s="8">
        <v>33674.3125</v>
      </c>
      <c r="D19" s="8">
        <v>620.70000000000005</v>
      </c>
      <c r="E19" s="8">
        <v>585.20000000000005</v>
      </c>
      <c r="F19" s="8">
        <v>348.27643397507097</v>
      </c>
      <c r="G19" s="8">
        <v>420.32735069236298</v>
      </c>
      <c r="H19" s="8">
        <v>72.050916717291003</v>
      </c>
      <c r="I19" s="9">
        <v>6.6880056510999999E-2</v>
      </c>
      <c r="J19" s="9">
        <v>9.0929094133000002E-2</v>
      </c>
      <c r="K19" s="9">
        <v>5.5030924334000003E-2</v>
      </c>
      <c r="L19" s="9">
        <v>7.9079961956999997E-2</v>
      </c>
      <c r="M19" s="11">
        <f t="shared" si="0"/>
        <v>1</v>
      </c>
      <c r="N19" s="35"/>
      <c r="O19" s="3">
        <v>43899</v>
      </c>
      <c r="P19" s="9">
        <v>7.8936018802000005E-2</v>
      </c>
      <c r="Q19" s="9">
        <v>9.8007490199E-2</v>
      </c>
      <c r="R19" s="9">
        <v>5.8884580303999998E-2</v>
      </c>
      <c r="S19" s="9">
        <v>7.7869528472000002E-2</v>
      </c>
    </row>
    <row r="20" spans="1:19" ht="13.5" thickBot="1">
      <c r="A20" s="3">
        <v>43891</v>
      </c>
      <c r="B20" s="7">
        <v>10</v>
      </c>
      <c r="C20" s="8">
        <v>34941.35546875</v>
      </c>
      <c r="D20" s="8">
        <v>1357.1</v>
      </c>
      <c r="E20" s="8">
        <v>1310</v>
      </c>
      <c r="F20" s="8">
        <v>747.33952232719298</v>
      </c>
      <c r="G20" s="8">
        <v>779.20556315270005</v>
      </c>
      <c r="H20" s="8">
        <v>31.866040825506001</v>
      </c>
      <c r="I20" s="9">
        <v>0.192888663834</v>
      </c>
      <c r="J20" s="9">
        <v>0.20352485903600001</v>
      </c>
      <c r="K20" s="9">
        <v>0.17716770255200001</v>
      </c>
      <c r="L20" s="9">
        <v>0.187803897754</v>
      </c>
      <c r="M20" s="11">
        <f t="shared" si="0"/>
        <v>1</v>
      </c>
      <c r="N20" s="35"/>
      <c r="O20" s="3">
        <v>43900</v>
      </c>
      <c r="P20" s="9">
        <v>4.0105948980999999E-2</v>
      </c>
      <c r="Q20" s="9">
        <v>3.8797495708E-2</v>
      </c>
      <c r="R20" s="9">
        <v>4.4835656649000001E-2</v>
      </c>
      <c r="S20" s="9">
        <v>4.2677501345E-2</v>
      </c>
    </row>
    <row r="21" spans="1:19" ht="13.5" thickBot="1">
      <c r="A21" s="3">
        <v>43891</v>
      </c>
      <c r="B21" s="7">
        <v>11</v>
      </c>
      <c r="C21" s="8">
        <v>35379.0625</v>
      </c>
      <c r="D21" s="8">
        <v>1584.7</v>
      </c>
      <c r="E21" s="8">
        <v>1549.2</v>
      </c>
      <c r="F21" s="8">
        <v>1051.2142282555301</v>
      </c>
      <c r="G21" s="8">
        <v>1068.13690454277</v>
      </c>
      <c r="H21" s="8">
        <v>16.922676287237</v>
      </c>
      <c r="I21" s="9">
        <v>0.17241758860299999</v>
      </c>
      <c r="J21" s="9">
        <v>0.17806601192999999</v>
      </c>
      <c r="K21" s="9">
        <v>0.16056845642699999</v>
      </c>
      <c r="L21" s="9">
        <v>0.16621687975400001</v>
      </c>
      <c r="M21" s="11">
        <f t="shared" si="0"/>
        <v>1</v>
      </c>
      <c r="N21" s="35"/>
      <c r="O21" s="3">
        <v>43901</v>
      </c>
      <c r="P21" s="9">
        <v>7.4039618299000007E-2</v>
      </c>
      <c r="Q21" s="9">
        <v>6.3094086650999998E-2</v>
      </c>
      <c r="R21" s="9">
        <v>7.8380050445000002E-2</v>
      </c>
      <c r="S21" s="9">
        <v>6.7419298044000001E-2</v>
      </c>
    </row>
    <row r="22" spans="1:19" ht="13.5" thickBot="1">
      <c r="A22" s="3">
        <v>43891</v>
      </c>
      <c r="B22" s="7">
        <v>12</v>
      </c>
      <c r="C22" s="8">
        <v>35428.00390625</v>
      </c>
      <c r="D22" s="8">
        <v>1752</v>
      </c>
      <c r="E22" s="8">
        <v>1714.7</v>
      </c>
      <c r="F22" s="8">
        <v>1395.80185887623</v>
      </c>
      <c r="G22" s="8">
        <v>1395.6631914601901</v>
      </c>
      <c r="H22" s="8">
        <v>-0.138667416042</v>
      </c>
      <c r="I22" s="9">
        <v>0.118937519539</v>
      </c>
      <c r="J22" s="9">
        <v>0.118891235355</v>
      </c>
      <c r="K22" s="9">
        <v>0.106487586294</v>
      </c>
      <c r="L22" s="9">
        <v>0.10644130211</v>
      </c>
      <c r="M22" s="11">
        <f t="shared" si="0"/>
        <v>1</v>
      </c>
      <c r="N22" s="35"/>
      <c r="O22" s="3">
        <v>43902</v>
      </c>
      <c r="P22" s="9">
        <v>4.9096172197999999E-2</v>
      </c>
      <c r="Q22" s="9">
        <v>4.9077624277E-2</v>
      </c>
      <c r="R22" s="9">
        <v>5.0770627026999998E-2</v>
      </c>
      <c r="S22" s="9">
        <v>5.0599533698E-2</v>
      </c>
    </row>
    <row r="23" spans="1:19" ht="13.5" thickBot="1">
      <c r="A23" s="3">
        <v>43891</v>
      </c>
      <c r="B23" s="7">
        <v>13</v>
      </c>
      <c r="C23" s="8">
        <v>35458.609375</v>
      </c>
      <c r="D23" s="8">
        <v>1832.1</v>
      </c>
      <c r="E23" s="8">
        <v>1808.6</v>
      </c>
      <c r="F23" s="8">
        <v>1560.74976845843</v>
      </c>
      <c r="G23" s="8">
        <v>1561.8893722131099</v>
      </c>
      <c r="H23" s="8">
        <v>1.1396037546790001</v>
      </c>
      <c r="I23" s="9">
        <v>9.0190463213000005E-2</v>
      </c>
      <c r="J23" s="9">
        <v>9.0570838298E-2</v>
      </c>
      <c r="K23" s="9">
        <v>8.2346671489999995E-2</v>
      </c>
      <c r="L23" s="9">
        <v>8.2727046575000004E-2</v>
      </c>
      <c r="M23" s="11">
        <f t="shared" si="0"/>
        <v>1</v>
      </c>
      <c r="N23" s="35"/>
      <c r="O23" s="3">
        <v>43903</v>
      </c>
      <c r="P23" s="9">
        <v>5.7531575045999997E-2</v>
      </c>
      <c r="Q23" s="9">
        <v>6.0951659216000001E-2</v>
      </c>
      <c r="R23" s="9">
        <v>5.3620805129999997E-2</v>
      </c>
      <c r="S23" s="9">
        <v>5.6578153323000001E-2</v>
      </c>
    </row>
    <row r="24" spans="1:19" ht="13.5" thickBot="1">
      <c r="A24" s="3">
        <v>43891</v>
      </c>
      <c r="B24" s="7">
        <v>14</v>
      </c>
      <c r="C24" s="8">
        <v>35575.984375</v>
      </c>
      <c r="D24" s="8">
        <v>1861.3</v>
      </c>
      <c r="E24" s="8">
        <v>1824.5</v>
      </c>
      <c r="F24" s="8">
        <v>1518.0255040776599</v>
      </c>
      <c r="G24" s="8">
        <v>1518.75077978279</v>
      </c>
      <c r="H24" s="8">
        <v>0.72527570512499995</v>
      </c>
      <c r="I24" s="9">
        <v>0.114335520766</v>
      </c>
      <c r="J24" s="9">
        <v>0.11457760211</v>
      </c>
      <c r="K24" s="9">
        <v>0.102052476708</v>
      </c>
      <c r="L24" s="9">
        <v>0.102294558051</v>
      </c>
      <c r="M24" s="11">
        <f t="shared" si="0"/>
        <v>1</v>
      </c>
      <c r="N24" s="35"/>
      <c r="O24" s="3">
        <v>43904</v>
      </c>
      <c r="P24" s="9">
        <v>0.112820506392</v>
      </c>
      <c r="Q24" s="9">
        <v>0.11652848969100001</v>
      </c>
      <c r="R24" s="9">
        <v>9.6484115442999993E-2</v>
      </c>
      <c r="S24" s="9">
        <v>0.100114027814</v>
      </c>
    </row>
    <row r="25" spans="1:19" ht="13.5" thickBot="1">
      <c r="A25" s="3">
        <v>43891</v>
      </c>
      <c r="B25" s="7">
        <v>15</v>
      </c>
      <c r="C25" s="8">
        <v>35649.890625</v>
      </c>
      <c r="D25" s="8">
        <v>1824.4</v>
      </c>
      <c r="E25" s="8">
        <v>1798.7</v>
      </c>
      <c r="F25" s="8">
        <v>1368.69248925991</v>
      </c>
      <c r="G25" s="8">
        <v>1369.39440602024</v>
      </c>
      <c r="H25" s="8">
        <v>0.70191676033799999</v>
      </c>
      <c r="I25" s="9">
        <v>0.15187102602700001</v>
      </c>
      <c r="J25" s="9">
        <v>0.15210531065999999</v>
      </c>
      <c r="K25" s="9">
        <v>0.143292921889</v>
      </c>
      <c r="L25" s="9">
        <v>0.14352720652199999</v>
      </c>
      <c r="M25" s="11">
        <f t="shared" si="0"/>
        <v>1</v>
      </c>
      <c r="N25" s="35"/>
      <c r="O25" s="3">
        <v>43905</v>
      </c>
      <c r="P25" s="9">
        <v>7.4025284309000003E-2</v>
      </c>
      <c r="Q25" s="9">
        <v>7.4160917273999996E-2</v>
      </c>
      <c r="R25" s="9">
        <v>7.1385653689999995E-2</v>
      </c>
      <c r="S25" s="9">
        <v>7.1521286655000002E-2</v>
      </c>
    </row>
    <row r="26" spans="1:19" ht="13.5" thickBot="1">
      <c r="A26" s="3">
        <v>43891</v>
      </c>
      <c r="B26" s="7">
        <v>16</v>
      </c>
      <c r="C26" s="8">
        <v>36007.05078125</v>
      </c>
      <c r="D26" s="8">
        <v>1523.7</v>
      </c>
      <c r="E26" s="8">
        <v>1523.7</v>
      </c>
      <c r="F26" s="8">
        <v>1259.3772708388999</v>
      </c>
      <c r="G26" s="8">
        <v>1261.6701789352201</v>
      </c>
      <c r="H26" s="8">
        <v>2.292908096313</v>
      </c>
      <c r="I26" s="9">
        <v>8.7459886870000003E-2</v>
      </c>
      <c r="J26" s="9">
        <v>8.8225209999999998E-2</v>
      </c>
      <c r="K26" s="9">
        <v>8.7459886870000003E-2</v>
      </c>
      <c r="L26" s="9">
        <v>8.8225209999999998E-2</v>
      </c>
      <c r="M26" s="11">
        <f t="shared" si="0"/>
        <v>1</v>
      </c>
      <c r="N26" s="35"/>
      <c r="O26" s="3">
        <v>43906</v>
      </c>
      <c r="P26" s="9">
        <v>6.7015022494000001E-2</v>
      </c>
      <c r="Q26" s="9">
        <v>6.7805659690000006E-2</v>
      </c>
      <c r="R26" s="9">
        <v>6.9204052311000006E-2</v>
      </c>
      <c r="S26" s="9">
        <v>6.9994689506999996E-2</v>
      </c>
    </row>
    <row r="27" spans="1:19" ht="13.5" thickBot="1">
      <c r="A27" s="3">
        <v>43891</v>
      </c>
      <c r="B27" s="7">
        <v>17</v>
      </c>
      <c r="C27" s="8">
        <v>36366.84765625</v>
      </c>
      <c r="D27" s="8">
        <v>1236.2</v>
      </c>
      <c r="E27" s="8">
        <v>1236.2</v>
      </c>
      <c r="F27" s="8">
        <v>995.20954768952595</v>
      </c>
      <c r="G27" s="8">
        <v>996.03528790821804</v>
      </c>
      <c r="H27" s="8">
        <v>0.82574021869199998</v>
      </c>
      <c r="I27" s="9">
        <v>8.0161786412000002E-2</v>
      </c>
      <c r="J27" s="9">
        <v>8.0437400637000001E-2</v>
      </c>
      <c r="K27" s="9">
        <v>8.0161786412000002E-2</v>
      </c>
      <c r="L27" s="9">
        <v>8.0437400637000001E-2</v>
      </c>
      <c r="M27" s="11">
        <f t="shared" si="0"/>
        <v>1</v>
      </c>
      <c r="N27" s="35"/>
      <c r="O27" s="3">
        <v>43907</v>
      </c>
      <c r="P27" s="9">
        <v>0.122305365003</v>
      </c>
      <c r="Q27" s="9">
        <v>0.12780717401399999</v>
      </c>
      <c r="R27" s="9">
        <v>0.115752182982</v>
      </c>
      <c r="S27" s="9">
        <v>0.121253991994</v>
      </c>
    </row>
    <row r="28" spans="1:19" ht="13.5" thickBot="1">
      <c r="A28" s="3">
        <v>43891</v>
      </c>
      <c r="B28" s="7">
        <v>18</v>
      </c>
      <c r="C28" s="8">
        <v>36879.1484375</v>
      </c>
      <c r="D28" s="8">
        <v>643</v>
      </c>
      <c r="E28" s="8">
        <v>627.9</v>
      </c>
      <c r="F28" s="8">
        <v>414.50285054281602</v>
      </c>
      <c r="G28" s="8">
        <v>416.00645687754002</v>
      </c>
      <c r="H28" s="8">
        <v>1.5036063347240001</v>
      </c>
      <c r="I28" s="9">
        <v>7.5765535086999999E-2</v>
      </c>
      <c r="J28" s="9">
        <v>7.6267406359999998E-2</v>
      </c>
      <c r="K28" s="9">
        <v>7.0725481682999997E-2</v>
      </c>
      <c r="L28" s="9">
        <v>7.1227352955999995E-2</v>
      </c>
      <c r="M28" s="11">
        <f t="shared" si="0"/>
        <v>1</v>
      </c>
      <c r="N28" s="35"/>
      <c r="O28" s="3">
        <v>43908</v>
      </c>
      <c r="P28" s="9">
        <v>0.12433791434499999</v>
      </c>
      <c r="Q28" s="9">
        <v>0.13407589953900001</v>
      </c>
      <c r="R28" s="9">
        <v>0.11519794994800001</v>
      </c>
      <c r="S28" s="9">
        <v>0.12493593514199999</v>
      </c>
    </row>
    <row r="29" spans="1:19" ht="13.5" thickBot="1">
      <c r="A29" s="3">
        <v>43891</v>
      </c>
      <c r="B29" s="7">
        <v>19</v>
      </c>
      <c r="C29" s="8">
        <v>38006.71875</v>
      </c>
      <c r="D29" s="8">
        <v>92.5</v>
      </c>
      <c r="E29" s="8">
        <v>73.8</v>
      </c>
      <c r="F29" s="8">
        <v>51.002108749182</v>
      </c>
      <c r="G29" s="8">
        <v>54.637135906936003</v>
      </c>
      <c r="H29" s="8">
        <v>3.6350271577540001</v>
      </c>
      <c r="I29" s="9">
        <v>1.2637805104E-2</v>
      </c>
      <c r="J29" s="9">
        <v>1.3851098548E-2</v>
      </c>
      <c r="K29" s="9">
        <v>6.3961495630000002E-3</v>
      </c>
      <c r="L29" s="9">
        <v>7.609443007E-3</v>
      </c>
      <c r="M29" s="11">
        <f t="shared" si="0"/>
        <v>1</v>
      </c>
      <c r="N29" s="35"/>
      <c r="O29" s="3">
        <v>43909</v>
      </c>
      <c r="P29" s="9">
        <v>7.3029367923999999E-2</v>
      </c>
      <c r="Q29" s="9">
        <v>0.12568566953499999</v>
      </c>
      <c r="R29" s="9">
        <v>5.8259674999999997E-2</v>
      </c>
      <c r="S29" s="9">
        <v>0.110656548146</v>
      </c>
    </row>
    <row r="30" spans="1:19" ht="13.5" thickBot="1">
      <c r="A30" s="3">
        <v>43891</v>
      </c>
      <c r="B30" s="7">
        <v>20</v>
      </c>
      <c r="C30" s="8">
        <v>38952.77734375</v>
      </c>
      <c r="D30" s="8">
        <v>0</v>
      </c>
      <c r="E30" s="8">
        <v>0</v>
      </c>
      <c r="F30" s="8">
        <v>1.325580329E-2</v>
      </c>
      <c r="G30" s="8">
        <v>1.325580329E-2</v>
      </c>
      <c r="H30" s="8">
        <v>0</v>
      </c>
      <c r="I30" s="9">
        <v>4.4245004306146603E-6</v>
      </c>
      <c r="J30" s="9">
        <v>4.4245004306146603E-6</v>
      </c>
      <c r="K30" s="9">
        <v>4.4245004306146603E-6</v>
      </c>
      <c r="L30" s="9">
        <v>4.4245004306146603E-6</v>
      </c>
      <c r="M30" s="11">
        <f t="shared" si="0"/>
        <v>0</v>
      </c>
      <c r="N30" s="35"/>
      <c r="O30" s="3">
        <v>43910</v>
      </c>
      <c r="P30" s="9">
        <v>5.1403391075999998E-2</v>
      </c>
      <c r="Q30" s="9">
        <v>0.10413189088200001</v>
      </c>
      <c r="R30" s="9">
        <v>3.8121793390999997E-2</v>
      </c>
      <c r="S30" s="9">
        <v>8.7935295420999995E-2</v>
      </c>
    </row>
    <row r="31" spans="1:19" ht="13.5" thickBot="1">
      <c r="A31" s="3">
        <v>43891</v>
      </c>
      <c r="B31" s="7">
        <v>21</v>
      </c>
      <c r="C31" s="8">
        <v>38495.4921875</v>
      </c>
      <c r="D31" s="8">
        <v>0</v>
      </c>
      <c r="E31" s="8">
        <v>0</v>
      </c>
      <c r="F31" s="8">
        <v>1.325580329E-2</v>
      </c>
      <c r="G31" s="8">
        <v>1.325580329E-2</v>
      </c>
      <c r="H31" s="8">
        <v>0</v>
      </c>
      <c r="I31" s="9">
        <v>4.4245004306146603E-6</v>
      </c>
      <c r="J31" s="9">
        <v>4.4245004306146603E-6</v>
      </c>
      <c r="K31" s="9">
        <v>4.4245004306146603E-6</v>
      </c>
      <c r="L31" s="9">
        <v>4.4245004306146603E-6</v>
      </c>
      <c r="M31" s="11">
        <f t="shared" si="0"/>
        <v>0</v>
      </c>
      <c r="N31" s="35"/>
      <c r="O31" s="3">
        <v>43911</v>
      </c>
      <c r="P31" s="9">
        <v>0.14634148326499999</v>
      </c>
      <c r="Q31" s="9">
        <v>0.14754261799500001</v>
      </c>
      <c r="R31" s="9">
        <v>0.13929041517499999</v>
      </c>
      <c r="S31" s="9">
        <v>0.14049154990500001</v>
      </c>
    </row>
    <row r="32" spans="1:19" ht="13.5" thickBot="1">
      <c r="A32" s="3">
        <v>43891</v>
      </c>
      <c r="B32" s="7">
        <v>22</v>
      </c>
      <c r="C32" s="8">
        <v>37275.2734375</v>
      </c>
      <c r="D32" s="8">
        <v>0</v>
      </c>
      <c r="E32" s="8">
        <v>0</v>
      </c>
      <c r="F32" s="8">
        <v>1.3322469958999999E-2</v>
      </c>
      <c r="G32" s="8">
        <v>1.3322469958999999E-2</v>
      </c>
      <c r="H32" s="8">
        <v>0</v>
      </c>
      <c r="I32" s="9">
        <v>4.4467523229096397E-6</v>
      </c>
      <c r="J32" s="9">
        <v>4.4467523229096397E-6</v>
      </c>
      <c r="K32" s="9">
        <v>4.4467523229096397E-6</v>
      </c>
      <c r="L32" s="9">
        <v>4.4467523229096397E-6</v>
      </c>
      <c r="M32" s="11">
        <f t="shared" si="0"/>
        <v>0</v>
      </c>
      <c r="N32" s="35"/>
      <c r="O32" s="3">
        <v>43912</v>
      </c>
      <c r="P32" s="9">
        <v>0.11931825006500001</v>
      </c>
      <c r="Q32" s="9">
        <v>0.12593437472300001</v>
      </c>
      <c r="R32" s="9">
        <v>0.11723769821799999</v>
      </c>
      <c r="S32" s="9">
        <v>0.123853822876</v>
      </c>
    </row>
    <row r="33" spans="1:19" ht="13.5" thickBot="1">
      <c r="A33" s="3">
        <v>43891</v>
      </c>
      <c r="B33" s="7">
        <v>23</v>
      </c>
      <c r="C33" s="8">
        <v>35080.73046875</v>
      </c>
      <c r="D33" s="8">
        <v>0</v>
      </c>
      <c r="E33" s="8">
        <v>0</v>
      </c>
      <c r="F33" s="8">
        <v>1.325580329E-2</v>
      </c>
      <c r="G33" s="8">
        <v>1.325580329E-2</v>
      </c>
      <c r="H33" s="8">
        <v>0</v>
      </c>
      <c r="I33" s="9">
        <v>4.4245004306146603E-6</v>
      </c>
      <c r="J33" s="9">
        <v>4.4245004306146603E-6</v>
      </c>
      <c r="K33" s="9">
        <v>4.4245004306146603E-6</v>
      </c>
      <c r="L33" s="9">
        <v>4.4245004306146603E-6</v>
      </c>
      <c r="M33" s="11">
        <f t="shared" si="0"/>
        <v>0</v>
      </c>
      <c r="N33" s="35"/>
      <c r="O33" s="3">
        <v>43913</v>
      </c>
      <c r="P33" s="9">
        <v>3.8123498842000003E-2</v>
      </c>
      <c r="Q33" s="9">
        <v>6.7932812384999999E-2</v>
      </c>
      <c r="R33" s="9">
        <v>3.1919514369E-2</v>
      </c>
      <c r="S33" s="9">
        <v>5.5370130341000003E-2</v>
      </c>
    </row>
    <row r="34" spans="1:19" ht="13.5" thickBot="1">
      <c r="A34" s="3">
        <v>43891</v>
      </c>
      <c r="B34" s="7">
        <v>24</v>
      </c>
      <c r="C34" s="8">
        <v>32687.603515625</v>
      </c>
      <c r="D34" s="8">
        <v>0</v>
      </c>
      <c r="E34" s="8">
        <v>0</v>
      </c>
      <c r="F34" s="8">
        <v>1.325580329E-2</v>
      </c>
      <c r="G34" s="8">
        <v>1.325580329E-2</v>
      </c>
      <c r="H34" s="8">
        <v>0</v>
      </c>
      <c r="I34" s="9">
        <v>4.4245004306146603E-6</v>
      </c>
      <c r="J34" s="9">
        <v>4.4245004306146603E-6</v>
      </c>
      <c r="K34" s="9">
        <v>4.4245004306146603E-6</v>
      </c>
      <c r="L34" s="9">
        <v>4.4245004306146603E-6</v>
      </c>
      <c r="M34" s="11">
        <f t="shared" si="0"/>
        <v>0</v>
      </c>
      <c r="N34" s="35"/>
      <c r="O34" s="3">
        <v>43914</v>
      </c>
      <c r="P34" s="9">
        <v>3.3876158033000002E-2</v>
      </c>
      <c r="Q34" s="9">
        <v>5.4067069909000003E-2</v>
      </c>
      <c r="R34" s="9">
        <v>3.3787150467000003E-2</v>
      </c>
      <c r="S34" s="9">
        <v>5.3978062342999997E-2</v>
      </c>
    </row>
    <row r="35" spans="1:19" ht="13.5" thickBot="1">
      <c r="A35" s="3">
        <v>43892</v>
      </c>
      <c r="B35" s="7">
        <v>1</v>
      </c>
      <c r="C35" s="8">
        <v>31026.93359375</v>
      </c>
      <c r="D35" s="8">
        <v>0</v>
      </c>
      <c r="E35" s="8">
        <v>0</v>
      </c>
      <c r="F35" s="8">
        <v>1.325580329E-2</v>
      </c>
      <c r="G35" s="8">
        <v>1.325580329E-2</v>
      </c>
      <c r="H35" s="8">
        <v>0</v>
      </c>
      <c r="I35" s="9">
        <v>4.4245004306146603E-6</v>
      </c>
      <c r="J35" s="9">
        <v>4.4245004306146603E-6</v>
      </c>
      <c r="K35" s="9">
        <v>4.4245004306146603E-6</v>
      </c>
      <c r="L35" s="9">
        <v>4.4245004306146603E-6</v>
      </c>
      <c r="M35" s="11">
        <f t="shared" si="0"/>
        <v>0</v>
      </c>
      <c r="N35" s="35"/>
      <c r="O35" s="3">
        <v>43915</v>
      </c>
      <c r="P35" s="9">
        <v>3.7747446463000003E-2</v>
      </c>
      <c r="Q35" s="9">
        <v>6.4344864998999995E-2</v>
      </c>
      <c r="R35" s="9">
        <v>3.5388745972999999E-2</v>
      </c>
      <c r="S35" s="9">
        <v>6.1986164508999998E-2</v>
      </c>
    </row>
    <row r="36" spans="1:19" ht="13.5" thickBot="1">
      <c r="A36" s="3">
        <v>43892</v>
      </c>
      <c r="B36" s="7">
        <v>2</v>
      </c>
      <c r="C36" s="8">
        <v>30039.91015625</v>
      </c>
      <c r="D36" s="8">
        <v>0</v>
      </c>
      <c r="E36" s="8">
        <v>0</v>
      </c>
      <c r="F36" s="8">
        <v>1.325580329E-2</v>
      </c>
      <c r="G36" s="8">
        <v>1.325580329E-2</v>
      </c>
      <c r="H36" s="8">
        <v>0</v>
      </c>
      <c r="I36" s="9">
        <v>4.4245004306146603E-6</v>
      </c>
      <c r="J36" s="9">
        <v>4.4245004306146603E-6</v>
      </c>
      <c r="K36" s="9">
        <v>4.4245004306146603E-6</v>
      </c>
      <c r="L36" s="9">
        <v>4.4245004306146603E-6</v>
      </c>
      <c r="M36" s="11">
        <f t="shared" si="0"/>
        <v>0</v>
      </c>
      <c r="N36" s="35"/>
      <c r="O36" s="3">
        <v>43916</v>
      </c>
      <c r="P36" s="9">
        <v>7.3516345954000001E-2</v>
      </c>
      <c r="Q36" s="9">
        <v>8.8658550037999995E-2</v>
      </c>
      <c r="R36" s="9">
        <v>7.3402305010999994E-2</v>
      </c>
      <c r="S36" s="9">
        <v>8.8544509093999996E-2</v>
      </c>
    </row>
    <row r="37" spans="1:19" ht="13.5" thickBot="1">
      <c r="A37" s="3">
        <v>43892</v>
      </c>
      <c r="B37" s="7">
        <v>3</v>
      </c>
      <c r="C37" s="8">
        <v>29629.2890625</v>
      </c>
      <c r="D37" s="8">
        <v>0</v>
      </c>
      <c r="E37" s="8">
        <v>0</v>
      </c>
      <c r="F37" s="8">
        <v>1.325580329E-2</v>
      </c>
      <c r="G37" s="8">
        <v>1.325580329E-2</v>
      </c>
      <c r="H37" s="8">
        <v>0</v>
      </c>
      <c r="I37" s="9">
        <v>4.4245004306146603E-6</v>
      </c>
      <c r="J37" s="9">
        <v>4.4245004306146603E-6</v>
      </c>
      <c r="K37" s="9">
        <v>4.4245004306146603E-6</v>
      </c>
      <c r="L37" s="9">
        <v>4.4245004306146603E-6</v>
      </c>
      <c r="M37" s="11">
        <f t="shared" si="0"/>
        <v>0</v>
      </c>
      <c r="N37" s="35"/>
      <c r="O37" s="3">
        <v>43917</v>
      </c>
      <c r="P37" s="9">
        <v>0.199878033742</v>
      </c>
      <c r="Q37" s="9">
        <v>0.20440150878999999</v>
      </c>
      <c r="R37" s="9">
        <v>0.19966107780100001</v>
      </c>
      <c r="S37" s="9">
        <v>0.204184552849</v>
      </c>
    </row>
    <row r="38" spans="1:19" ht="13.5" thickBot="1">
      <c r="A38" s="3">
        <v>43892</v>
      </c>
      <c r="B38" s="7">
        <v>4</v>
      </c>
      <c r="C38" s="8">
        <v>29608.390625</v>
      </c>
      <c r="D38" s="8">
        <v>0</v>
      </c>
      <c r="E38" s="8">
        <v>0</v>
      </c>
      <c r="F38" s="8">
        <v>1.325580329E-2</v>
      </c>
      <c r="G38" s="8">
        <v>1.325580329E-2</v>
      </c>
      <c r="H38" s="8">
        <v>0</v>
      </c>
      <c r="I38" s="9">
        <v>4.4245004306146603E-6</v>
      </c>
      <c r="J38" s="9">
        <v>4.4245004306146603E-6</v>
      </c>
      <c r="K38" s="9">
        <v>4.4245004306146603E-6</v>
      </c>
      <c r="L38" s="9">
        <v>4.4245004306146603E-6</v>
      </c>
      <c r="M38" s="11">
        <f t="shared" si="0"/>
        <v>0</v>
      </c>
      <c r="N38" s="35"/>
      <c r="O38" s="3">
        <v>43918</v>
      </c>
      <c r="P38" s="9">
        <v>4.9853574120999999E-2</v>
      </c>
      <c r="Q38" s="9">
        <v>0.236408618568</v>
      </c>
      <c r="R38" s="9">
        <v>4.9380721428999998E-2</v>
      </c>
      <c r="S38" s="9">
        <v>0.23580225452699999</v>
      </c>
    </row>
    <row r="39" spans="1:19" ht="13.5" thickBot="1">
      <c r="A39" s="3">
        <v>43892</v>
      </c>
      <c r="B39" s="7">
        <v>5</v>
      </c>
      <c r="C39" s="8">
        <v>30249.431640625</v>
      </c>
      <c r="D39" s="8">
        <v>0</v>
      </c>
      <c r="E39" s="8">
        <v>0</v>
      </c>
      <c r="F39" s="8">
        <v>1.325580329E-2</v>
      </c>
      <c r="G39" s="8">
        <v>1.325580329E-2</v>
      </c>
      <c r="H39" s="8">
        <v>0</v>
      </c>
      <c r="I39" s="9">
        <v>4.4245004306146603E-6</v>
      </c>
      <c r="J39" s="9">
        <v>4.4245004306146603E-6</v>
      </c>
      <c r="K39" s="9">
        <v>4.4245004306146603E-6</v>
      </c>
      <c r="L39" s="9">
        <v>4.4245004306146603E-6</v>
      </c>
      <c r="M39" s="11">
        <f t="shared" si="0"/>
        <v>0</v>
      </c>
      <c r="N39" s="35"/>
      <c r="O39" s="3">
        <v>43919</v>
      </c>
      <c r="P39" s="9">
        <v>7.9010796420000001E-2</v>
      </c>
      <c r="Q39" s="9">
        <v>8.1915390559999995E-2</v>
      </c>
      <c r="R39" s="9">
        <v>7.8922601943999998E-2</v>
      </c>
      <c r="S39" s="9">
        <v>8.1775301381000004E-2</v>
      </c>
    </row>
    <row r="40" spans="1:19" ht="13.5" thickBot="1">
      <c r="A40" s="3">
        <v>43892</v>
      </c>
      <c r="B40" s="7">
        <v>6</v>
      </c>
      <c r="C40" s="8">
        <v>32274.169921875</v>
      </c>
      <c r="D40" s="8">
        <v>0</v>
      </c>
      <c r="E40" s="8">
        <v>0</v>
      </c>
      <c r="F40" s="8">
        <v>1.325580329E-2</v>
      </c>
      <c r="G40" s="8">
        <v>1.325580329E-2</v>
      </c>
      <c r="H40" s="8">
        <v>0</v>
      </c>
      <c r="I40" s="9">
        <v>4.4245004306146603E-6</v>
      </c>
      <c r="J40" s="9">
        <v>4.4245004306146603E-6</v>
      </c>
      <c r="K40" s="9">
        <v>4.4245004306146603E-6</v>
      </c>
      <c r="L40" s="9">
        <v>4.4245004306146603E-6</v>
      </c>
      <c r="M40" s="11">
        <f t="shared" si="0"/>
        <v>0</v>
      </c>
      <c r="N40" s="35"/>
      <c r="O40" s="3">
        <v>43920</v>
      </c>
      <c r="P40" s="9">
        <v>9.4392596464E-2</v>
      </c>
      <c r="Q40" s="9">
        <v>0.10801389882200001</v>
      </c>
      <c r="R40" s="9">
        <v>9.4406503895999999E-2</v>
      </c>
      <c r="S40" s="9">
        <v>0.10802780625400001</v>
      </c>
    </row>
    <row r="41" spans="1:19" ht="13.5" thickBot="1">
      <c r="A41" s="3">
        <v>43892</v>
      </c>
      <c r="B41" s="7">
        <v>7</v>
      </c>
      <c r="C41" s="8">
        <v>35706.09765625</v>
      </c>
      <c r="D41" s="8">
        <v>0</v>
      </c>
      <c r="E41" s="8">
        <v>0</v>
      </c>
      <c r="F41" s="8">
        <v>1.325580329E-2</v>
      </c>
      <c r="G41" s="8">
        <v>1.325580329E-2</v>
      </c>
      <c r="H41" s="8">
        <v>0</v>
      </c>
      <c r="I41" s="9">
        <v>4.4245004306146603E-6</v>
      </c>
      <c r="J41" s="9">
        <v>4.4245004306146603E-6</v>
      </c>
      <c r="K41" s="9">
        <v>4.4245004306146603E-6</v>
      </c>
      <c r="L41" s="9">
        <v>4.4245004306146603E-6</v>
      </c>
      <c r="M41" s="11">
        <f t="shared" si="0"/>
        <v>0</v>
      </c>
      <c r="N41" s="35"/>
      <c r="O41" s="3">
        <v>43921</v>
      </c>
      <c r="P41" s="9">
        <v>3.6347192804999998E-2</v>
      </c>
      <c r="Q41" s="9">
        <v>3.7756323550999997E-2</v>
      </c>
      <c r="R41" s="9">
        <v>3.7116074361E-2</v>
      </c>
      <c r="S41" s="9">
        <v>3.8369553516999999E-2</v>
      </c>
    </row>
    <row r="42" spans="1:19" ht="13.5" thickBot="1">
      <c r="A42" s="3">
        <v>43892</v>
      </c>
      <c r="B42" s="7">
        <v>8</v>
      </c>
      <c r="C42" s="8">
        <v>37126.1015625</v>
      </c>
      <c r="D42" s="8">
        <v>42</v>
      </c>
      <c r="E42" s="8">
        <v>30.6</v>
      </c>
      <c r="F42" s="8">
        <v>11.89893247188</v>
      </c>
      <c r="G42" s="8">
        <v>13.105950325198</v>
      </c>
      <c r="H42" s="8">
        <v>1.207017853317</v>
      </c>
      <c r="I42" s="9">
        <v>9.6442088359999997E-3</v>
      </c>
      <c r="J42" s="9">
        <v>1.0047085289E-2</v>
      </c>
      <c r="K42" s="9">
        <v>5.8391354050000002E-3</v>
      </c>
      <c r="L42" s="9">
        <v>6.2420118579999996E-3</v>
      </c>
      <c r="M42" s="11">
        <f t="shared" si="0"/>
        <v>1</v>
      </c>
      <c r="N42" s="35"/>
      <c r="O42" s="35"/>
      <c r="P42" s="35"/>
      <c r="Q42" s="35"/>
      <c r="R42" s="35"/>
      <c r="S42" s="35"/>
    </row>
    <row r="43" spans="1:19" ht="26.25" customHeight="1" thickBot="1">
      <c r="A43" s="3">
        <v>43892</v>
      </c>
      <c r="B43" s="7">
        <v>9</v>
      </c>
      <c r="C43" s="8">
        <v>37488.08203125</v>
      </c>
      <c r="D43" s="8">
        <v>321.2</v>
      </c>
      <c r="E43" s="8">
        <v>306.5</v>
      </c>
      <c r="F43" s="8">
        <v>184.337341835036</v>
      </c>
      <c r="G43" s="8">
        <v>192.03298923146599</v>
      </c>
      <c r="H43" s="8">
        <v>7.6956473964300001</v>
      </c>
      <c r="I43" s="9">
        <v>4.3113154462000002E-2</v>
      </c>
      <c r="J43" s="9">
        <v>4.5681795115E-2</v>
      </c>
      <c r="K43" s="9">
        <v>3.8206612405999998E-2</v>
      </c>
      <c r="L43" s="9">
        <v>4.0775253058999997E-2</v>
      </c>
      <c r="M43" s="11">
        <f t="shared" si="0"/>
        <v>1</v>
      </c>
      <c r="N43" s="35"/>
      <c r="O43" s="44" t="s">
        <v>69</v>
      </c>
      <c r="P43" s="35"/>
      <c r="Q43" s="35"/>
      <c r="R43" s="35"/>
      <c r="S43" s="35"/>
    </row>
    <row r="44" spans="1:19" ht="23.25" thickBot="1">
      <c r="A44" s="3">
        <v>43892</v>
      </c>
      <c r="B44" s="7">
        <v>10</v>
      </c>
      <c r="C44" s="8">
        <v>38047.265625</v>
      </c>
      <c r="D44" s="8">
        <v>715</v>
      </c>
      <c r="E44" s="8">
        <v>715</v>
      </c>
      <c r="F44" s="8">
        <v>363.65026700850802</v>
      </c>
      <c r="G44" s="8">
        <v>386.842904700183</v>
      </c>
      <c r="H44" s="8">
        <v>23.192637691674001</v>
      </c>
      <c r="I44" s="9">
        <v>0.109531740754</v>
      </c>
      <c r="J44" s="9">
        <v>0.117272941585</v>
      </c>
      <c r="K44" s="9">
        <v>0.109531740754</v>
      </c>
      <c r="L44" s="9">
        <v>0.117272941585</v>
      </c>
      <c r="M44" s="11">
        <f t="shared" si="0"/>
        <v>1</v>
      </c>
      <c r="N44" s="35"/>
      <c r="O44" s="6" t="s">
        <v>60</v>
      </c>
      <c r="P44" s="6" t="s">
        <v>61</v>
      </c>
      <c r="Q44" s="6" t="s">
        <v>62</v>
      </c>
      <c r="R44" s="6" t="s">
        <v>63</v>
      </c>
      <c r="S44" s="32"/>
    </row>
    <row r="45" spans="1:19" ht="13.5" thickBot="1">
      <c r="A45" s="3">
        <v>43892</v>
      </c>
      <c r="B45" s="7">
        <v>11</v>
      </c>
      <c r="C45" s="8">
        <v>38639.00390625</v>
      </c>
      <c r="D45" s="8">
        <v>990.6</v>
      </c>
      <c r="E45" s="8">
        <v>990.6</v>
      </c>
      <c r="F45" s="8">
        <v>476.73492798516997</v>
      </c>
      <c r="G45" s="8">
        <v>506.83021873159601</v>
      </c>
      <c r="H45" s="8">
        <v>30.095290746423998</v>
      </c>
      <c r="I45" s="9">
        <v>0.16147188960799999</v>
      </c>
      <c r="J45" s="9">
        <v>0.171517046733</v>
      </c>
      <c r="K45" s="9">
        <v>0.16147188960799999</v>
      </c>
      <c r="L45" s="9">
        <v>0.171517046733</v>
      </c>
      <c r="M45" s="11">
        <f t="shared" si="0"/>
        <v>1</v>
      </c>
      <c r="N45" s="35"/>
      <c r="O45" s="9">
        <v>7.3746897702999997E-2</v>
      </c>
      <c r="P45" s="9">
        <v>9.5176677496999998E-2</v>
      </c>
      <c r="Q45" s="9">
        <v>7.2137895165999999E-2</v>
      </c>
      <c r="R45" s="9">
        <v>9.0895463952999994E-2</v>
      </c>
      <c r="S45" s="32"/>
    </row>
    <row r="46" spans="1:19" ht="13.5" thickBot="1">
      <c r="A46" s="3">
        <v>43892</v>
      </c>
      <c r="B46" s="7">
        <v>12</v>
      </c>
      <c r="C46" s="8">
        <v>38915.43359375</v>
      </c>
      <c r="D46" s="8">
        <v>1205.9000000000001</v>
      </c>
      <c r="E46" s="8">
        <v>1205.9000000000001</v>
      </c>
      <c r="F46" s="8">
        <v>723.08425045066895</v>
      </c>
      <c r="G46" s="8">
        <v>746.36648159461799</v>
      </c>
      <c r="H46" s="8">
        <v>23.282231143949002</v>
      </c>
      <c r="I46" s="9">
        <v>0.15338234926700001</v>
      </c>
      <c r="J46" s="9">
        <v>0.16115345445500001</v>
      </c>
      <c r="K46" s="9">
        <v>0.15338234926700001</v>
      </c>
      <c r="L46" s="9">
        <v>0.16115345445500001</v>
      </c>
      <c r="M46" s="11">
        <f t="shared" si="0"/>
        <v>1</v>
      </c>
      <c r="N46" s="35"/>
      <c r="O46" s="35"/>
      <c r="P46" s="35"/>
      <c r="Q46" s="35"/>
      <c r="R46" s="35"/>
      <c r="S46" s="35"/>
    </row>
    <row r="47" spans="1:19" ht="13.5" thickBot="1">
      <c r="A47" s="3">
        <v>43892</v>
      </c>
      <c r="B47" s="7">
        <v>13</v>
      </c>
      <c r="C47" s="8">
        <v>39142.34765625</v>
      </c>
      <c r="D47" s="8">
        <v>1509.6</v>
      </c>
      <c r="E47" s="8">
        <v>1509.6</v>
      </c>
      <c r="F47" s="8">
        <v>892.68039171827502</v>
      </c>
      <c r="G47" s="8">
        <v>956.573820850071</v>
      </c>
      <c r="H47" s="8">
        <v>63.893429131795997</v>
      </c>
      <c r="I47" s="9">
        <v>0.18458817728599999</v>
      </c>
      <c r="J47" s="9">
        <v>0.20591442198900001</v>
      </c>
      <c r="K47" s="9">
        <v>0.18458817728599999</v>
      </c>
      <c r="L47" s="9">
        <v>0.20591442198900001</v>
      </c>
      <c r="M47" s="11">
        <f t="shared" si="0"/>
        <v>1</v>
      </c>
      <c r="N47" s="35"/>
      <c r="O47" s="44" t="s">
        <v>65</v>
      </c>
      <c r="P47" s="35"/>
      <c r="Q47" s="35"/>
      <c r="R47" s="35"/>
      <c r="S47" s="35"/>
    </row>
    <row r="48" spans="1:19" ht="13.5" thickBot="1">
      <c r="A48" s="3">
        <v>43892</v>
      </c>
      <c r="B48" s="7">
        <v>14</v>
      </c>
      <c r="C48" s="8">
        <v>39522.96875</v>
      </c>
      <c r="D48" s="8">
        <v>1546.7</v>
      </c>
      <c r="E48" s="8">
        <v>1546.7</v>
      </c>
      <c r="F48" s="8">
        <v>977.20051046639105</v>
      </c>
      <c r="G48" s="8">
        <v>1042.8906877541999</v>
      </c>
      <c r="H48" s="8">
        <v>65.690177287812006</v>
      </c>
      <c r="I48" s="9">
        <v>0.168160651617</v>
      </c>
      <c r="J48" s="9">
        <v>0.190086611993</v>
      </c>
      <c r="K48" s="9">
        <v>0.168160651617</v>
      </c>
      <c r="L48" s="9">
        <v>0.190086611993</v>
      </c>
      <c r="M48" s="11">
        <f t="shared" si="0"/>
        <v>1</v>
      </c>
      <c r="N48" s="35"/>
      <c r="O48" s="2" t="s">
        <v>18</v>
      </c>
      <c r="P48" s="2" t="s">
        <v>66</v>
      </c>
      <c r="Q48" s="32"/>
      <c r="R48" s="32"/>
      <c r="S48" s="32"/>
    </row>
    <row r="49" spans="1:19" ht="13.5" thickBot="1">
      <c r="A49" s="3">
        <v>43892</v>
      </c>
      <c r="B49" s="7">
        <v>15</v>
      </c>
      <c r="C49" s="8">
        <v>39887.9140625</v>
      </c>
      <c r="D49" s="8">
        <v>1530.3</v>
      </c>
      <c r="E49" s="8">
        <v>1530.3</v>
      </c>
      <c r="F49" s="8">
        <v>779.57687615897203</v>
      </c>
      <c r="G49" s="8">
        <v>828.43073508635098</v>
      </c>
      <c r="H49" s="8">
        <v>48.853858927379001</v>
      </c>
      <c r="I49" s="9">
        <v>0.23426878001099999</v>
      </c>
      <c r="J49" s="9">
        <v>0.25057514146799997</v>
      </c>
      <c r="K49" s="9">
        <v>0.23426878001099999</v>
      </c>
      <c r="L49" s="9">
        <v>0.25057514146799997</v>
      </c>
      <c r="M49" s="11">
        <f t="shared" si="0"/>
        <v>1</v>
      </c>
      <c r="N49" s="35"/>
      <c r="O49" s="3">
        <v>43891</v>
      </c>
      <c r="P49" s="4">
        <v>2996</v>
      </c>
      <c r="Q49" s="32"/>
      <c r="R49" s="32"/>
      <c r="S49" s="32"/>
    </row>
    <row r="50" spans="1:19" ht="13.5" thickBot="1">
      <c r="A50" s="3">
        <v>43892</v>
      </c>
      <c r="B50" s="7">
        <v>16</v>
      </c>
      <c r="C50" s="8">
        <v>39832.17578125</v>
      </c>
      <c r="D50" s="8">
        <v>1263.9000000000001</v>
      </c>
      <c r="E50" s="8">
        <v>1263.9000000000001</v>
      </c>
      <c r="F50" s="8">
        <v>549.97033070679402</v>
      </c>
      <c r="G50" s="8">
        <v>586.39064484444896</v>
      </c>
      <c r="H50" s="8">
        <v>36.420314137654998</v>
      </c>
      <c r="I50" s="9">
        <v>0.22613796901</v>
      </c>
      <c r="J50" s="9">
        <v>0.23829428214000001</v>
      </c>
      <c r="K50" s="9">
        <v>0.22613796901</v>
      </c>
      <c r="L50" s="9">
        <v>0.23829428214000001</v>
      </c>
      <c r="M50" s="11">
        <f t="shared" si="0"/>
        <v>1</v>
      </c>
      <c r="N50" s="35"/>
      <c r="O50" s="3">
        <v>43892</v>
      </c>
      <c r="P50" s="4">
        <v>2996</v>
      </c>
      <c r="Q50" s="32"/>
      <c r="R50" s="32"/>
      <c r="S50" s="32"/>
    </row>
    <row r="51" spans="1:19" ht="13.5" thickBot="1">
      <c r="A51" s="3">
        <v>43892</v>
      </c>
      <c r="B51" s="7">
        <v>17</v>
      </c>
      <c r="C51" s="8">
        <v>39811.94140625</v>
      </c>
      <c r="D51" s="8">
        <v>906.4</v>
      </c>
      <c r="E51" s="8">
        <v>906.4</v>
      </c>
      <c r="F51" s="8">
        <v>396.544987871969</v>
      </c>
      <c r="G51" s="8">
        <v>398.96260063918498</v>
      </c>
      <c r="H51" s="8">
        <v>2.4176127672160002</v>
      </c>
      <c r="I51" s="9">
        <v>0.16937162862499999</v>
      </c>
      <c r="J51" s="9">
        <v>0.17017857547599999</v>
      </c>
      <c r="K51" s="9">
        <v>0.16937162862499999</v>
      </c>
      <c r="L51" s="9">
        <v>0.17017857547599999</v>
      </c>
      <c r="M51" s="11">
        <f t="shared" si="0"/>
        <v>1</v>
      </c>
      <c r="N51" s="35"/>
      <c r="O51" s="3">
        <v>43893</v>
      </c>
      <c r="P51" s="4">
        <v>2996</v>
      </c>
      <c r="Q51" s="32"/>
      <c r="R51" s="32"/>
      <c r="S51" s="32"/>
    </row>
    <row r="52" spans="1:19" ht="13.5" thickBot="1">
      <c r="A52" s="3">
        <v>43892</v>
      </c>
      <c r="B52" s="7">
        <v>18</v>
      </c>
      <c r="C52" s="8">
        <v>39979.55078125</v>
      </c>
      <c r="D52" s="8">
        <v>426.6</v>
      </c>
      <c r="E52" s="8">
        <v>407.4</v>
      </c>
      <c r="F52" s="8">
        <v>174.107144854561</v>
      </c>
      <c r="G52" s="8">
        <v>195.312732917913</v>
      </c>
      <c r="H52" s="8">
        <v>21.205588063351001</v>
      </c>
      <c r="I52" s="9">
        <v>7.7198687276999994E-2</v>
      </c>
      <c r="J52" s="9">
        <v>8.427665392E-2</v>
      </c>
      <c r="K52" s="9">
        <v>7.0790142550000004E-2</v>
      </c>
      <c r="L52" s="9">
        <v>7.7868109194000001E-2</v>
      </c>
      <c r="M52" s="11">
        <f t="shared" si="0"/>
        <v>1</v>
      </c>
      <c r="N52" s="35"/>
      <c r="O52" s="3">
        <v>43894</v>
      </c>
      <c r="P52" s="4">
        <v>2996</v>
      </c>
      <c r="Q52" s="32"/>
      <c r="R52" s="32"/>
      <c r="S52" s="32"/>
    </row>
    <row r="53" spans="1:19" ht="13.5" thickBot="1">
      <c r="A53" s="3">
        <v>43892</v>
      </c>
      <c r="B53" s="7">
        <v>19</v>
      </c>
      <c r="C53" s="8">
        <v>41088.96875</v>
      </c>
      <c r="D53" s="8">
        <v>56.7</v>
      </c>
      <c r="E53" s="8">
        <v>43.8</v>
      </c>
      <c r="F53" s="8">
        <v>29.913315834029</v>
      </c>
      <c r="G53" s="8">
        <v>33.627661225947001</v>
      </c>
      <c r="H53" s="8">
        <v>3.7143453919180001</v>
      </c>
      <c r="I53" s="9">
        <v>7.7010476539999999E-3</v>
      </c>
      <c r="J53" s="9">
        <v>8.9408158090000002E-3</v>
      </c>
      <c r="K53" s="9">
        <v>3.3953066659999998E-3</v>
      </c>
      <c r="L53" s="9">
        <v>4.6350748210000001E-3</v>
      </c>
      <c r="M53" s="11">
        <f t="shared" si="0"/>
        <v>1</v>
      </c>
      <c r="N53" s="35"/>
      <c r="O53" s="3">
        <v>43895</v>
      </c>
      <c r="P53" s="4">
        <v>2996</v>
      </c>
      <c r="Q53" s="32"/>
      <c r="R53" s="32"/>
      <c r="S53" s="32"/>
    </row>
    <row r="54" spans="1:19" ht="13.5" thickBot="1">
      <c r="A54" s="3">
        <v>43892</v>
      </c>
      <c r="B54" s="7">
        <v>20</v>
      </c>
      <c r="C54" s="8">
        <v>41523.61328125</v>
      </c>
      <c r="D54" s="8">
        <v>0</v>
      </c>
      <c r="E54" s="8">
        <v>0</v>
      </c>
      <c r="F54" s="8">
        <v>20.447384496655001</v>
      </c>
      <c r="G54" s="8">
        <v>20.447384496655001</v>
      </c>
      <c r="H54" s="8">
        <v>0</v>
      </c>
      <c r="I54" s="9">
        <v>6.824894691E-3</v>
      </c>
      <c r="J54" s="9">
        <v>6.824894691E-3</v>
      </c>
      <c r="K54" s="9">
        <v>6.824894691E-3</v>
      </c>
      <c r="L54" s="9">
        <v>6.824894691E-3</v>
      </c>
      <c r="M54" s="11">
        <f t="shared" si="0"/>
        <v>1</v>
      </c>
      <c r="N54" s="35"/>
      <c r="O54" s="3">
        <v>43896</v>
      </c>
      <c r="P54" s="4">
        <v>2996</v>
      </c>
      <c r="Q54" s="32"/>
      <c r="R54" s="32"/>
      <c r="S54" s="32"/>
    </row>
    <row r="55" spans="1:19" ht="13.5" thickBot="1">
      <c r="A55" s="3">
        <v>43892</v>
      </c>
      <c r="B55" s="7">
        <v>21</v>
      </c>
      <c r="C55" s="8">
        <v>40721.75</v>
      </c>
      <c r="D55" s="8">
        <v>0</v>
      </c>
      <c r="E55" s="8">
        <v>0</v>
      </c>
      <c r="F55" s="8">
        <v>20.447384496655001</v>
      </c>
      <c r="G55" s="8">
        <v>20.447384496655001</v>
      </c>
      <c r="H55" s="8">
        <v>0</v>
      </c>
      <c r="I55" s="9">
        <v>6.824894691E-3</v>
      </c>
      <c r="J55" s="9">
        <v>6.824894691E-3</v>
      </c>
      <c r="K55" s="9">
        <v>6.824894691E-3</v>
      </c>
      <c r="L55" s="9">
        <v>6.824894691E-3</v>
      </c>
      <c r="M55" s="11">
        <f t="shared" si="0"/>
        <v>1</v>
      </c>
      <c r="N55" s="35"/>
      <c r="O55" s="3">
        <v>43897</v>
      </c>
      <c r="P55" s="4">
        <v>2996</v>
      </c>
      <c r="Q55" s="32"/>
      <c r="R55" s="32"/>
      <c r="S55" s="32"/>
    </row>
    <row r="56" spans="1:19" ht="13.5" thickBot="1">
      <c r="A56" s="3">
        <v>43892</v>
      </c>
      <c r="B56" s="7">
        <v>22</v>
      </c>
      <c r="C56" s="8">
        <v>39234.98046875</v>
      </c>
      <c r="D56" s="8">
        <v>0</v>
      </c>
      <c r="E56" s="8">
        <v>0</v>
      </c>
      <c r="F56" s="8">
        <v>20.447384496655001</v>
      </c>
      <c r="G56" s="8">
        <v>20.447384496655001</v>
      </c>
      <c r="H56" s="8">
        <v>0</v>
      </c>
      <c r="I56" s="9">
        <v>6.824894691E-3</v>
      </c>
      <c r="J56" s="9">
        <v>6.824894691E-3</v>
      </c>
      <c r="K56" s="9">
        <v>6.824894691E-3</v>
      </c>
      <c r="L56" s="9">
        <v>6.824894691E-3</v>
      </c>
      <c r="M56" s="11">
        <f t="shared" si="0"/>
        <v>1</v>
      </c>
      <c r="N56" s="35"/>
      <c r="O56" s="3">
        <v>43898</v>
      </c>
      <c r="P56" s="4">
        <v>2996</v>
      </c>
      <c r="Q56" s="32"/>
      <c r="R56" s="32"/>
      <c r="S56" s="32"/>
    </row>
    <row r="57" spans="1:19" ht="13.5" thickBot="1">
      <c r="A57" s="3">
        <v>43892</v>
      </c>
      <c r="B57" s="7">
        <v>23</v>
      </c>
      <c r="C57" s="8">
        <v>36788.28125</v>
      </c>
      <c r="D57" s="8">
        <v>0</v>
      </c>
      <c r="E57" s="8">
        <v>0</v>
      </c>
      <c r="F57" s="8">
        <v>20.447384496655001</v>
      </c>
      <c r="G57" s="8">
        <v>20.447384496655001</v>
      </c>
      <c r="H57" s="8">
        <v>0</v>
      </c>
      <c r="I57" s="9">
        <v>6.824894691E-3</v>
      </c>
      <c r="J57" s="9">
        <v>6.824894691E-3</v>
      </c>
      <c r="K57" s="9">
        <v>6.824894691E-3</v>
      </c>
      <c r="L57" s="9">
        <v>6.824894691E-3</v>
      </c>
      <c r="M57" s="11">
        <f t="shared" si="0"/>
        <v>1</v>
      </c>
      <c r="N57" s="35"/>
      <c r="O57" s="3">
        <v>43899</v>
      </c>
      <c r="P57" s="4">
        <v>2996</v>
      </c>
      <c r="Q57" s="32"/>
      <c r="R57" s="32"/>
      <c r="S57" s="32"/>
    </row>
    <row r="58" spans="1:19" ht="13.5" thickBot="1">
      <c r="A58" s="3">
        <v>43892</v>
      </c>
      <c r="B58" s="7">
        <v>24</v>
      </c>
      <c r="C58" s="8">
        <v>34214.20703125</v>
      </c>
      <c r="D58" s="8">
        <v>0</v>
      </c>
      <c r="E58" s="8">
        <v>0</v>
      </c>
      <c r="F58" s="8">
        <v>20.447384496655001</v>
      </c>
      <c r="G58" s="8">
        <v>20.447384496655001</v>
      </c>
      <c r="H58" s="8">
        <v>0</v>
      </c>
      <c r="I58" s="9">
        <v>6.824894691E-3</v>
      </c>
      <c r="J58" s="9">
        <v>6.824894691E-3</v>
      </c>
      <c r="K58" s="9">
        <v>6.824894691E-3</v>
      </c>
      <c r="L58" s="9">
        <v>6.824894691E-3</v>
      </c>
      <c r="M58" s="11">
        <f t="shared" si="0"/>
        <v>1</v>
      </c>
      <c r="N58" s="35"/>
      <c r="O58" s="3">
        <v>43900</v>
      </c>
      <c r="P58" s="4">
        <v>2996</v>
      </c>
      <c r="Q58" s="32"/>
      <c r="R58" s="32"/>
      <c r="S58" s="32"/>
    </row>
    <row r="59" spans="1:19" ht="13.5" thickBot="1">
      <c r="A59" s="3">
        <v>43893</v>
      </c>
      <c r="B59" s="7">
        <v>1</v>
      </c>
      <c r="C59" s="8">
        <v>32476.98828125</v>
      </c>
      <c r="D59" s="8">
        <v>0</v>
      </c>
      <c r="E59" s="8">
        <v>0</v>
      </c>
      <c r="F59" s="8">
        <v>20.447384496655001</v>
      </c>
      <c r="G59" s="8">
        <v>20.447384496655001</v>
      </c>
      <c r="H59" s="8">
        <v>0</v>
      </c>
      <c r="I59" s="9">
        <v>6.824894691E-3</v>
      </c>
      <c r="J59" s="9">
        <v>6.824894691E-3</v>
      </c>
      <c r="K59" s="9">
        <v>6.824894691E-3</v>
      </c>
      <c r="L59" s="9">
        <v>6.824894691E-3</v>
      </c>
      <c r="M59" s="11">
        <f t="shared" si="0"/>
        <v>1</v>
      </c>
      <c r="N59" s="35"/>
      <c r="O59" s="3">
        <v>43901</v>
      </c>
      <c r="P59" s="4">
        <v>2996</v>
      </c>
      <c r="Q59" s="32"/>
      <c r="R59" s="32"/>
      <c r="S59" s="32"/>
    </row>
    <row r="60" spans="1:19" ht="13.5" thickBot="1">
      <c r="A60" s="3">
        <v>43893</v>
      </c>
      <c r="B60" s="7">
        <v>2</v>
      </c>
      <c r="C60" s="8">
        <v>31556.9296875</v>
      </c>
      <c r="D60" s="8">
        <v>0</v>
      </c>
      <c r="E60" s="8">
        <v>0</v>
      </c>
      <c r="F60" s="8">
        <v>20.447384496655001</v>
      </c>
      <c r="G60" s="8">
        <v>20.447384496655001</v>
      </c>
      <c r="H60" s="8">
        <v>0</v>
      </c>
      <c r="I60" s="9">
        <v>6.824894691E-3</v>
      </c>
      <c r="J60" s="9">
        <v>6.824894691E-3</v>
      </c>
      <c r="K60" s="9">
        <v>6.824894691E-3</v>
      </c>
      <c r="L60" s="9">
        <v>6.824894691E-3</v>
      </c>
      <c r="M60" s="11">
        <f t="shared" si="0"/>
        <v>1</v>
      </c>
      <c r="N60" s="35"/>
      <c r="O60" s="3">
        <v>43902</v>
      </c>
      <c r="P60" s="4">
        <v>2996</v>
      </c>
      <c r="Q60" s="32"/>
      <c r="R60" s="32"/>
      <c r="S60" s="32"/>
    </row>
    <row r="61" spans="1:19" ht="13.5" thickBot="1">
      <c r="A61" s="3">
        <v>43893</v>
      </c>
      <c r="B61" s="7">
        <v>3</v>
      </c>
      <c r="C61" s="8">
        <v>31089.5859375</v>
      </c>
      <c r="D61" s="8">
        <v>0</v>
      </c>
      <c r="E61" s="8">
        <v>0</v>
      </c>
      <c r="F61" s="8">
        <v>20.447384496655001</v>
      </c>
      <c r="G61" s="8">
        <v>20.447384496655001</v>
      </c>
      <c r="H61" s="8">
        <v>0</v>
      </c>
      <c r="I61" s="9">
        <v>6.824894691E-3</v>
      </c>
      <c r="J61" s="9">
        <v>6.824894691E-3</v>
      </c>
      <c r="K61" s="9">
        <v>6.824894691E-3</v>
      </c>
      <c r="L61" s="9">
        <v>6.824894691E-3</v>
      </c>
      <c r="M61" s="11">
        <f t="shared" si="0"/>
        <v>1</v>
      </c>
      <c r="N61" s="35"/>
      <c r="O61" s="3">
        <v>43903</v>
      </c>
      <c r="P61" s="4">
        <v>2996</v>
      </c>
      <c r="Q61" s="32"/>
      <c r="R61" s="32"/>
      <c r="S61" s="32"/>
    </row>
    <row r="62" spans="1:19" ht="13.5" thickBot="1">
      <c r="A62" s="3">
        <v>43893</v>
      </c>
      <c r="B62" s="7">
        <v>4</v>
      </c>
      <c r="C62" s="8">
        <v>30678.1640625</v>
      </c>
      <c r="D62" s="8">
        <v>0</v>
      </c>
      <c r="E62" s="8">
        <v>0</v>
      </c>
      <c r="F62" s="8">
        <v>20.447384496655001</v>
      </c>
      <c r="G62" s="8">
        <v>20.447384496655001</v>
      </c>
      <c r="H62" s="8">
        <v>0</v>
      </c>
      <c r="I62" s="9">
        <v>6.824894691E-3</v>
      </c>
      <c r="J62" s="9">
        <v>6.824894691E-3</v>
      </c>
      <c r="K62" s="9">
        <v>6.824894691E-3</v>
      </c>
      <c r="L62" s="9">
        <v>6.824894691E-3</v>
      </c>
      <c r="M62" s="11">
        <f t="shared" si="0"/>
        <v>1</v>
      </c>
      <c r="N62" s="35"/>
      <c r="O62" s="3">
        <v>43904</v>
      </c>
      <c r="P62" s="4">
        <v>2996</v>
      </c>
      <c r="Q62" s="32"/>
      <c r="R62" s="32"/>
      <c r="S62" s="32"/>
    </row>
    <row r="63" spans="1:19" ht="13.5" thickBot="1">
      <c r="A63" s="3">
        <v>43893</v>
      </c>
      <c r="B63" s="7">
        <v>5</v>
      </c>
      <c r="C63" s="8">
        <v>31111.78515625</v>
      </c>
      <c r="D63" s="8">
        <v>0</v>
      </c>
      <c r="E63" s="8">
        <v>0</v>
      </c>
      <c r="F63" s="8">
        <v>20.447384496655001</v>
      </c>
      <c r="G63" s="8">
        <v>20.447384496655001</v>
      </c>
      <c r="H63" s="8">
        <v>0</v>
      </c>
      <c r="I63" s="9">
        <v>6.824894691E-3</v>
      </c>
      <c r="J63" s="9">
        <v>6.824894691E-3</v>
      </c>
      <c r="K63" s="9">
        <v>6.824894691E-3</v>
      </c>
      <c r="L63" s="9">
        <v>6.824894691E-3</v>
      </c>
      <c r="M63" s="11">
        <f t="shared" si="0"/>
        <v>1</v>
      </c>
      <c r="N63" s="35"/>
      <c r="O63" s="3">
        <v>43905</v>
      </c>
      <c r="P63" s="4">
        <v>2996</v>
      </c>
      <c r="Q63" s="32"/>
      <c r="R63" s="32"/>
      <c r="S63" s="32"/>
    </row>
    <row r="64" spans="1:19" ht="13.5" thickBot="1">
      <c r="A64" s="3">
        <v>43893</v>
      </c>
      <c r="B64" s="7">
        <v>6</v>
      </c>
      <c r="C64" s="8">
        <v>33098.23828125</v>
      </c>
      <c r="D64" s="8">
        <v>0</v>
      </c>
      <c r="E64" s="8">
        <v>0</v>
      </c>
      <c r="F64" s="8">
        <v>3.9979323083749998</v>
      </c>
      <c r="G64" s="8">
        <v>3.9979323083749998</v>
      </c>
      <c r="H64" s="8">
        <v>0</v>
      </c>
      <c r="I64" s="9">
        <v>1.3344233329999999E-3</v>
      </c>
      <c r="J64" s="9">
        <v>1.3344233329999999E-3</v>
      </c>
      <c r="K64" s="9">
        <v>1.3344233329999999E-3</v>
      </c>
      <c r="L64" s="9">
        <v>1.3344233329999999E-3</v>
      </c>
      <c r="M64" s="11">
        <f t="shared" si="0"/>
        <v>0</v>
      </c>
      <c r="N64" s="35"/>
      <c r="O64" s="3">
        <v>43906</v>
      </c>
      <c r="P64" s="4">
        <v>2996</v>
      </c>
      <c r="Q64" s="32"/>
      <c r="R64" s="32"/>
      <c r="S64" s="32"/>
    </row>
    <row r="65" spans="1:19" ht="13.5" thickBot="1">
      <c r="A65" s="3">
        <v>43893</v>
      </c>
      <c r="B65" s="7">
        <v>7</v>
      </c>
      <c r="C65" s="8">
        <v>36514.2578125</v>
      </c>
      <c r="D65" s="8">
        <v>0</v>
      </c>
      <c r="E65" s="8">
        <v>0</v>
      </c>
      <c r="F65" s="8">
        <v>2.7374883616999999E-2</v>
      </c>
      <c r="G65" s="8">
        <v>2.7374883616999999E-2</v>
      </c>
      <c r="H65" s="8">
        <v>0</v>
      </c>
      <c r="I65" s="9">
        <v>9.1371440647512707E-6</v>
      </c>
      <c r="J65" s="9">
        <v>9.1371440647512707E-6</v>
      </c>
      <c r="K65" s="9">
        <v>9.1371440647512707E-6</v>
      </c>
      <c r="L65" s="9">
        <v>9.1371440647512707E-6</v>
      </c>
      <c r="M65" s="11">
        <f t="shared" si="0"/>
        <v>0</v>
      </c>
      <c r="N65" s="35"/>
      <c r="O65" s="3">
        <v>43907</v>
      </c>
      <c r="P65" s="4">
        <v>2996</v>
      </c>
      <c r="Q65" s="32"/>
      <c r="R65" s="32"/>
      <c r="S65" s="32"/>
    </row>
    <row r="66" spans="1:19" ht="13.5" thickBot="1">
      <c r="A66" s="3">
        <v>43893</v>
      </c>
      <c r="B66" s="7">
        <v>8</v>
      </c>
      <c r="C66" s="8">
        <v>37750.39453125</v>
      </c>
      <c r="D66" s="8">
        <v>24</v>
      </c>
      <c r="E66" s="8">
        <v>16.7</v>
      </c>
      <c r="F66" s="8">
        <v>7.2851644506740003</v>
      </c>
      <c r="G66" s="8">
        <v>7.2850519079670004</v>
      </c>
      <c r="H66" s="8">
        <v>-1.1254270600000001E-4</v>
      </c>
      <c r="I66" s="9">
        <v>5.5790881479999997E-3</v>
      </c>
      <c r="J66" s="9">
        <v>5.5790505830000002E-3</v>
      </c>
      <c r="K66" s="9">
        <v>3.1425060380000001E-3</v>
      </c>
      <c r="L66" s="9">
        <v>3.1424684740000001E-3</v>
      </c>
      <c r="M66" s="11">
        <f t="shared" si="0"/>
        <v>1</v>
      </c>
      <c r="N66" s="35"/>
      <c r="O66" s="3">
        <v>43908</v>
      </c>
      <c r="P66" s="4">
        <v>2996</v>
      </c>
      <c r="Q66" s="32"/>
      <c r="R66" s="32"/>
      <c r="S66" s="32"/>
    </row>
    <row r="67" spans="1:19" ht="13.5" thickBot="1">
      <c r="A67" s="3">
        <v>43893</v>
      </c>
      <c r="B67" s="7">
        <v>9</v>
      </c>
      <c r="C67" s="8">
        <v>37998.05078125</v>
      </c>
      <c r="D67" s="8">
        <v>168.4</v>
      </c>
      <c r="E67" s="8">
        <v>163.6</v>
      </c>
      <c r="F67" s="8">
        <v>84.549285391148999</v>
      </c>
      <c r="G67" s="8">
        <v>89.445112084871994</v>
      </c>
      <c r="H67" s="8">
        <v>4.8958266937220003</v>
      </c>
      <c r="I67" s="9">
        <v>2.6353433882999999E-2</v>
      </c>
      <c r="J67" s="9">
        <v>2.7987554942E-2</v>
      </c>
      <c r="K67" s="9">
        <v>2.4751297701E-2</v>
      </c>
      <c r="L67" s="9">
        <v>2.6385418761E-2</v>
      </c>
      <c r="M67" s="11">
        <f t="shared" si="0"/>
        <v>1</v>
      </c>
      <c r="N67" s="35"/>
      <c r="O67" s="3">
        <v>43909</v>
      </c>
      <c r="P67" s="4">
        <v>2996</v>
      </c>
      <c r="Q67" s="32"/>
      <c r="R67" s="32"/>
      <c r="S67" s="32"/>
    </row>
    <row r="68" spans="1:19" ht="13.5" thickBot="1">
      <c r="A68" s="3">
        <v>43893</v>
      </c>
      <c r="B68" s="7">
        <v>10</v>
      </c>
      <c r="C68" s="8">
        <v>38575.796875</v>
      </c>
      <c r="D68" s="8">
        <v>368.5</v>
      </c>
      <c r="E68" s="8">
        <v>368.5</v>
      </c>
      <c r="F68" s="8">
        <v>236.020304382913</v>
      </c>
      <c r="G68" s="8">
        <v>241.86750113982399</v>
      </c>
      <c r="H68" s="8">
        <v>5.8471967569109999</v>
      </c>
      <c r="I68" s="9">
        <v>4.2267189205E-2</v>
      </c>
      <c r="J68" s="9">
        <v>4.4218857015000002E-2</v>
      </c>
      <c r="K68" s="9">
        <v>4.2267189205E-2</v>
      </c>
      <c r="L68" s="9">
        <v>4.4218857015000002E-2</v>
      </c>
      <c r="M68" s="11">
        <f t="shared" si="0"/>
        <v>1</v>
      </c>
      <c r="N68" s="35"/>
      <c r="O68" s="3">
        <v>43910</v>
      </c>
      <c r="P68" s="4">
        <v>2996</v>
      </c>
      <c r="Q68" s="32"/>
      <c r="R68" s="32"/>
      <c r="S68" s="32"/>
    </row>
    <row r="69" spans="1:19" ht="13.5" thickBot="1">
      <c r="A69" s="3">
        <v>43893</v>
      </c>
      <c r="B69" s="7">
        <v>11</v>
      </c>
      <c r="C69" s="8">
        <v>39251.65625</v>
      </c>
      <c r="D69" s="8">
        <v>535.5</v>
      </c>
      <c r="E69" s="8">
        <v>535.5</v>
      </c>
      <c r="F69" s="8">
        <v>428.854462905292</v>
      </c>
      <c r="G69" s="8">
        <v>428.854462905292</v>
      </c>
      <c r="H69" s="8">
        <v>0</v>
      </c>
      <c r="I69" s="9">
        <v>3.5595973662999998E-2</v>
      </c>
      <c r="J69" s="9">
        <v>3.5595973662999998E-2</v>
      </c>
      <c r="K69" s="9">
        <v>3.5595973662999998E-2</v>
      </c>
      <c r="L69" s="9">
        <v>3.5595973662999998E-2</v>
      </c>
      <c r="M69" s="11">
        <f t="shared" si="0"/>
        <v>1</v>
      </c>
      <c r="N69" s="35"/>
      <c r="O69" s="3">
        <v>43911</v>
      </c>
      <c r="P69" s="4">
        <v>2996</v>
      </c>
      <c r="Q69" s="32"/>
      <c r="R69" s="32"/>
      <c r="S69" s="32"/>
    </row>
    <row r="70" spans="1:19" ht="13.5" thickBot="1">
      <c r="A70" s="3">
        <v>43893</v>
      </c>
      <c r="B70" s="7">
        <v>12</v>
      </c>
      <c r="C70" s="8">
        <v>39851.74609375</v>
      </c>
      <c r="D70" s="8">
        <v>664</v>
      </c>
      <c r="E70" s="8">
        <v>664</v>
      </c>
      <c r="F70" s="8">
        <v>623.11678280225897</v>
      </c>
      <c r="G70" s="8">
        <v>623.11678280225897</v>
      </c>
      <c r="H70" s="8">
        <v>0</v>
      </c>
      <c r="I70" s="9">
        <v>1.3645933644E-2</v>
      </c>
      <c r="J70" s="9">
        <v>1.3645933644E-2</v>
      </c>
      <c r="K70" s="9">
        <v>1.3645933644E-2</v>
      </c>
      <c r="L70" s="9">
        <v>1.3645933644E-2</v>
      </c>
      <c r="M70" s="11">
        <f t="shared" si="0"/>
        <v>1</v>
      </c>
      <c r="N70" s="35"/>
      <c r="O70" s="3">
        <v>43912</v>
      </c>
      <c r="P70" s="4">
        <v>2996</v>
      </c>
      <c r="Q70" s="32"/>
      <c r="R70" s="32"/>
      <c r="S70" s="32"/>
    </row>
    <row r="71" spans="1:19" ht="13.5" thickBot="1">
      <c r="A71" s="3">
        <v>43893</v>
      </c>
      <c r="B71" s="7">
        <v>13</v>
      </c>
      <c r="C71" s="8">
        <v>40252.0390625</v>
      </c>
      <c r="D71" s="8">
        <v>742.2</v>
      </c>
      <c r="E71" s="8">
        <v>742.2</v>
      </c>
      <c r="F71" s="8">
        <v>615.00514960494297</v>
      </c>
      <c r="G71" s="8">
        <v>639.81022386686595</v>
      </c>
      <c r="H71" s="8">
        <v>24.805074261923</v>
      </c>
      <c r="I71" s="9">
        <v>3.4175492701000003E-2</v>
      </c>
      <c r="J71" s="9">
        <v>4.2454889984000002E-2</v>
      </c>
      <c r="K71" s="9">
        <v>3.4175492701000003E-2</v>
      </c>
      <c r="L71" s="9">
        <v>4.2454889984000002E-2</v>
      </c>
      <c r="M71" s="11">
        <f t="shared" si="0"/>
        <v>1</v>
      </c>
      <c r="N71" s="35"/>
      <c r="O71" s="3">
        <v>43913</v>
      </c>
      <c r="P71" s="4">
        <v>2996</v>
      </c>
      <c r="Q71" s="32"/>
      <c r="R71" s="32"/>
      <c r="S71" s="32"/>
    </row>
    <row r="72" spans="1:19" ht="13.5" thickBot="1">
      <c r="A72" s="3">
        <v>43893</v>
      </c>
      <c r="B72" s="7">
        <v>14</v>
      </c>
      <c r="C72" s="8">
        <v>40482.9375</v>
      </c>
      <c r="D72" s="8">
        <v>775.8</v>
      </c>
      <c r="E72" s="8">
        <v>775.8</v>
      </c>
      <c r="F72" s="8">
        <v>793.67105865922804</v>
      </c>
      <c r="G72" s="8">
        <v>797.11728145086101</v>
      </c>
      <c r="H72" s="8">
        <v>3.4462227916330002</v>
      </c>
      <c r="I72" s="9">
        <v>7.1152474799999997E-3</v>
      </c>
      <c r="J72" s="9">
        <v>5.9649728499999999E-3</v>
      </c>
      <c r="K72" s="9">
        <v>7.1152474799999997E-3</v>
      </c>
      <c r="L72" s="9">
        <v>5.9649728499999999E-3</v>
      </c>
      <c r="M72" s="11">
        <f t="shared" si="0"/>
        <v>1</v>
      </c>
      <c r="N72" s="35"/>
      <c r="O72" s="3">
        <v>43914</v>
      </c>
      <c r="P72" s="4">
        <v>2996</v>
      </c>
      <c r="Q72" s="32"/>
      <c r="R72" s="32"/>
      <c r="S72" s="32"/>
    </row>
    <row r="73" spans="1:19" ht="13.5" thickBot="1">
      <c r="A73" s="3">
        <v>43893</v>
      </c>
      <c r="B73" s="7">
        <v>15</v>
      </c>
      <c r="C73" s="8">
        <v>40412.53515625</v>
      </c>
      <c r="D73" s="8">
        <v>738.6</v>
      </c>
      <c r="E73" s="8">
        <v>738.6</v>
      </c>
      <c r="F73" s="8">
        <v>689.91772215991102</v>
      </c>
      <c r="G73" s="8">
        <v>697.95981150644104</v>
      </c>
      <c r="H73" s="8">
        <v>8.042089346529</v>
      </c>
      <c r="I73" s="9">
        <v>1.3564815919E-2</v>
      </c>
      <c r="J73" s="9">
        <v>1.6249091401000001E-2</v>
      </c>
      <c r="K73" s="9">
        <v>1.3564815919E-2</v>
      </c>
      <c r="L73" s="9">
        <v>1.6249091401000001E-2</v>
      </c>
      <c r="M73" s="11">
        <f t="shared" si="0"/>
        <v>1</v>
      </c>
      <c r="N73" s="35"/>
      <c r="O73" s="3">
        <v>43915</v>
      </c>
      <c r="P73" s="4">
        <v>2996</v>
      </c>
      <c r="Q73" s="32"/>
      <c r="R73" s="32"/>
      <c r="S73" s="32"/>
    </row>
    <row r="74" spans="1:19" ht="13.5" thickBot="1">
      <c r="A74" s="3">
        <v>43893</v>
      </c>
      <c r="B74" s="7">
        <v>16</v>
      </c>
      <c r="C74" s="8">
        <v>40082.203125</v>
      </c>
      <c r="D74" s="8">
        <v>710.4</v>
      </c>
      <c r="E74" s="8">
        <v>710.4</v>
      </c>
      <c r="F74" s="8">
        <v>581.99905388630395</v>
      </c>
      <c r="G74" s="8">
        <v>584.73719876115399</v>
      </c>
      <c r="H74" s="8">
        <v>2.7381448748500001</v>
      </c>
      <c r="I74" s="9">
        <v>4.1943525113000001E-2</v>
      </c>
      <c r="J74" s="9">
        <v>4.2857458649000001E-2</v>
      </c>
      <c r="K74" s="9">
        <v>4.1943525113000001E-2</v>
      </c>
      <c r="L74" s="9">
        <v>4.2857458649000001E-2</v>
      </c>
      <c r="M74" s="11">
        <f t="shared" si="0"/>
        <v>1</v>
      </c>
      <c r="N74" s="35"/>
      <c r="O74" s="3">
        <v>43916</v>
      </c>
      <c r="P74" s="4">
        <v>2996</v>
      </c>
      <c r="Q74" s="32"/>
      <c r="R74" s="32"/>
      <c r="S74" s="32"/>
    </row>
    <row r="75" spans="1:19" ht="13.5" thickBot="1">
      <c r="A75" s="3">
        <v>43893</v>
      </c>
      <c r="B75" s="7">
        <v>17</v>
      </c>
      <c r="C75" s="8">
        <v>40017.66796875</v>
      </c>
      <c r="D75" s="8">
        <v>506</v>
      </c>
      <c r="E75" s="8">
        <v>506</v>
      </c>
      <c r="F75" s="8">
        <v>404.00420119873201</v>
      </c>
      <c r="G75" s="8">
        <v>404.00420119873098</v>
      </c>
      <c r="H75" s="8">
        <v>0</v>
      </c>
      <c r="I75" s="9">
        <v>3.4043991588999997E-2</v>
      </c>
      <c r="J75" s="9">
        <v>3.4043991588999997E-2</v>
      </c>
      <c r="K75" s="9">
        <v>3.4043991588999997E-2</v>
      </c>
      <c r="L75" s="9">
        <v>3.4043991588999997E-2</v>
      </c>
      <c r="M75" s="11">
        <f t="shared" si="0"/>
        <v>1</v>
      </c>
      <c r="N75" s="35"/>
      <c r="O75" s="3">
        <v>43917</v>
      </c>
      <c r="P75" s="4">
        <v>2996</v>
      </c>
      <c r="Q75" s="32"/>
      <c r="R75" s="32"/>
      <c r="S75" s="32"/>
    </row>
    <row r="76" spans="1:19" ht="13.5" thickBot="1">
      <c r="A76" s="3">
        <v>43893</v>
      </c>
      <c r="B76" s="7">
        <v>18</v>
      </c>
      <c r="C76" s="8">
        <v>40155.73828125</v>
      </c>
      <c r="D76" s="8">
        <v>193.9</v>
      </c>
      <c r="E76" s="8">
        <v>192.3</v>
      </c>
      <c r="F76" s="8">
        <v>133.29609217579301</v>
      </c>
      <c r="G76" s="8">
        <v>133.29609217579301</v>
      </c>
      <c r="H76" s="8">
        <v>0</v>
      </c>
      <c r="I76" s="9">
        <v>2.0228273639E-2</v>
      </c>
      <c r="J76" s="9">
        <v>2.0228273639E-2</v>
      </c>
      <c r="K76" s="9">
        <v>1.9694228245000001E-2</v>
      </c>
      <c r="L76" s="9">
        <v>1.9694228245000001E-2</v>
      </c>
      <c r="M76" s="11">
        <f t="shared" ref="M76:M139" si="1">IF(F76&gt;5,1,0)</f>
        <v>1</v>
      </c>
      <c r="N76" s="35"/>
      <c r="O76" s="3">
        <v>43918</v>
      </c>
      <c r="P76" s="4">
        <v>2996</v>
      </c>
      <c r="Q76" s="32"/>
      <c r="R76" s="32"/>
      <c r="S76" s="32"/>
    </row>
    <row r="77" spans="1:19" ht="13.5" thickBot="1">
      <c r="A77" s="3">
        <v>43893</v>
      </c>
      <c r="B77" s="7">
        <v>19</v>
      </c>
      <c r="C77" s="8">
        <v>41150.19921875</v>
      </c>
      <c r="D77" s="8">
        <v>36.299999999999997</v>
      </c>
      <c r="E77" s="8">
        <v>27.9</v>
      </c>
      <c r="F77" s="8">
        <v>13.66171454901</v>
      </c>
      <c r="G77" s="8">
        <v>13.722861603348999</v>
      </c>
      <c r="H77" s="8">
        <v>6.1147054339000001E-2</v>
      </c>
      <c r="I77" s="9">
        <v>7.5357604790000001E-3</v>
      </c>
      <c r="J77" s="9">
        <v>7.5561700430000003E-3</v>
      </c>
      <c r="K77" s="9">
        <v>4.7320221609999996E-3</v>
      </c>
      <c r="L77" s="9">
        <v>4.7524317249999998E-3</v>
      </c>
      <c r="M77" s="11">
        <f t="shared" si="1"/>
        <v>1</v>
      </c>
      <c r="N77" s="35"/>
      <c r="O77" s="3">
        <v>43919</v>
      </c>
      <c r="P77" s="4">
        <v>2996</v>
      </c>
      <c r="Q77" s="32"/>
      <c r="R77" s="32"/>
      <c r="S77" s="32"/>
    </row>
    <row r="78" spans="1:19" ht="13.5" thickBot="1">
      <c r="A78" s="3">
        <v>43893</v>
      </c>
      <c r="B78" s="7">
        <v>20</v>
      </c>
      <c r="C78" s="8">
        <v>41663.390625</v>
      </c>
      <c r="D78" s="8">
        <v>0</v>
      </c>
      <c r="E78" s="8">
        <v>0</v>
      </c>
      <c r="F78" s="8">
        <v>9.9696667796999996E-2</v>
      </c>
      <c r="G78" s="8">
        <v>9.9760001126000003E-2</v>
      </c>
      <c r="H78" s="8">
        <v>6.3333328968534798E-5</v>
      </c>
      <c r="I78" s="9">
        <v>3.3297730682969001E-5</v>
      </c>
      <c r="J78" s="9">
        <v>3.3276591387585703E-5</v>
      </c>
      <c r="K78" s="9">
        <v>3.3297730682969001E-5</v>
      </c>
      <c r="L78" s="9">
        <v>3.3276591387585703E-5</v>
      </c>
      <c r="M78" s="11">
        <f t="shared" si="1"/>
        <v>0</v>
      </c>
      <c r="N78" s="35"/>
      <c r="O78" s="3">
        <v>43920</v>
      </c>
      <c r="P78" s="4">
        <v>2996</v>
      </c>
      <c r="Q78" s="32"/>
      <c r="R78" s="32"/>
      <c r="S78" s="32"/>
    </row>
    <row r="79" spans="1:19" ht="13.5" thickBot="1">
      <c r="A79" s="3">
        <v>43893</v>
      </c>
      <c r="B79" s="7">
        <v>21</v>
      </c>
      <c r="C79" s="8">
        <v>41129.265625</v>
      </c>
      <c r="D79" s="8">
        <v>0</v>
      </c>
      <c r="E79" s="8">
        <v>0</v>
      </c>
      <c r="F79" s="8">
        <v>8.2763334406000005E-2</v>
      </c>
      <c r="G79" s="8">
        <v>8.2763334406000005E-2</v>
      </c>
      <c r="H79" s="8">
        <v>0</v>
      </c>
      <c r="I79" s="9">
        <v>2.7624610950165501E-5</v>
      </c>
      <c r="J79" s="9">
        <v>2.7624610950165501E-5</v>
      </c>
      <c r="K79" s="9">
        <v>2.7624610950165501E-5</v>
      </c>
      <c r="L79" s="9">
        <v>2.7624610950165501E-5</v>
      </c>
      <c r="M79" s="11">
        <f t="shared" si="1"/>
        <v>0</v>
      </c>
      <c r="N79" s="35"/>
      <c r="O79" s="3">
        <v>43921</v>
      </c>
      <c r="P79" s="4">
        <v>2996</v>
      </c>
      <c r="Q79" s="32"/>
      <c r="R79" s="32"/>
      <c r="S79" s="32"/>
    </row>
    <row r="80" spans="1:19" ht="13.5" thickBot="1">
      <c r="A80" s="3">
        <v>43893</v>
      </c>
      <c r="B80" s="7">
        <v>22</v>
      </c>
      <c r="C80" s="8">
        <v>39643.3984375</v>
      </c>
      <c r="D80" s="8">
        <v>0</v>
      </c>
      <c r="E80" s="8">
        <v>0</v>
      </c>
      <c r="F80" s="8">
        <v>7.6807778697000006E-2</v>
      </c>
      <c r="G80" s="8">
        <v>7.6807778697000006E-2</v>
      </c>
      <c r="H80" s="8">
        <v>0</v>
      </c>
      <c r="I80" s="9">
        <v>2.5636775266321998E-5</v>
      </c>
      <c r="J80" s="9">
        <v>2.56367752663221E-5</v>
      </c>
      <c r="K80" s="9">
        <v>2.5636775266321998E-5</v>
      </c>
      <c r="L80" s="9">
        <v>2.56367752663221E-5</v>
      </c>
      <c r="M80" s="11">
        <f t="shared" si="1"/>
        <v>0</v>
      </c>
      <c r="N80" s="35"/>
    </row>
    <row r="81" spans="1:14" ht="13.5" thickBot="1">
      <c r="A81" s="3">
        <v>43893</v>
      </c>
      <c r="B81" s="7">
        <v>23</v>
      </c>
      <c r="C81" s="8">
        <v>37208.109375</v>
      </c>
      <c r="D81" s="8">
        <v>0</v>
      </c>
      <c r="E81" s="8">
        <v>0</v>
      </c>
      <c r="F81" s="8">
        <v>9.0775478765000001E-2</v>
      </c>
      <c r="G81" s="8">
        <v>9.0775478765000001E-2</v>
      </c>
      <c r="H81" s="8">
        <v>0</v>
      </c>
      <c r="I81" s="9">
        <v>3.0298891443892699E-5</v>
      </c>
      <c r="J81" s="9">
        <v>3.0298891443892699E-5</v>
      </c>
      <c r="K81" s="9">
        <v>3.0298891443892699E-5</v>
      </c>
      <c r="L81" s="9">
        <v>3.0298891443892699E-5</v>
      </c>
      <c r="M81" s="11">
        <f t="shared" si="1"/>
        <v>0</v>
      </c>
      <c r="N81" s="35"/>
    </row>
    <row r="82" spans="1:14" ht="13.5" thickBot="1">
      <c r="A82" s="3">
        <v>43893</v>
      </c>
      <c r="B82" s="7">
        <v>24</v>
      </c>
      <c r="C82" s="8">
        <v>34959.13671875</v>
      </c>
      <c r="D82" s="8">
        <v>0</v>
      </c>
      <c r="E82" s="8">
        <v>0</v>
      </c>
      <c r="F82" s="8">
        <v>0.102150500418</v>
      </c>
      <c r="G82" s="8">
        <v>0.102142415726</v>
      </c>
      <c r="H82" s="8">
        <v>0</v>
      </c>
      <c r="I82" s="9">
        <v>3.4092929147534897E-5</v>
      </c>
      <c r="J82" s="9">
        <v>3.4095627643053502E-5</v>
      </c>
      <c r="K82" s="9">
        <v>3.4092929147534897E-5</v>
      </c>
      <c r="L82" s="9">
        <v>3.4095627643053502E-5</v>
      </c>
      <c r="M82" s="11">
        <f t="shared" si="1"/>
        <v>0</v>
      </c>
      <c r="N82" s="35"/>
    </row>
    <row r="83" spans="1:14" ht="13.5" thickBot="1">
      <c r="A83" s="3">
        <v>43894</v>
      </c>
      <c r="B83" s="7">
        <v>1</v>
      </c>
      <c r="C83" s="8">
        <v>32983.53515625</v>
      </c>
      <c r="D83" s="8">
        <v>0</v>
      </c>
      <c r="E83" s="8">
        <v>0</v>
      </c>
      <c r="F83" s="8">
        <v>9.7061790287000002E-2</v>
      </c>
      <c r="G83" s="8">
        <v>9.7061790287000002E-2</v>
      </c>
      <c r="H83" s="8">
        <v>0</v>
      </c>
      <c r="I83" s="9">
        <v>3.2397126264121603E-5</v>
      </c>
      <c r="J83" s="9">
        <v>3.2397126264121603E-5</v>
      </c>
      <c r="K83" s="9">
        <v>3.2397126264121603E-5</v>
      </c>
      <c r="L83" s="9">
        <v>3.2397126264121603E-5</v>
      </c>
      <c r="M83" s="11">
        <f t="shared" si="1"/>
        <v>0</v>
      </c>
      <c r="N83" s="35"/>
    </row>
    <row r="84" spans="1:14" ht="13.5" thickBot="1">
      <c r="A84" s="3">
        <v>43894</v>
      </c>
      <c r="B84" s="7">
        <v>2</v>
      </c>
      <c r="C84" s="8">
        <v>31837.08203125</v>
      </c>
      <c r="D84" s="8">
        <v>0</v>
      </c>
      <c r="E84" s="8">
        <v>0</v>
      </c>
      <c r="F84" s="8">
        <v>7.9664367326999996E-2</v>
      </c>
      <c r="G84" s="8">
        <v>7.9664367326999996E-2</v>
      </c>
      <c r="H84" s="8">
        <v>0</v>
      </c>
      <c r="I84" s="9">
        <v>2.6590242766263399E-5</v>
      </c>
      <c r="J84" s="9">
        <v>2.6590242766263399E-5</v>
      </c>
      <c r="K84" s="9">
        <v>2.6590242766263399E-5</v>
      </c>
      <c r="L84" s="9">
        <v>2.6590242766263399E-5</v>
      </c>
      <c r="M84" s="11">
        <f t="shared" si="1"/>
        <v>0</v>
      </c>
      <c r="N84" s="35"/>
    </row>
    <row r="85" spans="1:14" ht="13.5" thickBot="1">
      <c r="A85" s="3">
        <v>43894</v>
      </c>
      <c r="B85" s="7">
        <v>3</v>
      </c>
      <c r="C85" s="8">
        <v>31258.18359375</v>
      </c>
      <c r="D85" s="8">
        <v>0</v>
      </c>
      <c r="E85" s="8">
        <v>0</v>
      </c>
      <c r="F85" s="8">
        <v>9.5866630748999995E-2</v>
      </c>
      <c r="G85" s="8">
        <v>9.5866630748999995E-2</v>
      </c>
      <c r="H85" s="8">
        <v>0</v>
      </c>
      <c r="I85" s="9">
        <v>3.19982078604473E-5</v>
      </c>
      <c r="J85" s="9">
        <v>3.19982078604473E-5</v>
      </c>
      <c r="K85" s="9">
        <v>3.19982078604473E-5</v>
      </c>
      <c r="L85" s="9">
        <v>3.19982078604473E-5</v>
      </c>
      <c r="M85" s="11">
        <f t="shared" si="1"/>
        <v>0</v>
      </c>
      <c r="N85" s="35"/>
    </row>
    <row r="86" spans="1:14" ht="13.5" thickBot="1">
      <c r="A86" s="3">
        <v>43894</v>
      </c>
      <c r="B86" s="7">
        <v>4</v>
      </c>
      <c r="C86" s="8">
        <v>31245.18359375</v>
      </c>
      <c r="D86" s="8">
        <v>0</v>
      </c>
      <c r="E86" s="8">
        <v>0</v>
      </c>
      <c r="F86" s="8">
        <v>0.109275478936</v>
      </c>
      <c r="G86" s="8">
        <v>0.109275478936</v>
      </c>
      <c r="H86" s="8">
        <v>0</v>
      </c>
      <c r="I86" s="9">
        <v>3.6473791367429399E-5</v>
      </c>
      <c r="J86" s="9">
        <v>3.6473791367429399E-5</v>
      </c>
      <c r="K86" s="9">
        <v>3.6473791367429399E-5</v>
      </c>
      <c r="L86" s="9">
        <v>3.6473791367429399E-5</v>
      </c>
      <c r="M86" s="11">
        <f t="shared" si="1"/>
        <v>0</v>
      </c>
      <c r="N86" s="35"/>
    </row>
    <row r="87" spans="1:14" ht="13.5" thickBot="1">
      <c r="A87" s="3">
        <v>43894</v>
      </c>
      <c r="B87" s="7">
        <v>5</v>
      </c>
      <c r="C87" s="8">
        <v>31874.525390625</v>
      </c>
      <c r="D87" s="8">
        <v>0</v>
      </c>
      <c r="E87" s="8">
        <v>0</v>
      </c>
      <c r="F87" s="8">
        <v>0.106419923097</v>
      </c>
      <c r="G87" s="8">
        <v>0.106419923097</v>
      </c>
      <c r="H87" s="8">
        <v>0</v>
      </c>
      <c r="I87" s="9">
        <v>3.5520668590636297E-5</v>
      </c>
      <c r="J87" s="9">
        <v>3.5520668590636297E-5</v>
      </c>
      <c r="K87" s="9">
        <v>3.5520668590636297E-5</v>
      </c>
      <c r="L87" s="9">
        <v>3.5520668590636297E-5</v>
      </c>
      <c r="M87" s="11">
        <f t="shared" si="1"/>
        <v>0</v>
      </c>
      <c r="N87" s="35"/>
    </row>
    <row r="88" spans="1:14" ht="13.5" thickBot="1">
      <c r="A88" s="3">
        <v>43894</v>
      </c>
      <c r="B88" s="7">
        <v>6</v>
      </c>
      <c r="C88" s="8">
        <v>34009.390625</v>
      </c>
      <c r="D88" s="8">
        <v>0</v>
      </c>
      <c r="E88" s="8">
        <v>0</v>
      </c>
      <c r="F88" s="8">
        <v>5.5881511706000003E-2</v>
      </c>
      <c r="G88" s="8">
        <v>5.5881511706000003E-2</v>
      </c>
      <c r="H88" s="8">
        <v>0</v>
      </c>
      <c r="I88" s="9">
        <v>1.8652039955517299E-5</v>
      </c>
      <c r="J88" s="9">
        <v>1.8652039955517299E-5</v>
      </c>
      <c r="K88" s="9">
        <v>1.8652039955517299E-5</v>
      </c>
      <c r="L88" s="9">
        <v>1.8652039955517299E-5</v>
      </c>
      <c r="M88" s="11">
        <f t="shared" si="1"/>
        <v>0</v>
      </c>
      <c r="N88" s="35"/>
    </row>
    <row r="89" spans="1:14" ht="13.5" thickBot="1">
      <c r="A89" s="3">
        <v>43894</v>
      </c>
      <c r="B89" s="7">
        <v>7</v>
      </c>
      <c r="C89" s="8">
        <v>37577.609375</v>
      </c>
      <c r="D89" s="8">
        <v>0</v>
      </c>
      <c r="E89" s="8">
        <v>0</v>
      </c>
      <c r="F89" s="8">
        <v>1.7021033601000001E-2</v>
      </c>
      <c r="G89" s="8">
        <v>1.7021033601000001E-2</v>
      </c>
      <c r="H89" s="8">
        <v>0</v>
      </c>
      <c r="I89" s="9">
        <v>5.6812528710770503E-6</v>
      </c>
      <c r="J89" s="9">
        <v>5.6812528710770503E-6</v>
      </c>
      <c r="K89" s="9">
        <v>5.6812528710770503E-6</v>
      </c>
      <c r="L89" s="9">
        <v>5.6812528710770503E-6</v>
      </c>
      <c r="M89" s="11">
        <f t="shared" si="1"/>
        <v>0</v>
      </c>
      <c r="N89" s="35"/>
    </row>
    <row r="90" spans="1:14" ht="13.5" thickBot="1">
      <c r="A90" s="3">
        <v>43894</v>
      </c>
      <c r="B90" s="7">
        <v>8</v>
      </c>
      <c r="C90" s="8">
        <v>39043.78515625</v>
      </c>
      <c r="D90" s="8">
        <v>39.799999999999997</v>
      </c>
      <c r="E90" s="8">
        <v>33.9</v>
      </c>
      <c r="F90" s="8">
        <v>40.185231472440996</v>
      </c>
      <c r="G90" s="8">
        <v>40.185231472440996</v>
      </c>
      <c r="H90" s="8">
        <v>0</v>
      </c>
      <c r="I90" s="9">
        <v>1.2858193299999999E-4</v>
      </c>
      <c r="J90" s="9">
        <v>1.2858193299999999E-4</v>
      </c>
      <c r="K90" s="9">
        <v>2.097874323E-3</v>
      </c>
      <c r="L90" s="9">
        <v>2.097874323E-3</v>
      </c>
      <c r="M90" s="11">
        <f t="shared" si="1"/>
        <v>1</v>
      </c>
      <c r="N90" s="35"/>
    </row>
    <row r="91" spans="1:14" ht="13.5" thickBot="1">
      <c r="A91" s="3">
        <v>43894</v>
      </c>
      <c r="B91" s="7">
        <v>9</v>
      </c>
      <c r="C91" s="8">
        <v>39512.63671875</v>
      </c>
      <c r="D91" s="8">
        <v>287.5</v>
      </c>
      <c r="E91" s="8">
        <v>282.2</v>
      </c>
      <c r="F91" s="8">
        <v>497.97561897933599</v>
      </c>
      <c r="G91" s="8">
        <v>497.97561897933599</v>
      </c>
      <c r="H91" s="8">
        <v>0</v>
      </c>
      <c r="I91" s="9">
        <v>7.0252209272000002E-2</v>
      </c>
      <c r="J91" s="9">
        <v>7.0252209272000002E-2</v>
      </c>
      <c r="K91" s="9">
        <v>7.2021234638999995E-2</v>
      </c>
      <c r="L91" s="9">
        <v>7.2021234638999995E-2</v>
      </c>
      <c r="M91" s="11">
        <f t="shared" si="1"/>
        <v>1</v>
      </c>
      <c r="N91" s="35"/>
    </row>
    <row r="92" spans="1:14" ht="13.5" thickBot="1">
      <c r="A92" s="3">
        <v>43894</v>
      </c>
      <c r="B92" s="7">
        <v>10</v>
      </c>
      <c r="C92" s="8">
        <v>40057.51953125</v>
      </c>
      <c r="D92" s="8">
        <v>527.4</v>
      </c>
      <c r="E92" s="8">
        <v>527.4</v>
      </c>
      <c r="F92" s="8">
        <v>552.49873893741699</v>
      </c>
      <c r="G92" s="8">
        <v>564.47661597006595</v>
      </c>
      <c r="H92" s="8">
        <v>11.977877032648999</v>
      </c>
      <c r="I92" s="9">
        <v>1.2375372486E-2</v>
      </c>
      <c r="J92" s="9">
        <v>8.3774161999999996E-3</v>
      </c>
      <c r="K92" s="9">
        <v>1.2375372486E-2</v>
      </c>
      <c r="L92" s="9">
        <v>8.3774161999999996E-3</v>
      </c>
      <c r="M92" s="11">
        <f t="shared" si="1"/>
        <v>1</v>
      </c>
      <c r="N92" s="35"/>
    </row>
    <row r="93" spans="1:14" ht="13.5" thickBot="1">
      <c r="A93" s="3">
        <v>43894</v>
      </c>
      <c r="B93" s="7">
        <v>11</v>
      </c>
      <c r="C93" s="8">
        <v>40357.53125</v>
      </c>
      <c r="D93" s="8">
        <v>673.3</v>
      </c>
      <c r="E93" s="8">
        <v>673.3</v>
      </c>
      <c r="F93" s="8">
        <v>649.57140322042005</v>
      </c>
      <c r="G93" s="8">
        <v>656.84160239641699</v>
      </c>
      <c r="H93" s="8">
        <v>7.2701991759969999</v>
      </c>
      <c r="I93" s="9">
        <v>5.4934571439999996E-3</v>
      </c>
      <c r="J93" s="9">
        <v>7.9200923829999999E-3</v>
      </c>
      <c r="K93" s="9">
        <v>5.4934571439999996E-3</v>
      </c>
      <c r="L93" s="9">
        <v>7.9200923829999999E-3</v>
      </c>
      <c r="M93" s="11">
        <f t="shared" si="1"/>
        <v>1</v>
      </c>
      <c r="N93" s="35"/>
    </row>
    <row r="94" spans="1:14" ht="13.5" thickBot="1">
      <c r="A94" s="3">
        <v>43894</v>
      </c>
      <c r="B94" s="7">
        <v>12</v>
      </c>
      <c r="C94" s="8">
        <v>40565.16796875</v>
      </c>
      <c r="D94" s="8">
        <v>804.7</v>
      </c>
      <c r="E94" s="8">
        <v>804.7</v>
      </c>
      <c r="F94" s="8">
        <v>860.460682075818</v>
      </c>
      <c r="G94" s="8">
        <v>860.460682075818</v>
      </c>
      <c r="H94" s="8">
        <v>0</v>
      </c>
      <c r="I94" s="9">
        <v>1.8611709638000001E-2</v>
      </c>
      <c r="J94" s="9">
        <v>1.8611709638000001E-2</v>
      </c>
      <c r="K94" s="9">
        <v>1.8611709638000001E-2</v>
      </c>
      <c r="L94" s="9">
        <v>1.8611709638000001E-2</v>
      </c>
      <c r="M94" s="11">
        <f t="shared" si="1"/>
        <v>1</v>
      </c>
      <c r="N94" s="35"/>
    </row>
    <row r="95" spans="1:14" ht="13.5" thickBot="1">
      <c r="A95" s="3">
        <v>43894</v>
      </c>
      <c r="B95" s="7">
        <v>13</v>
      </c>
      <c r="C95" s="8">
        <v>40572.28125</v>
      </c>
      <c r="D95" s="8">
        <v>902.6</v>
      </c>
      <c r="E95" s="8">
        <v>902.6</v>
      </c>
      <c r="F95" s="8">
        <v>814.162628216744</v>
      </c>
      <c r="G95" s="8">
        <v>814.16262821674297</v>
      </c>
      <c r="H95" s="8">
        <v>0</v>
      </c>
      <c r="I95" s="9">
        <v>2.9518481903E-2</v>
      </c>
      <c r="J95" s="9">
        <v>2.9518481903E-2</v>
      </c>
      <c r="K95" s="9">
        <v>2.9518481903E-2</v>
      </c>
      <c r="L95" s="9">
        <v>2.9518481903E-2</v>
      </c>
      <c r="M95" s="11">
        <f t="shared" si="1"/>
        <v>1</v>
      </c>
      <c r="N95" s="35"/>
    </row>
    <row r="96" spans="1:14" ht="13.5" thickBot="1">
      <c r="A96" s="3">
        <v>43894</v>
      </c>
      <c r="B96" s="7">
        <v>14</v>
      </c>
      <c r="C96" s="8">
        <v>40391.08203125</v>
      </c>
      <c r="D96" s="8">
        <v>968.4</v>
      </c>
      <c r="E96" s="8">
        <v>968.4</v>
      </c>
      <c r="F96" s="8">
        <v>740.49645391702597</v>
      </c>
      <c r="G96" s="8">
        <v>742.15673647695098</v>
      </c>
      <c r="H96" s="8">
        <v>1.6602825599240001</v>
      </c>
      <c r="I96" s="9">
        <v>7.5515107984000004E-2</v>
      </c>
      <c r="J96" s="9">
        <v>7.6069274393E-2</v>
      </c>
      <c r="K96" s="9">
        <v>7.5515107984000004E-2</v>
      </c>
      <c r="L96" s="9">
        <v>7.6069274393E-2</v>
      </c>
      <c r="M96" s="11">
        <f t="shared" si="1"/>
        <v>1</v>
      </c>
      <c r="N96" s="35"/>
    </row>
    <row r="97" spans="1:14" ht="13.5" thickBot="1">
      <c r="A97" s="3">
        <v>43894</v>
      </c>
      <c r="B97" s="7">
        <v>15</v>
      </c>
      <c r="C97" s="8">
        <v>39767.03125</v>
      </c>
      <c r="D97" s="8">
        <v>842</v>
      </c>
      <c r="E97" s="8">
        <v>842</v>
      </c>
      <c r="F97" s="8">
        <v>587.007110442966</v>
      </c>
      <c r="G97" s="8">
        <v>588.23140623183701</v>
      </c>
      <c r="H97" s="8">
        <v>1.2242957888699999</v>
      </c>
      <c r="I97" s="9">
        <v>8.4702467879000001E-2</v>
      </c>
      <c r="J97" s="9">
        <v>8.5111111333999998E-2</v>
      </c>
      <c r="K97" s="9">
        <v>8.4702467879000001E-2</v>
      </c>
      <c r="L97" s="9">
        <v>8.5111111333999998E-2</v>
      </c>
      <c r="M97" s="11">
        <f t="shared" si="1"/>
        <v>1</v>
      </c>
      <c r="N97" s="35"/>
    </row>
    <row r="98" spans="1:14" ht="13.5" thickBot="1">
      <c r="A98" s="3">
        <v>43894</v>
      </c>
      <c r="B98" s="7">
        <v>16</v>
      </c>
      <c r="C98" s="8">
        <v>39478.140625</v>
      </c>
      <c r="D98" s="8">
        <v>702.8</v>
      </c>
      <c r="E98" s="8">
        <v>702.8</v>
      </c>
      <c r="F98" s="8">
        <v>475.11405769345703</v>
      </c>
      <c r="G98" s="8">
        <v>483.239919792786</v>
      </c>
      <c r="H98" s="8">
        <v>8.1258620993289998</v>
      </c>
      <c r="I98" s="9">
        <v>7.3284405942999994E-2</v>
      </c>
      <c r="J98" s="9">
        <v>7.5996642958999994E-2</v>
      </c>
      <c r="K98" s="9">
        <v>7.3284405942999994E-2</v>
      </c>
      <c r="L98" s="9">
        <v>7.5996642958999994E-2</v>
      </c>
      <c r="M98" s="11">
        <f t="shared" si="1"/>
        <v>1</v>
      </c>
      <c r="N98" s="35"/>
    </row>
    <row r="99" spans="1:14" ht="13.5" thickBot="1">
      <c r="A99" s="3">
        <v>43894</v>
      </c>
      <c r="B99" s="7">
        <v>17</v>
      </c>
      <c r="C99" s="8">
        <v>39603.66015625</v>
      </c>
      <c r="D99" s="8">
        <v>554.9</v>
      </c>
      <c r="E99" s="8">
        <v>554.9</v>
      </c>
      <c r="F99" s="8">
        <v>326.82107405927502</v>
      </c>
      <c r="G99" s="8">
        <v>329.56543457613998</v>
      </c>
      <c r="H99" s="8">
        <v>2.7443605168660001</v>
      </c>
      <c r="I99" s="9">
        <v>7.5211804213E-2</v>
      </c>
      <c r="J99" s="9">
        <v>7.6127812396E-2</v>
      </c>
      <c r="K99" s="9">
        <v>7.5211804213E-2</v>
      </c>
      <c r="L99" s="9">
        <v>7.6127812396E-2</v>
      </c>
      <c r="M99" s="11">
        <f t="shared" si="1"/>
        <v>1</v>
      </c>
      <c r="N99" s="35"/>
    </row>
    <row r="100" spans="1:14" ht="13.5" thickBot="1">
      <c r="A100" s="3">
        <v>43894</v>
      </c>
      <c r="B100" s="7">
        <v>18</v>
      </c>
      <c r="C100" s="8">
        <v>40110.16015625</v>
      </c>
      <c r="D100" s="8">
        <v>278.5</v>
      </c>
      <c r="E100" s="8">
        <v>275.10000000000002</v>
      </c>
      <c r="F100" s="8">
        <v>180.379436274282</v>
      </c>
      <c r="G100" s="8">
        <v>180.379436274282</v>
      </c>
      <c r="H100" s="8">
        <v>0</v>
      </c>
      <c r="I100" s="9">
        <v>3.2750521937000003E-2</v>
      </c>
      <c r="J100" s="9">
        <v>3.2750521937000003E-2</v>
      </c>
      <c r="K100" s="9">
        <v>3.1615675475E-2</v>
      </c>
      <c r="L100" s="9">
        <v>3.1615675475E-2</v>
      </c>
      <c r="M100" s="11">
        <f t="shared" si="1"/>
        <v>1</v>
      </c>
      <c r="N100" s="35"/>
    </row>
    <row r="101" spans="1:14" ht="13.5" thickBot="1">
      <c r="A101" s="3">
        <v>43894</v>
      </c>
      <c r="B101" s="7">
        <v>19</v>
      </c>
      <c r="C101" s="8">
        <v>41242.69140625</v>
      </c>
      <c r="D101" s="8">
        <v>61.2</v>
      </c>
      <c r="E101" s="8">
        <v>44.1</v>
      </c>
      <c r="F101" s="8">
        <v>35.736622270574998</v>
      </c>
      <c r="G101" s="8">
        <v>35.839325751589001</v>
      </c>
      <c r="H101" s="8">
        <v>0.102703481013</v>
      </c>
      <c r="I101" s="9">
        <v>8.4648445419999996E-3</v>
      </c>
      <c r="J101" s="9">
        <v>8.4991247419999999E-3</v>
      </c>
      <c r="K101" s="9">
        <v>2.7572343950000001E-3</v>
      </c>
      <c r="L101" s="9">
        <v>2.7915145949999999E-3</v>
      </c>
      <c r="M101" s="11">
        <f t="shared" si="1"/>
        <v>1</v>
      </c>
      <c r="N101" s="35"/>
    </row>
    <row r="102" spans="1:14" ht="13.5" thickBot="1">
      <c r="A102" s="3">
        <v>43894</v>
      </c>
      <c r="B102" s="7">
        <v>20</v>
      </c>
      <c r="C102" s="8">
        <v>41658.24609375</v>
      </c>
      <c r="D102" s="8">
        <v>0</v>
      </c>
      <c r="E102" s="8">
        <v>0</v>
      </c>
      <c r="F102" s="8">
        <v>4.4340337104790004</v>
      </c>
      <c r="G102" s="8">
        <v>4.4340337104790004</v>
      </c>
      <c r="H102" s="8">
        <v>0</v>
      </c>
      <c r="I102" s="9">
        <v>1.4799845489999999E-3</v>
      </c>
      <c r="J102" s="9">
        <v>1.4799845489999999E-3</v>
      </c>
      <c r="K102" s="9">
        <v>1.4799845489999999E-3</v>
      </c>
      <c r="L102" s="9">
        <v>1.4799845489999999E-3</v>
      </c>
      <c r="M102" s="11">
        <f t="shared" si="1"/>
        <v>0</v>
      </c>
      <c r="N102" s="35"/>
    </row>
    <row r="103" spans="1:14" ht="13.5" thickBot="1">
      <c r="A103" s="3">
        <v>43894</v>
      </c>
      <c r="B103" s="7">
        <v>21</v>
      </c>
      <c r="C103" s="8">
        <v>40998.9765625</v>
      </c>
      <c r="D103" s="8">
        <v>0</v>
      </c>
      <c r="E103" s="8">
        <v>0</v>
      </c>
      <c r="F103" s="8">
        <v>1.567009593963</v>
      </c>
      <c r="G103" s="8">
        <v>1.567009593963</v>
      </c>
      <c r="H103" s="8">
        <v>0</v>
      </c>
      <c r="I103" s="9">
        <v>5.2303390899999995E-4</v>
      </c>
      <c r="J103" s="9">
        <v>5.2303390899999995E-4</v>
      </c>
      <c r="K103" s="9">
        <v>5.2303390899999995E-4</v>
      </c>
      <c r="L103" s="9">
        <v>5.2303390899999995E-4</v>
      </c>
      <c r="M103" s="11">
        <f t="shared" si="1"/>
        <v>0</v>
      </c>
      <c r="N103" s="35"/>
    </row>
    <row r="104" spans="1:14" ht="13.5" thickBot="1">
      <c r="A104" s="3">
        <v>43894</v>
      </c>
      <c r="B104" s="7">
        <v>22</v>
      </c>
      <c r="C104" s="8">
        <v>39571.18359375</v>
      </c>
      <c r="D104" s="8">
        <v>0</v>
      </c>
      <c r="E104" s="8">
        <v>0</v>
      </c>
      <c r="F104" s="8">
        <v>1.4045888899999999E-2</v>
      </c>
      <c r="G104" s="8">
        <v>1.4045888899999999E-2</v>
      </c>
      <c r="H104" s="8">
        <v>0</v>
      </c>
      <c r="I104" s="9">
        <v>4.6882139187402697E-6</v>
      </c>
      <c r="J104" s="9">
        <v>4.6882139187402697E-6</v>
      </c>
      <c r="K104" s="9">
        <v>4.6882139187402697E-6</v>
      </c>
      <c r="L104" s="9">
        <v>4.6882139187402697E-6</v>
      </c>
      <c r="M104" s="11">
        <f t="shared" si="1"/>
        <v>0</v>
      </c>
      <c r="N104" s="35"/>
    </row>
    <row r="105" spans="1:14" ht="13.5" thickBot="1">
      <c r="A105" s="3">
        <v>43894</v>
      </c>
      <c r="B105" s="7">
        <v>23</v>
      </c>
      <c r="C105" s="8">
        <v>37298.83984375</v>
      </c>
      <c r="D105" s="8">
        <v>0</v>
      </c>
      <c r="E105" s="8">
        <v>0</v>
      </c>
      <c r="F105" s="8">
        <v>4.0136165610000002E-3</v>
      </c>
      <c r="G105" s="8">
        <v>2.0680283476000001E-2</v>
      </c>
      <c r="H105" s="8">
        <v>1.6666666914999999E-2</v>
      </c>
      <c r="I105" s="9">
        <v>6.9026313340113402E-6</v>
      </c>
      <c r="J105" s="9">
        <v>1.33965839842411E-6</v>
      </c>
      <c r="K105" s="9">
        <v>6.9026313340113402E-6</v>
      </c>
      <c r="L105" s="9">
        <v>1.33965839842411E-6</v>
      </c>
      <c r="M105" s="11">
        <f t="shared" si="1"/>
        <v>0</v>
      </c>
      <c r="N105" s="35"/>
    </row>
    <row r="106" spans="1:14" ht="13.5" thickBot="1">
      <c r="A106" s="3">
        <v>43894</v>
      </c>
      <c r="B106" s="7">
        <v>24</v>
      </c>
      <c r="C106" s="8">
        <v>34979.51953125</v>
      </c>
      <c r="D106" s="8">
        <v>0</v>
      </c>
      <c r="E106" s="8">
        <v>0</v>
      </c>
      <c r="F106" s="8">
        <v>4.9863010169999998E-3</v>
      </c>
      <c r="G106" s="8">
        <v>0.154986303253</v>
      </c>
      <c r="H106" s="8">
        <v>0.15000000223500001</v>
      </c>
      <c r="I106" s="9">
        <v>5.17310758521679E-5</v>
      </c>
      <c r="J106" s="9">
        <v>1.66431943188288E-6</v>
      </c>
      <c r="K106" s="9">
        <v>5.17310758521679E-5</v>
      </c>
      <c r="L106" s="9">
        <v>1.66431943188288E-6</v>
      </c>
      <c r="M106" s="11">
        <f t="shared" si="1"/>
        <v>0</v>
      </c>
      <c r="N106" s="35"/>
    </row>
    <row r="107" spans="1:14" ht="13.5" thickBot="1">
      <c r="A107" s="3">
        <v>43895</v>
      </c>
      <c r="B107" s="7">
        <v>1</v>
      </c>
      <c r="C107" s="8">
        <v>33418.01171875</v>
      </c>
      <c r="D107" s="8">
        <v>0</v>
      </c>
      <c r="E107" s="8">
        <v>0</v>
      </c>
      <c r="F107" s="8">
        <v>4.0136165610000002E-3</v>
      </c>
      <c r="G107" s="8">
        <v>0.170680285711</v>
      </c>
      <c r="H107" s="8">
        <v>0.16666666915</v>
      </c>
      <c r="I107" s="9">
        <v>5.69693877542964E-5</v>
      </c>
      <c r="J107" s="9">
        <v>1.33965839842411E-6</v>
      </c>
      <c r="K107" s="9">
        <v>5.69693877542964E-5</v>
      </c>
      <c r="L107" s="9">
        <v>1.33965839842411E-6</v>
      </c>
      <c r="M107" s="11">
        <f t="shared" si="1"/>
        <v>0</v>
      </c>
      <c r="N107" s="35"/>
    </row>
    <row r="108" spans="1:14" ht="13.5" thickBot="1">
      <c r="A108" s="3">
        <v>43895</v>
      </c>
      <c r="B108" s="7">
        <v>2</v>
      </c>
      <c r="C108" s="8">
        <v>32645.93359375</v>
      </c>
      <c r="D108" s="8">
        <v>0</v>
      </c>
      <c r="E108" s="8">
        <v>0</v>
      </c>
      <c r="F108" s="8">
        <v>4.0136165610000002E-3</v>
      </c>
      <c r="G108" s="8">
        <v>0.18734695262600001</v>
      </c>
      <c r="H108" s="8">
        <v>0.18333333606499999</v>
      </c>
      <c r="I108" s="9">
        <v>6.2532360689883604E-5</v>
      </c>
      <c r="J108" s="9">
        <v>1.33965839842411E-6</v>
      </c>
      <c r="K108" s="9">
        <v>6.2532360689883604E-5</v>
      </c>
      <c r="L108" s="9">
        <v>1.33965839842411E-6</v>
      </c>
      <c r="M108" s="11">
        <f t="shared" si="1"/>
        <v>0</v>
      </c>
      <c r="N108" s="35"/>
    </row>
    <row r="109" spans="1:14" ht="13.5" thickBot="1">
      <c r="A109" s="3">
        <v>43895</v>
      </c>
      <c r="B109" s="7">
        <v>3</v>
      </c>
      <c r="C109" s="8">
        <v>32387.361328125</v>
      </c>
      <c r="D109" s="8">
        <v>0</v>
      </c>
      <c r="E109" s="8">
        <v>0</v>
      </c>
      <c r="F109" s="8">
        <v>4.0136165610000002E-3</v>
      </c>
      <c r="G109" s="8">
        <v>6.0346950734000003E-2</v>
      </c>
      <c r="H109" s="8">
        <v>5.6333334172000003E-2</v>
      </c>
      <c r="I109" s="9">
        <v>2.0142506920709E-5</v>
      </c>
      <c r="J109" s="9">
        <v>1.33965839842411E-6</v>
      </c>
      <c r="K109" s="9">
        <v>2.0142506920709E-5</v>
      </c>
      <c r="L109" s="9">
        <v>1.33965839842411E-6</v>
      </c>
      <c r="M109" s="11">
        <f t="shared" si="1"/>
        <v>0</v>
      </c>
      <c r="N109" s="35"/>
    </row>
    <row r="110" spans="1:14" ht="13.5" thickBot="1">
      <c r="A110" s="3">
        <v>43895</v>
      </c>
      <c r="B110" s="7">
        <v>4</v>
      </c>
      <c r="C110" s="8">
        <v>32632.453125</v>
      </c>
      <c r="D110" s="8">
        <v>0</v>
      </c>
      <c r="E110" s="8">
        <v>0</v>
      </c>
      <c r="F110" s="8">
        <v>4.0136165610000002E-3</v>
      </c>
      <c r="G110" s="8">
        <v>4.0136165610000002E-3</v>
      </c>
      <c r="H110" s="8">
        <v>0</v>
      </c>
      <c r="I110" s="9">
        <v>1.33965839842411E-6</v>
      </c>
      <c r="J110" s="9">
        <v>1.33965839842411E-6</v>
      </c>
      <c r="K110" s="9">
        <v>1.33965839842411E-6</v>
      </c>
      <c r="L110" s="9">
        <v>1.33965839842411E-6</v>
      </c>
      <c r="M110" s="11">
        <f t="shared" si="1"/>
        <v>0</v>
      </c>
      <c r="N110" s="35"/>
    </row>
    <row r="111" spans="1:14" ht="13.5" thickBot="1">
      <c r="A111" s="3">
        <v>43895</v>
      </c>
      <c r="B111" s="7">
        <v>5</v>
      </c>
      <c r="C111" s="8">
        <v>33681.21875</v>
      </c>
      <c r="D111" s="8">
        <v>0</v>
      </c>
      <c r="E111" s="8">
        <v>0</v>
      </c>
      <c r="F111" s="8">
        <v>4.0136165610000002E-3</v>
      </c>
      <c r="G111" s="8">
        <v>4.0136165610000002E-3</v>
      </c>
      <c r="H111" s="8">
        <v>0</v>
      </c>
      <c r="I111" s="9">
        <v>1.33965839842411E-6</v>
      </c>
      <c r="J111" s="9">
        <v>1.33965839842411E-6</v>
      </c>
      <c r="K111" s="9">
        <v>1.33965839842411E-6</v>
      </c>
      <c r="L111" s="9">
        <v>1.33965839842411E-6</v>
      </c>
      <c r="M111" s="11">
        <f t="shared" si="1"/>
        <v>0</v>
      </c>
      <c r="N111" s="35"/>
    </row>
    <row r="112" spans="1:14" ht="13.5" thickBot="1">
      <c r="A112" s="3">
        <v>43895</v>
      </c>
      <c r="B112" s="7">
        <v>6</v>
      </c>
      <c r="C112" s="8">
        <v>36169.46875</v>
      </c>
      <c r="D112" s="8">
        <v>0</v>
      </c>
      <c r="E112" s="8">
        <v>0</v>
      </c>
      <c r="F112" s="8">
        <v>4.0136165610000002E-3</v>
      </c>
      <c r="G112" s="8">
        <v>4.0136165610000002E-3</v>
      </c>
      <c r="H112" s="8">
        <v>0</v>
      </c>
      <c r="I112" s="9">
        <v>1.33965839842411E-6</v>
      </c>
      <c r="J112" s="9">
        <v>1.33965839842411E-6</v>
      </c>
      <c r="K112" s="9">
        <v>1.33965839842411E-6</v>
      </c>
      <c r="L112" s="9">
        <v>1.33965839842411E-6</v>
      </c>
      <c r="M112" s="11">
        <f t="shared" si="1"/>
        <v>0</v>
      </c>
      <c r="N112" s="35"/>
    </row>
    <row r="113" spans="1:14" ht="13.5" thickBot="1">
      <c r="A113" s="3">
        <v>43895</v>
      </c>
      <c r="B113" s="7">
        <v>7</v>
      </c>
      <c r="C113" s="8">
        <v>40151.53515625</v>
      </c>
      <c r="D113" s="8">
        <v>0</v>
      </c>
      <c r="E113" s="8">
        <v>0</v>
      </c>
      <c r="F113" s="8">
        <v>2.0577924380000001E-2</v>
      </c>
      <c r="G113" s="8">
        <v>0.104800147858</v>
      </c>
      <c r="H113" s="8">
        <v>8.4222223476999994E-2</v>
      </c>
      <c r="I113" s="9">
        <v>3.4980022649577303E-5</v>
      </c>
      <c r="J113" s="9">
        <v>6.8684660817432304E-6</v>
      </c>
      <c r="K113" s="9">
        <v>3.4980022649577303E-5</v>
      </c>
      <c r="L113" s="9">
        <v>6.8684660817432304E-6</v>
      </c>
      <c r="M113" s="11">
        <f t="shared" si="1"/>
        <v>0</v>
      </c>
      <c r="N113" s="35"/>
    </row>
    <row r="114" spans="1:14" ht="13.5" thickBot="1">
      <c r="A114" s="3">
        <v>43895</v>
      </c>
      <c r="B114" s="7">
        <v>8</v>
      </c>
      <c r="C114" s="8">
        <v>41115.53125</v>
      </c>
      <c r="D114" s="8">
        <v>154.80000000000001</v>
      </c>
      <c r="E114" s="8">
        <v>137.30000000000001</v>
      </c>
      <c r="F114" s="8">
        <v>199.576366599784</v>
      </c>
      <c r="G114" s="8">
        <v>228.172255937899</v>
      </c>
      <c r="H114" s="8">
        <v>28.595889338113999</v>
      </c>
      <c r="I114" s="9">
        <v>2.4490072075000001E-2</v>
      </c>
      <c r="J114" s="9">
        <v>1.494538271E-2</v>
      </c>
      <c r="K114" s="9">
        <v>3.0331193570000001E-2</v>
      </c>
      <c r="L114" s="9">
        <v>2.0786504205E-2</v>
      </c>
      <c r="M114" s="11">
        <f t="shared" si="1"/>
        <v>1</v>
      </c>
      <c r="N114" s="35"/>
    </row>
    <row r="115" spans="1:14" ht="13.5" thickBot="1">
      <c r="A115" s="3">
        <v>43895</v>
      </c>
      <c r="B115" s="7">
        <v>9</v>
      </c>
      <c r="C115" s="8">
        <v>39996.42578125</v>
      </c>
      <c r="D115" s="8">
        <v>1217.7</v>
      </c>
      <c r="E115" s="8">
        <v>1128.3</v>
      </c>
      <c r="F115" s="8">
        <v>1496.8874025989701</v>
      </c>
      <c r="G115" s="8">
        <v>1681.9541826465399</v>
      </c>
      <c r="H115" s="8">
        <v>185.06678004757401</v>
      </c>
      <c r="I115" s="9">
        <v>0.15495800488799999</v>
      </c>
      <c r="J115" s="9">
        <v>9.3186716488000004E-2</v>
      </c>
      <c r="K115" s="9">
        <v>0.18479779127000001</v>
      </c>
      <c r="L115" s="9">
        <v>0.12302650287</v>
      </c>
      <c r="M115" s="11">
        <f t="shared" si="1"/>
        <v>1</v>
      </c>
      <c r="N115" s="35"/>
    </row>
    <row r="116" spans="1:14" ht="13.5" thickBot="1">
      <c r="A116" s="3">
        <v>43895</v>
      </c>
      <c r="B116" s="7">
        <v>10</v>
      </c>
      <c r="C116" s="8">
        <v>39094.71484375</v>
      </c>
      <c r="D116" s="8">
        <v>2319</v>
      </c>
      <c r="E116" s="8">
        <v>2220.1</v>
      </c>
      <c r="F116" s="8">
        <v>2198.1309288420098</v>
      </c>
      <c r="G116" s="8">
        <v>2437.8025466714998</v>
      </c>
      <c r="H116" s="8">
        <v>239.671617829485</v>
      </c>
      <c r="I116" s="9">
        <v>3.9653720517000002E-2</v>
      </c>
      <c r="J116" s="9">
        <v>4.0343481693999997E-2</v>
      </c>
      <c r="K116" s="9">
        <v>7.2664401424999997E-2</v>
      </c>
      <c r="L116" s="9">
        <v>7.3328007870000003E-3</v>
      </c>
      <c r="M116" s="11">
        <f t="shared" si="1"/>
        <v>1</v>
      </c>
      <c r="N116" s="35"/>
    </row>
    <row r="117" spans="1:14" ht="13.5" thickBot="1">
      <c r="A117" s="3">
        <v>43895</v>
      </c>
      <c r="B117" s="7">
        <v>11</v>
      </c>
      <c r="C117" s="8">
        <v>38511.59375</v>
      </c>
      <c r="D117" s="8">
        <v>2470.8000000000002</v>
      </c>
      <c r="E117" s="8">
        <v>2388.3000000000002</v>
      </c>
      <c r="F117" s="8">
        <v>2273.3308961805101</v>
      </c>
      <c r="G117" s="8">
        <v>2506.8309561798301</v>
      </c>
      <c r="H117" s="8">
        <v>233.500059999326</v>
      </c>
      <c r="I117" s="9">
        <v>1.2026353865E-2</v>
      </c>
      <c r="J117" s="9">
        <v>6.5910915826999997E-2</v>
      </c>
      <c r="K117" s="9">
        <v>3.9563069484999998E-2</v>
      </c>
      <c r="L117" s="9">
        <v>3.8374200205999999E-2</v>
      </c>
      <c r="M117" s="11">
        <f t="shared" si="1"/>
        <v>1</v>
      </c>
      <c r="N117" s="35"/>
    </row>
    <row r="118" spans="1:14" ht="13.5" thickBot="1">
      <c r="A118" s="3">
        <v>43895</v>
      </c>
      <c r="B118" s="7">
        <v>12</v>
      </c>
      <c r="C118" s="8">
        <v>37981.6796875</v>
      </c>
      <c r="D118" s="8">
        <v>2492.3000000000002</v>
      </c>
      <c r="E118" s="8">
        <v>2409.8000000000002</v>
      </c>
      <c r="F118" s="8">
        <v>2382.9929032723098</v>
      </c>
      <c r="G118" s="8">
        <v>2510.5208609157098</v>
      </c>
      <c r="H118" s="8">
        <v>127.527957643402</v>
      </c>
      <c r="I118" s="9">
        <v>6.0817292770000003E-3</v>
      </c>
      <c r="J118" s="9">
        <v>3.6484344702000002E-2</v>
      </c>
      <c r="K118" s="9">
        <v>3.3618444897999998E-2</v>
      </c>
      <c r="L118" s="9">
        <v>8.9476290810000005E-3</v>
      </c>
      <c r="M118" s="11">
        <f t="shared" si="1"/>
        <v>1</v>
      </c>
      <c r="N118" s="35"/>
    </row>
    <row r="119" spans="1:14" ht="13.5" thickBot="1">
      <c r="A119" s="3">
        <v>43895</v>
      </c>
      <c r="B119" s="7">
        <v>13</v>
      </c>
      <c r="C119" s="8">
        <v>37622.8359375</v>
      </c>
      <c r="D119" s="8">
        <v>2480.1999999999998</v>
      </c>
      <c r="E119" s="8">
        <v>2407.9</v>
      </c>
      <c r="F119" s="8">
        <v>2482.3357138486899</v>
      </c>
      <c r="G119" s="8">
        <v>2482.5817969344898</v>
      </c>
      <c r="H119" s="8">
        <v>0.246083085801</v>
      </c>
      <c r="I119" s="9">
        <v>7.94992301E-4</v>
      </c>
      <c r="J119" s="9">
        <v>7.1285508899999995E-4</v>
      </c>
      <c r="K119" s="9">
        <v>2.4927168536000001E-2</v>
      </c>
      <c r="L119" s="9">
        <v>2.4845031324E-2</v>
      </c>
      <c r="M119" s="11">
        <f t="shared" si="1"/>
        <v>1</v>
      </c>
      <c r="N119" s="35"/>
    </row>
    <row r="120" spans="1:14" ht="13.5" thickBot="1">
      <c r="A120" s="3">
        <v>43895</v>
      </c>
      <c r="B120" s="7">
        <v>14</v>
      </c>
      <c r="C120" s="8">
        <v>37515.765625</v>
      </c>
      <c r="D120" s="8">
        <v>2468.1999999999998</v>
      </c>
      <c r="E120" s="8">
        <v>2394.6999999999998</v>
      </c>
      <c r="F120" s="8">
        <v>2475.1055663055799</v>
      </c>
      <c r="G120" s="8">
        <v>2475.4282938988999</v>
      </c>
      <c r="H120" s="8">
        <v>0.32272759331500001</v>
      </c>
      <c r="I120" s="9">
        <v>2.4126481630000001E-3</v>
      </c>
      <c r="J120" s="9">
        <v>2.3049286729999998E-3</v>
      </c>
      <c r="K120" s="9">
        <v>2.6945358443999999E-2</v>
      </c>
      <c r="L120" s="9">
        <v>2.6837638952999999E-2</v>
      </c>
      <c r="M120" s="11">
        <f t="shared" si="1"/>
        <v>1</v>
      </c>
      <c r="N120" s="35"/>
    </row>
    <row r="121" spans="1:14" ht="13.5" thickBot="1">
      <c r="A121" s="3">
        <v>43895</v>
      </c>
      <c r="B121" s="7">
        <v>15</v>
      </c>
      <c r="C121" s="8">
        <v>37567.578125</v>
      </c>
      <c r="D121" s="8">
        <v>2493.9</v>
      </c>
      <c r="E121" s="8">
        <v>2424.4</v>
      </c>
      <c r="F121" s="8">
        <v>2481.2141718308098</v>
      </c>
      <c r="G121" s="8">
        <v>2481.9132214286601</v>
      </c>
      <c r="H121" s="8">
        <v>0.69904959784499998</v>
      </c>
      <c r="I121" s="9">
        <v>4.0009274270000001E-3</v>
      </c>
      <c r="J121" s="9">
        <v>4.2342550630000003E-3</v>
      </c>
      <c r="K121" s="9">
        <v>1.9196669368000002E-2</v>
      </c>
      <c r="L121" s="9">
        <v>1.8963341732E-2</v>
      </c>
      <c r="M121" s="11">
        <f t="shared" si="1"/>
        <v>1</v>
      </c>
      <c r="N121" s="35"/>
    </row>
    <row r="122" spans="1:14" ht="13.5" thickBot="1">
      <c r="A122" s="3">
        <v>43895</v>
      </c>
      <c r="B122" s="7">
        <v>16</v>
      </c>
      <c r="C122" s="8">
        <v>37712.03515625</v>
      </c>
      <c r="D122" s="8">
        <v>2513</v>
      </c>
      <c r="E122" s="8">
        <v>2443.3000000000002</v>
      </c>
      <c r="F122" s="8">
        <v>2478.3215006038899</v>
      </c>
      <c r="G122" s="8">
        <v>2479.6080378760198</v>
      </c>
      <c r="H122" s="8">
        <v>1.2865372721349999</v>
      </c>
      <c r="I122" s="9">
        <v>1.1145514727000001E-2</v>
      </c>
      <c r="J122" s="9">
        <v>1.1574933042E-2</v>
      </c>
      <c r="K122" s="9">
        <v>1.2118837742E-2</v>
      </c>
      <c r="L122" s="9">
        <v>1.1689419427000001E-2</v>
      </c>
      <c r="M122" s="11">
        <f t="shared" si="1"/>
        <v>1</v>
      </c>
      <c r="N122" s="35"/>
    </row>
    <row r="123" spans="1:14" ht="13.5" thickBot="1">
      <c r="A123" s="3">
        <v>43895</v>
      </c>
      <c r="B123" s="7">
        <v>17</v>
      </c>
      <c r="C123" s="8">
        <v>38061</v>
      </c>
      <c r="D123" s="8">
        <v>2423.6999999999998</v>
      </c>
      <c r="E123" s="8">
        <v>2337.3000000000002</v>
      </c>
      <c r="F123" s="8">
        <v>2387.6696456930399</v>
      </c>
      <c r="G123" s="8">
        <v>2389.65895780139</v>
      </c>
      <c r="H123" s="8">
        <v>1.989312108357</v>
      </c>
      <c r="I123" s="9">
        <v>1.1362163616999999E-2</v>
      </c>
      <c r="J123" s="9">
        <v>1.2026152972E-2</v>
      </c>
      <c r="K123" s="9">
        <v>1.7476287649999998E-2</v>
      </c>
      <c r="L123" s="9">
        <v>1.6812298295E-2</v>
      </c>
      <c r="M123" s="11">
        <f t="shared" si="1"/>
        <v>1</v>
      </c>
      <c r="N123" s="35"/>
    </row>
    <row r="124" spans="1:14" ht="13.5" thickBot="1">
      <c r="A124" s="3">
        <v>43895</v>
      </c>
      <c r="B124" s="7">
        <v>18</v>
      </c>
      <c r="C124" s="8">
        <v>38107.76171875</v>
      </c>
      <c r="D124" s="8">
        <v>1444</v>
      </c>
      <c r="E124" s="8">
        <v>1389.2</v>
      </c>
      <c r="F124" s="8">
        <v>1497.7728939804199</v>
      </c>
      <c r="G124" s="8">
        <v>1500.7523429156099</v>
      </c>
      <c r="H124" s="8">
        <v>2.9794489351900002</v>
      </c>
      <c r="I124" s="9">
        <v>1.8942704577000001E-2</v>
      </c>
      <c r="J124" s="9">
        <v>1.7948228965E-2</v>
      </c>
      <c r="K124" s="9">
        <v>3.7233759317000001E-2</v>
      </c>
      <c r="L124" s="9">
        <v>3.6239283705E-2</v>
      </c>
      <c r="M124" s="11">
        <f t="shared" si="1"/>
        <v>1</v>
      </c>
      <c r="N124" s="35"/>
    </row>
    <row r="125" spans="1:14" ht="13.5" thickBot="1">
      <c r="A125" s="3">
        <v>43895</v>
      </c>
      <c r="B125" s="7">
        <v>19</v>
      </c>
      <c r="C125" s="8">
        <v>38555.09765625</v>
      </c>
      <c r="D125" s="8">
        <v>149</v>
      </c>
      <c r="E125" s="8">
        <v>128.9</v>
      </c>
      <c r="F125" s="8">
        <v>186.585980483485</v>
      </c>
      <c r="G125" s="8">
        <v>187.53492976954601</v>
      </c>
      <c r="H125" s="8">
        <v>0.94894928605999995</v>
      </c>
      <c r="I125" s="9">
        <v>1.2862126091000001E-2</v>
      </c>
      <c r="J125" s="9">
        <v>1.2545387344E-2</v>
      </c>
      <c r="K125" s="9">
        <v>1.9571071350999999E-2</v>
      </c>
      <c r="L125" s="9">
        <v>1.9254332603999998E-2</v>
      </c>
      <c r="M125" s="11">
        <f t="shared" si="1"/>
        <v>1</v>
      </c>
      <c r="N125" s="35"/>
    </row>
    <row r="126" spans="1:14" ht="13.5" thickBot="1">
      <c r="A126" s="3">
        <v>43895</v>
      </c>
      <c r="B126" s="7">
        <v>20</v>
      </c>
      <c r="C126" s="8">
        <v>39629.92578125</v>
      </c>
      <c r="D126" s="8">
        <v>0</v>
      </c>
      <c r="E126" s="8">
        <v>0</v>
      </c>
      <c r="F126" s="8">
        <v>0.12663167068200001</v>
      </c>
      <c r="G126" s="8">
        <v>0.12663199512600001</v>
      </c>
      <c r="H126" s="8">
        <v>3.24444457267721E-7</v>
      </c>
      <c r="I126" s="9">
        <v>4.2267021070353701E-5</v>
      </c>
      <c r="J126" s="9">
        <v>4.2266912777811199E-5</v>
      </c>
      <c r="K126" s="9">
        <v>4.2267021070353701E-5</v>
      </c>
      <c r="L126" s="9">
        <v>4.2266912777811199E-5</v>
      </c>
      <c r="M126" s="11">
        <f t="shared" si="1"/>
        <v>0</v>
      </c>
      <c r="N126" s="35"/>
    </row>
    <row r="127" spans="1:14" ht="13.5" thickBot="1">
      <c r="A127" s="3">
        <v>43895</v>
      </c>
      <c r="B127" s="7">
        <v>21</v>
      </c>
      <c r="C127" s="8">
        <v>39148.7265625</v>
      </c>
      <c r="D127" s="8">
        <v>0</v>
      </c>
      <c r="E127" s="8">
        <v>0</v>
      </c>
      <c r="F127" s="8">
        <v>0.151300129353</v>
      </c>
      <c r="G127" s="8">
        <v>0.14828901830999999</v>
      </c>
      <c r="H127" s="8">
        <v>-3.0111110430000002E-3</v>
      </c>
      <c r="I127" s="9">
        <v>4.9495666992708501E-5</v>
      </c>
      <c r="J127" s="9">
        <v>5.0500710732297201E-5</v>
      </c>
      <c r="K127" s="9">
        <v>4.9495666992708501E-5</v>
      </c>
      <c r="L127" s="9">
        <v>5.0500710732297201E-5</v>
      </c>
      <c r="M127" s="11">
        <f t="shared" si="1"/>
        <v>0</v>
      </c>
      <c r="N127" s="35"/>
    </row>
    <row r="128" spans="1:14" ht="13.5" thickBot="1">
      <c r="A128" s="3">
        <v>43895</v>
      </c>
      <c r="B128" s="7">
        <v>22</v>
      </c>
      <c r="C128" s="8">
        <v>37904.9609375</v>
      </c>
      <c r="D128" s="8">
        <v>0</v>
      </c>
      <c r="E128" s="8">
        <v>0</v>
      </c>
      <c r="F128" s="8">
        <v>0.127371492492</v>
      </c>
      <c r="G128" s="8">
        <v>0.11871593713</v>
      </c>
      <c r="H128" s="8">
        <v>-8.655555362E-3</v>
      </c>
      <c r="I128" s="9">
        <v>3.9624812126432698E-5</v>
      </c>
      <c r="J128" s="9">
        <v>4.2513849296689397E-5</v>
      </c>
      <c r="K128" s="9">
        <v>3.9624812126432698E-5</v>
      </c>
      <c r="L128" s="9">
        <v>4.2513849296689397E-5</v>
      </c>
      <c r="M128" s="11">
        <f t="shared" si="1"/>
        <v>0</v>
      </c>
      <c r="N128" s="35"/>
    </row>
    <row r="129" spans="1:14" ht="13.5" thickBot="1">
      <c r="A129" s="3">
        <v>43895</v>
      </c>
      <c r="B129" s="7">
        <v>23</v>
      </c>
      <c r="C129" s="8">
        <v>35877.7890625</v>
      </c>
      <c r="D129" s="8">
        <v>0</v>
      </c>
      <c r="E129" s="8">
        <v>0</v>
      </c>
      <c r="F129" s="8">
        <v>0.121949270571</v>
      </c>
      <c r="G129" s="8">
        <v>0.11392704852799999</v>
      </c>
      <c r="H129" s="8">
        <v>-8.0222220419999997E-3</v>
      </c>
      <c r="I129" s="9">
        <v>3.8026384688984997E-5</v>
      </c>
      <c r="J129" s="9">
        <v>4.0704028895564302E-5</v>
      </c>
      <c r="K129" s="9">
        <v>3.8026384688984997E-5</v>
      </c>
      <c r="L129" s="9">
        <v>4.0704028895564302E-5</v>
      </c>
      <c r="M129" s="11">
        <f t="shared" si="1"/>
        <v>0</v>
      </c>
      <c r="N129" s="35"/>
    </row>
    <row r="130" spans="1:14" ht="13.5" thickBot="1">
      <c r="A130" s="3">
        <v>43895</v>
      </c>
      <c r="B130" s="7">
        <v>24</v>
      </c>
      <c r="C130" s="8">
        <v>33751.21875</v>
      </c>
      <c r="D130" s="8">
        <v>0</v>
      </c>
      <c r="E130" s="8">
        <v>0</v>
      </c>
      <c r="F130" s="8">
        <v>0.126182603777</v>
      </c>
      <c r="G130" s="8">
        <v>0.119749270588</v>
      </c>
      <c r="H130" s="8">
        <v>-6.433333189E-3</v>
      </c>
      <c r="I130" s="9">
        <v>3.9969716484731397E-5</v>
      </c>
      <c r="J130" s="9">
        <v>4.2117023957874601E-5</v>
      </c>
      <c r="K130" s="9">
        <v>3.9969716484731397E-5</v>
      </c>
      <c r="L130" s="9">
        <v>4.2117023957874601E-5</v>
      </c>
      <c r="M130" s="11">
        <f t="shared" si="1"/>
        <v>0</v>
      </c>
      <c r="N130" s="35"/>
    </row>
    <row r="131" spans="1:14" ht="13.5" thickBot="1">
      <c r="A131" s="3">
        <v>43896</v>
      </c>
      <c r="B131" s="7">
        <v>1</v>
      </c>
      <c r="C131" s="8">
        <v>32315.044921875</v>
      </c>
      <c r="D131" s="8">
        <v>0</v>
      </c>
      <c r="E131" s="8">
        <v>0</v>
      </c>
      <c r="F131" s="8">
        <v>0.131038159416</v>
      </c>
      <c r="G131" s="8">
        <v>0.12197149295199999</v>
      </c>
      <c r="H131" s="8">
        <v>-9.0666664639999991E-3</v>
      </c>
      <c r="I131" s="9">
        <v>4.07114462458878E-5</v>
      </c>
      <c r="J131" s="9">
        <v>4.3737703410110403E-5</v>
      </c>
      <c r="K131" s="9">
        <v>4.07114462458878E-5</v>
      </c>
      <c r="L131" s="9">
        <v>4.3737703410110403E-5</v>
      </c>
      <c r="M131" s="11">
        <f t="shared" si="1"/>
        <v>0</v>
      </c>
      <c r="N131" s="35"/>
    </row>
    <row r="132" spans="1:14" ht="13.5" thickBot="1">
      <c r="A132" s="3">
        <v>43896</v>
      </c>
      <c r="B132" s="7">
        <v>2</v>
      </c>
      <c r="C132" s="8">
        <v>31630.599609375</v>
      </c>
      <c r="D132" s="8">
        <v>0</v>
      </c>
      <c r="E132" s="8">
        <v>0</v>
      </c>
      <c r="F132" s="8">
        <v>0.130238159381</v>
      </c>
      <c r="G132" s="8">
        <v>0.12158260401900001</v>
      </c>
      <c r="H132" s="8">
        <v>-8.655555362E-3</v>
      </c>
      <c r="I132" s="9">
        <v>4.0581643531110497E-5</v>
      </c>
      <c r="J132" s="9">
        <v>4.3470680701367203E-5</v>
      </c>
      <c r="K132" s="9">
        <v>4.0581643531110497E-5</v>
      </c>
      <c r="L132" s="9">
        <v>4.3470680701367203E-5</v>
      </c>
      <c r="M132" s="11">
        <f t="shared" si="1"/>
        <v>0</v>
      </c>
      <c r="N132" s="35"/>
    </row>
    <row r="133" spans="1:14" ht="13.5" thickBot="1">
      <c r="A133" s="3">
        <v>43896</v>
      </c>
      <c r="B133" s="7">
        <v>3</v>
      </c>
      <c r="C133" s="8">
        <v>31416.30078125</v>
      </c>
      <c r="D133" s="8">
        <v>0</v>
      </c>
      <c r="E133" s="8">
        <v>0</v>
      </c>
      <c r="F133" s="8">
        <v>0.12192038176599999</v>
      </c>
      <c r="G133" s="8">
        <v>0.11500927080999999</v>
      </c>
      <c r="H133" s="8">
        <v>-6.9111109560000003E-3</v>
      </c>
      <c r="I133" s="9">
        <v>3.8387607079526403E-5</v>
      </c>
      <c r="J133" s="9">
        <v>4.0694386437549E-5</v>
      </c>
      <c r="K133" s="9">
        <v>3.8387607079526403E-5</v>
      </c>
      <c r="L133" s="9">
        <v>4.0694386437549E-5</v>
      </c>
      <c r="M133" s="11">
        <f t="shared" si="1"/>
        <v>0</v>
      </c>
      <c r="N133" s="35"/>
    </row>
    <row r="134" spans="1:14" ht="13.5" thickBot="1">
      <c r="A134" s="3">
        <v>43896</v>
      </c>
      <c r="B134" s="7">
        <v>4</v>
      </c>
      <c r="C134" s="8">
        <v>31874.291015625</v>
      </c>
      <c r="D134" s="8">
        <v>0</v>
      </c>
      <c r="E134" s="8">
        <v>0</v>
      </c>
      <c r="F134" s="8">
        <v>0.19141593570000001</v>
      </c>
      <c r="G134" s="8">
        <v>0.18316038032900001</v>
      </c>
      <c r="H134" s="8">
        <v>-8.2555553709999993E-3</v>
      </c>
      <c r="I134" s="9">
        <v>6.1134973407765499E-5</v>
      </c>
      <c r="J134" s="9">
        <v>6.3890499232541699E-5</v>
      </c>
      <c r="K134" s="9">
        <v>6.1134973407765499E-5</v>
      </c>
      <c r="L134" s="9">
        <v>6.3890499232541699E-5</v>
      </c>
      <c r="M134" s="11">
        <f t="shared" si="1"/>
        <v>0</v>
      </c>
      <c r="N134" s="35"/>
    </row>
    <row r="135" spans="1:14" ht="13.5" thickBot="1">
      <c r="A135" s="3">
        <v>43896</v>
      </c>
      <c r="B135" s="7">
        <v>5</v>
      </c>
      <c r="C135" s="8">
        <v>33042.8359375</v>
      </c>
      <c r="D135" s="8">
        <v>0</v>
      </c>
      <c r="E135" s="8">
        <v>0</v>
      </c>
      <c r="F135" s="8">
        <v>0.25724926677400001</v>
      </c>
      <c r="G135" s="8">
        <v>0.25387148907200002</v>
      </c>
      <c r="H135" s="8">
        <v>-3.377777702E-3</v>
      </c>
      <c r="I135" s="9">
        <v>8.4736812106810195E-5</v>
      </c>
      <c r="J135" s="9">
        <v>8.58642412464225E-5</v>
      </c>
      <c r="K135" s="9">
        <v>8.4736812106810195E-5</v>
      </c>
      <c r="L135" s="9">
        <v>8.58642412464225E-5</v>
      </c>
      <c r="M135" s="11">
        <f t="shared" si="1"/>
        <v>0</v>
      </c>
      <c r="N135" s="35"/>
    </row>
    <row r="136" spans="1:14" ht="13.5" thickBot="1">
      <c r="A136" s="3">
        <v>43896</v>
      </c>
      <c r="B136" s="7">
        <v>6</v>
      </c>
      <c r="C136" s="8">
        <v>35597.234375</v>
      </c>
      <c r="D136" s="8">
        <v>0</v>
      </c>
      <c r="E136" s="8">
        <v>0</v>
      </c>
      <c r="F136" s="8">
        <v>0.26268259998600002</v>
      </c>
      <c r="G136" s="8">
        <v>0.26268259998600002</v>
      </c>
      <c r="H136" s="8">
        <v>0</v>
      </c>
      <c r="I136" s="9">
        <v>8.76777703558648E-5</v>
      </c>
      <c r="J136" s="9">
        <v>8.7677770355864705E-5</v>
      </c>
      <c r="K136" s="9">
        <v>8.76777703558648E-5</v>
      </c>
      <c r="L136" s="9">
        <v>8.7677770355864705E-5</v>
      </c>
      <c r="M136" s="11">
        <f t="shared" si="1"/>
        <v>0</v>
      </c>
      <c r="N136" s="35"/>
    </row>
    <row r="137" spans="1:14" ht="13.5" thickBot="1">
      <c r="A137" s="3">
        <v>43896</v>
      </c>
      <c r="B137" s="7">
        <v>7</v>
      </c>
      <c r="C137" s="8">
        <v>39729.4921875</v>
      </c>
      <c r="D137" s="8">
        <v>0</v>
      </c>
      <c r="E137" s="8">
        <v>0</v>
      </c>
      <c r="F137" s="8">
        <v>0.26700951033100001</v>
      </c>
      <c r="G137" s="8">
        <v>0.36742062150799998</v>
      </c>
      <c r="H137" s="8">
        <v>0.100411111176</v>
      </c>
      <c r="I137" s="9">
        <v>1.22637056E-4</v>
      </c>
      <c r="J137" s="9">
        <v>8.9121999443149297E-5</v>
      </c>
      <c r="K137" s="9">
        <v>1.22637056E-4</v>
      </c>
      <c r="L137" s="9">
        <v>8.9121999443149297E-5</v>
      </c>
      <c r="M137" s="11">
        <f t="shared" si="1"/>
        <v>0</v>
      </c>
      <c r="N137" s="35"/>
    </row>
    <row r="138" spans="1:14" ht="13.5" thickBot="1">
      <c r="A138" s="3">
        <v>43896</v>
      </c>
      <c r="B138" s="7">
        <v>8</v>
      </c>
      <c r="C138" s="8">
        <v>40913.83203125</v>
      </c>
      <c r="D138" s="8">
        <v>135.19999999999999</v>
      </c>
      <c r="E138" s="8">
        <v>116.5</v>
      </c>
      <c r="F138" s="8">
        <v>218.455700621586</v>
      </c>
      <c r="G138" s="8">
        <v>220.14220625253</v>
      </c>
      <c r="H138" s="8">
        <v>1.686505630943</v>
      </c>
      <c r="I138" s="9">
        <v>2.8351871245E-2</v>
      </c>
      <c r="J138" s="9">
        <v>2.7788952142999999E-2</v>
      </c>
      <c r="K138" s="9">
        <v>3.4593526786000001E-2</v>
      </c>
      <c r="L138" s="9">
        <v>3.4030607684E-2</v>
      </c>
      <c r="M138" s="11">
        <f t="shared" si="1"/>
        <v>1</v>
      </c>
      <c r="N138" s="35"/>
    </row>
    <row r="139" spans="1:14" ht="13.5" thickBot="1">
      <c r="A139" s="3">
        <v>43896</v>
      </c>
      <c r="B139" s="7">
        <v>9</v>
      </c>
      <c r="C139" s="8">
        <v>40040.20703125</v>
      </c>
      <c r="D139" s="8">
        <v>1026.8</v>
      </c>
      <c r="E139" s="8">
        <v>968.5</v>
      </c>
      <c r="F139" s="8">
        <v>1631.6494579892901</v>
      </c>
      <c r="G139" s="8">
        <v>1633.24493310347</v>
      </c>
      <c r="H139" s="8">
        <v>1.595475114186</v>
      </c>
      <c r="I139" s="9">
        <v>0.20241820196999999</v>
      </c>
      <c r="J139" s="9">
        <v>0.20188566688500001</v>
      </c>
      <c r="K139" s="9">
        <v>0.22187748100900001</v>
      </c>
      <c r="L139" s="9">
        <v>0.221344945924</v>
      </c>
      <c r="M139" s="11">
        <f t="shared" si="1"/>
        <v>1</v>
      </c>
      <c r="N139" s="35"/>
    </row>
    <row r="140" spans="1:14" ht="13.5" thickBot="1">
      <c r="A140" s="3">
        <v>43896</v>
      </c>
      <c r="B140" s="7">
        <v>10</v>
      </c>
      <c r="C140" s="8">
        <v>39319.8671875</v>
      </c>
      <c r="D140" s="8">
        <v>2257.1999999999998</v>
      </c>
      <c r="E140" s="8">
        <v>2172.9</v>
      </c>
      <c r="F140" s="8">
        <v>2415.44393544273</v>
      </c>
      <c r="G140" s="8">
        <v>2428.9086025680099</v>
      </c>
      <c r="H140" s="8">
        <v>13.464667125277</v>
      </c>
      <c r="I140" s="9">
        <v>5.7312617678999998E-2</v>
      </c>
      <c r="J140" s="9">
        <v>5.2818403017999997E-2</v>
      </c>
      <c r="K140" s="9">
        <v>8.5450134368000003E-2</v>
      </c>
      <c r="L140" s="9">
        <v>8.0955919707000001E-2</v>
      </c>
      <c r="M140" s="11">
        <f t="shared" ref="M140:M203" si="2">IF(F140&gt;5,1,0)</f>
        <v>1</v>
      </c>
      <c r="N140" s="35"/>
    </row>
    <row r="141" spans="1:14" ht="13.5" thickBot="1">
      <c r="A141" s="3">
        <v>43896</v>
      </c>
      <c r="B141" s="7">
        <v>11</v>
      </c>
      <c r="C141" s="8">
        <v>38673.84765625</v>
      </c>
      <c r="D141" s="8">
        <v>2403.5</v>
      </c>
      <c r="E141" s="8">
        <v>2334.9</v>
      </c>
      <c r="F141" s="8">
        <v>2469.1437978425802</v>
      </c>
      <c r="G141" s="8">
        <v>2480.8724170620499</v>
      </c>
      <c r="H141" s="8">
        <v>11.728619219462001</v>
      </c>
      <c r="I141" s="9">
        <v>2.5825239339000002E-2</v>
      </c>
      <c r="J141" s="9">
        <v>2.191047992E-2</v>
      </c>
      <c r="K141" s="9">
        <v>4.8722435601000001E-2</v>
      </c>
      <c r="L141" s="9">
        <v>4.4807676182000003E-2</v>
      </c>
      <c r="M141" s="11">
        <f t="shared" si="2"/>
        <v>1</v>
      </c>
      <c r="N141" s="35"/>
    </row>
    <row r="142" spans="1:14" ht="13.5" thickBot="1">
      <c r="A142" s="3">
        <v>43896</v>
      </c>
      <c r="B142" s="7">
        <v>12</v>
      </c>
      <c r="C142" s="8">
        <v>38095.1796875</v>
      </c>
      <c r="D142" s="8">
        <v>2409.6999999999998</v>
      </c>
      <c r="E142" s="8">
        <v>2334.8000000000002</v>
      </c>
      <c r="F142" s="8">
        <v>2465.3084509996102</v>
      </c>
      <c r="G142" s="8">
        <v>2474.36883780991</v>
      </c>
      <c r="H142" s="8">
        <v>9.0603868103020009</v>
      </c>
      <c r="I142" s="9">
        <v>2.1585059348999999E-2</v>
      </c>
      <c r="J142" s="9">
        <v>1.8560898196999999E-2</v>
      </c>
      <c r="K142" s="9">
        <v>4.6585059349000001E-2</v>
      </c>
      <c r="L142" s="9">
        <v>4.3560898197E-2</v>
      </c>
      <c r="M142" s="11">
        <f t="shared" si="2"/>
        <v>1</v>
      </c>
      <c r="N142" s="35"/>
    </row>
    <row r="143" spans="1:14" ht="13.5" thickBot="1">
      <c r="A143" s="3">
        <v>43896</v>
      </c>
      <c r="B143" s="7">
        <v>13</v>
      </c>
      <c r="C143" s="8">
        <v>37522.03515625</v>
      </c>
      <c r="D143" s="8">
        <v>2437</v>
      </c>
      <c r="E143" s="8">
        <v>2366.1999999999998</v>
      </c>
      <c r="F143" s="8">
        <v>2461.60222343848</v>
      </c>
      <c r="G143" s="8">
        <v>2469.0597351707902</v>
      </c>
      <c r="H143" s="8">
        <v>7.4575117323119997</v>
      </c>
      <c r="I143" s="9">
        <v>1.0700846185E-2</v>
      </c>
      <c r="J143" s="9">
        <v>8.2116900659999995E-3</v>
      </c>
      <c r="K143" s="9">
        <v>3.4332354863E-2</v>
      </c>
      <c r="L143" s="9">
        <v>3.1843198743999997E-2</v>
      </c>
      <c r="M143" s="11">
        <f t="shared" si="2"/>
        <v>1</v>
      </c>
      <c r="N143" s="35"/>
    </row>
    <row r="144" spans="1:14" ht="13.5" thickBot="1">
      <c r="A144" s="3">
        <v>43896</v>
      </c>
      <c r="B144" s="7">
        <v>14</v>
      </c>
      <c r="C144" s="8">
        <v>37319.2890625</v>
      </c>
      <c r="D144" s="8">
        <v>2441.1999999999998</v>
      </c>
      <c r="E144" s="8">
        <v>2368.6</v>
      </c>
      <c r="F144" s="8">
        <v>2460.5344699975699</v>
      </c>
      <c r="G144" s="8">
        <v>2467.98482788399</v>
      </c>
      <c r="H144" s="8">
        <v>7.4503578864189999</v>
      </c>
      <c r="I144" s="9">
        <v>8.9401962219999992E-3</v>
      </c>
      <c r="J144" s="9">
        <v>6.4534279029999997E-3</v>
      </c>
      <c r="K144" s="9">
        <v>3.3172505969000003E-2</v>
      </c>
      <c r="L144" s="9">
        <v>3.0685737649000001E-2</v>
      </c>
      <c r="M144" s="11">
        <f t="shared" si="2"/>
        <v>1</v>
      </c>
      <c r="N144" s="35"/>
    </row>
    <row r="145" spans="1:14" ht="13.5" thickBot="1">
      <c r="A145" s="3">
        <v>43896</v>
      </c>
      <c r="B145" s="7">
        <v>15</v>
      </c>
      <c r="C145" s="8">
        <v>37160.984375</v>
      </c>
      <c r="D145" s="8">
        <v>2460.4</v>
      </c>
      <c r="E145" s="8">
        <v>2391.4</v>
      </c>
      <c r="F145" s="8">
        <v>2415.1836380231798</v>
      </c>
      <c r="G145" s="8">
        <v>2420.2220333601799</v>
      </c>
      <c r="H145" s="8">
        <v>5.0383953369979997</v>
      </c>
      <c r="I145" s="9">
        <v>1.3410536261E-2</v>
      </c>
      <c r="J145" s="9">
        <v>1.509224365E-2</v>
      </c>
      <c r="K145" s="9">
        <v>9.6201713480000006E-3</v>
      </c>
      <c r="L145" s="9">
        <v>7.9384639590000007E-3</v>
      </c>
      <c r="M145" s="11">
        <f t="shared" si="2"/>
        <v>1</v>
      </c>
      <c r="N145" s="35"/>
    </row>
    <row r="146" spans="1:14" ht="13.5" thickBot="1">
      <c r="A146" s="3">
        <v>43896</v>
      </c>
      <c r="B146" s="7">
        <v>16</v>
      </c>
      <c r="C146" s="8">
        <v>37138.9765625</v>
      </c>
      <c r="D146" s="8">
        <v>2406.1</v>
      </c>
      <c r="E146" s="8">
        <v>2359.9</v>
      </c>
      <c r="F146" s="8">
        <v>2328.64452697754</v>
      </c>
      <c r="G146" s="8">
        <v>2332.3988431570301</v>
      </c>
      <c r="H146" s="8">
        <v>3.7543161794870001</v>
      </c>
      <c r="I146" s="9">
        <v>2.4599852083000001E-2</v>
      </c>
      <c r="J146" s="9">
        <v>2.5852961622000001E-2</v>
      </c>
      <c r="K146" s="9">
        <v>9.1792913359999995E-3</v>
      </c>
      <c r="L146" s="9">
        <v>1.0432400874999999E-2</v>
      </c>
      <c r="M146" s="11">
        <f t="shared" si="2"/>
        <v>1</v>
      </c>
      <c r="N146" s="35"/>
    </row>
    <row r="147" spans="1:14" ht="13.5" thickBot="1">
      <c r="A147" s="3">
        <v>43896</v>
      </c>
      <c r="B147" s="7">
        <v>17</v>
      </c>
      <c r="C147" s="8">
        <v>37235.1796875</v>
      </c>
      <c r="D147" s="8">
        <v>2145.9</v>
      </c>
      <c r="E147" s="8">
        <v>2062.1</v>
      </c>
      <c r="F147" s="8">
        <v>2117.8542851715802</v>
      </c>
      <c r="G147" s="8">
        <v>2134.6764370825799</v>
      </c>
      <c r="H147" s="8">
        <v>16.822151910993</v>
      </c>
      <c r="I147" s="9">
        <v>3.7461825489999998E-3</v>
      </c>
      <c r="J147" s="9">
        <v>9.3610530129999998E-3</v>
      </c>
      <c r="K147" s="9">
        <v>2.4224444953999998E-2</v>
      </c>
      <c r="L147" s="9">
        <v>1.8609574489E-2</v>
      </c>
      <c r="M147" s="11">
        <f t="shared" si="2"/>
        <v>1</v>
      </c>
      <c r="N147" s="35"/>
    </row>
    <row r="148" spans="1:14" ht="13.5" thickBot="1">
      <c r="A148" s="3">
        <v>43896</v>
      </c>
      <c r="B148" s="7">
        <v>18</v>
      </c>
      <c r="C148" s="8">
        <v>37126.01953125</v>
      </c>
      <c r="D148" s="8">
        <v>1183.4000000000001</v>
      </c>
      <c r="E148" s="8">
        <v>1140.9000000000001</v>
      </c>
      <c r="F148" s="8">
        <v>1018.100709155</v>
      </c>
      <c r="G148" s="8">
        <v>1019.16283939958</v>
      </c>
      <c r="H148" s="8">
        <v>1.062130244572</v>
      </c>
      <c r="I148" s="9">
        <v>5.4818811948999999E-2</v>
      </c>
      <c r="J148" s="9">
        <v>5.5173328052000002E-2</v>
      </c>
      <c r="K148" s="9">
        <v>4.0633231174999999E-2</v>
      </c>
      <c r="L148" s="9">
        <v>4.0987747278000003E-2</v>
      </c>
      <c r="M148" s="11">
        <f t="shared" si="2"/>
        <v>1</v>
      </c>
      <c r="N148" s="35"/>
    </row>
    <row r="149" spans="1:14" ht="13.5" thickBot="1">
      <c r="A149" s="3">
        <v>43896</v>
      </c>
      <c r="B149" s="7">
        <v>19</v>
      </c>
      <c r="C149" s="8">
        <v>37592.8515625</v>
      </c>
      <c r="D149" s="8">
        <v>120</v>
      </c>
      <c r="E149" s="8">
        <v>100.7</v>
      </c>
      <c r="F149" s="8">
        <v>79.171379626711996</v>
      </c>
      <c r="G149" s="8">
        <v>83.149904538472995</v>
      </c>
      <c r="H149" s="8">
        <v>3.9785249117600001</v>
      </c>
      <c r="I149" s="9">
        <v>1.229976484E-2</v>
      </c>
      <c r="J149" s="9">
        <v>1.3627710404E-2</v>
      </c>
      <c r="K149" s="9">
        <v>5.857842276E-3</v>
      </c>
      <c r="L149" s="9">
        <v>7.1857878409999996E-3</v>
      </c>
      <c r="M149" s="11">
        <f t="shared" si="2"/>
        <v>1</v>
      </c>
      <c r="N149" s="35"/>
    </row>
    <row r="150" spans="1:14" ht="13.5" thickBot="1">
      <c r="A150" s="3">
        <v>43896</v>
      </c>
      <c r="B150" s="7">
        <v>20</v>
      </c>
      <c r="C150" s="8">
        <v>38294.484375</v>
      </c>
      <c r="D150" s="8">
        <v>0</v>
      </c>
      <c r="E150" s="8">
        <v>0</v>
      </c>
      <c r="F150" s="8">
        <v>0.15959972193999999</v>
      </c>
      <c r="G150" s="8">
        <v>0.15959972193999999</v>
      </c>
      <c r="H150" s="8">
        <v>0</v>
      </c>
      <c r="I150" s="9">
        <v>5.3270935227187302E-5</v>
      </c>
      <c r="J150" s="9">
        <v>5.3270935227187302E-5</v>
      </c>
      <c r="K150" s="9">
        <v>5.3270935227187302E-5</v>
      </c>
      <c r="L150" s="9">
        <v>5.3270935227187302E-5</v>
      </c>
      <c r="M150" s="11">
        <f t="shared" si="2"/>
        <v>0</v>
      </c>
      <c r="N150" s="35"/>
    </row>
    <row r="151" spans="1:14" ht="13.5" thickBot="1">
      <c r="A151" s="3">
        <v>43896</v>
      </c>
      <c r="B151" s="7">
        <v>21</v>
      </c>
      <c r="C151" s="8">
        <v>38007.4609375</v>
      </c>
      <c r="D151" s="8">
        <v>0</v>
      </c>
      <c r="E151" s="8">
        <v>0</v>
      </c>
      <c r="F151" s="8">
        <v>0.184310833408</v>
      </c>
      <c r="G151" s="8">
        <v>0.317644168728</v>
      </c>
      <c r="H151" s="8">
        <v>0.13333333532</v>
      </c>
      <c r="I151" s="9">
        <v>1.06022753E-4</v>
      </c>
      <c r="J151" s="9">
        <v>6.1518969762483305E-5</v>
      </c>
      <c r="K151" s="9">
        <v>1.06022753E-4</v>
      </c>
      <c r="L151" s="9">
        <v>6.1518969762483305E-5</v>
      </c>
      <c r="M151" s="11">
        <f t="shared" si="2"/>
        <v>0</v>
      </c>
      <c r="N151" s="35"/>
    </row>
    <row r="152" spans="1:14" ht="13.5" thickBot="1">
      <c r="A152" s="3">
        <v>43896</v>
      </c>
      <c r="B152" s="7">
        <v>22</v>
      </c>
      <c r="C152" s="8">
        <v>37393.30078125</v>
      </c>
      <c r="D152" s="8">
        <v>0</v>
      </c>
      <c r="E152" s="8">
        <v>0</v>
      </c>
      <c r="F152" s="8">
        <v>0.14449972264499999</v>
      </c>
      <c r="G152" s="8">
        <v>0.34381083675200003</v>
      </c>
      <c r="H152" s="8">
        <v>0.199311114106</v>
      </c>
      <c r="I152" s="9">
        <v>1.14756621E-4</v>
      </c>
      <c r="J152" s="9">
        <v>4.8230882058055601E-5</v>
      </c>
      <c r="K152" s="9">
        <v>1.14756621E-4</v>
      </c>
      <c r="L152" s="9">
        <v>4.8230882058055601E-5</v>
      </c>
      <c r="M152" s="11">
        <f t="shared" si="2"/>
        <v>0</v>
      </c>
      <c r="N152" s="35"/>
    </row>
    <row r="153" spans="1:14" ht="13.5" thickBot="1">
      <c r="A153" s="3">
        <v>43896</v>
      </c>
      <c r="B153" s="7">
        <v>23</v>
      </c>
      <c r="C153" s="8">
        <v>36280.05078125</v>
      </c>
      <c r="D153" s="8">
        <v>0</v>
      </c>
      <c r="E153" s="8">
        <v>0</v>
      </c>
      <c r="F153" s="8">
        <v>0.134877500417</v>
      </c>
      <c r="G153" s="8">
        <v>0.33487750339700001</v>
      </c>
      <c r="H153" s="8">
        <v>0.20000000298000001</v>
      </c>
      <c r="I153" s="9">
        <v>1.11774867E-4</v>
      </c>
      <c r="J153" s="9">
        <v>4.5019192395773897E-5</v>
      </c>
      <c r="K153" s="9">
        <v>1.11774867E-4</v>
      </c>
      <c r="L153" s="9">
        <v>4.5019192395773897E-5</v>
      </c>
      <c r="M153" s="11">
        <f t="shared" si="2"/>
        <v>0</v>
      </c>
      <c r="N153" s="35"/>
    </row>
    <row r="154" spans="1:14" ht="13.5" thickBot="1">
      <c r="A154" s="3">
        <v>43896</v>
      </c>
      <c r="B154" s="7">
        <v>24</v>
      </c>
      <c r="C154" s="8">
        <v>34845.15625</v>
      </c>
      <c r="D154" s="8">
        <v>0</v>
      </c>
      <c r="E154" s="8">
        <v>0</v>
      </c>
      <c r="F154" s="8">
        <v>0.142166389487</v>
      </c>
      <c r="G154" s="8">
        <v>0.34216639246699998</v>
      </c>
      <c r="H154" s="8">
        <v>0.20000000298000001</v>
      </c>
      <c r="I154" s="9">
        <v>1.1420774100000001E-4</v>
      </c>
      <c r="J154" s="9">
        <v>4.74520659170379E-5</v>
      </c>
      <c r="K154" s="9">
        <v>1.1420774100000001E-4</v>
      </c>
      <c r="L154" s="9">
        <v>4.74520659170379E-5</v>
      </c>
      <c r="M154" s="11">
        <f t="shared" si="2"/>
        <v>0</v>
      </c>
      <c r="N154" s="35"/>
    </row>
    <row r="155" spans="1:14" ht="13.5" thickBot="1">
      <c r="A155" s="3">
        <v>43897</v>
      </c>
      <c r="B155" s="7">
        <v>1</v>
      </c>
      <c r="C155" s="8">
        <v>33778.3125</v>
      </c>
      <c r="D155" s="8">
        <v>0</v>
      </c>
      <c r="E155" s="8">
        <v>0</v>
      </c>
      <c r="F155" s="8">
        <v>0.13688861187000001</v>
      </c>
      <c r="G155" s="8">
        <v>0.33688861484999999</v>
      </c>
      <c r="H155" s="8">
        <v>0.20000000298000001</v>
      </c>
      <c r="I155" s="9">
        <v>1.12446133E-4</v>
      </c>
      <c r="J155" s="9">
        <v>4.5690457900788899E-5</v>
      </c>
      <c r="K155" s="9">
        <v>1.12446133E-4</v>
      </c>
      <c r="L155" s="9">
        <v>4.5690457900788899E-5</v>
      </c>
      <c r="M155" s="11">
        <f t="shared" si="2"/>
        <v>0</v>
      </c>
      <c r="N155" s="35"/>
    </row>
    <row r="156" spans="1:14" ht="13.5" thickBot="1">
      <c r="A156" s="3">
        <v>43897</v>
      </c>
      <c r="B156" s="7">
        <v>2</v>
      </c>
      <c r="C156" s="8">
        <v>33152.5703125</v>
      </c>
      <c r="D156" s="8">
        <v>0</v>
      </c>
      <c r="E156" s="8">
        <v>0</v>
      </c>
      <c r="F156" s="8">
        <v>0.14299972306200001</v>
      </c>
      <c r="G156" s="8">
        <v>0.342999726043</v>
      </c>
      <c r="H156" s="8">
        <v>0.20000000298000001</v>
      </c>
      <c r="I156" s="9">
        <v>1.14485889E-4</v>
      </c>
      <c r="J156" s="9">
        <v>4.7730214640500501E-5</v>
      </c>
      <c r="K156" s="9">
        <v>1.14485889E-4</v>
      </c>
      <c r="L156" s="9">
        <v>4.7730214640500501E-5</v>
      </c>
      <c r="M156" s="11">
        <f t="shared" si="2"/>
        <v>0</v>
      </c>
      <c r="N156" s="35"/>
    </row>
    <row r="157" spans="1:14" ht="13.5" thickBot="1">
      <c r="A157" s="3">
        <v>43897</v>
      </c>
      <c r="B157" s="7">
        <v>3</v>
      </c>
      <c r="C157" s="8">
        <v>32971.59375</v>
      </c>
      <c r="D157" s="8">
        <v>0</v>
      </c>
      <c r="E157" s="8">
        <v>0</v>
      </c>
      <c r="F157" s="8">
        <v>0.14323305629399999</v>
      </c>
      <c r="G157" s="8">
        <v>0.32656639235899998</v>
      </c>
      <c r="H157" s="8">
        <v>0.18333333606499999</v>
      </c>
      <c r="I157" s="9">
        <v>1.09000798E-4</v>
      </c>
      <c r="J157" s="9">
        <v>4.7808096226347298E-5</v>
      </c>
      <c r="K157" s="9">
        <v>1.09000798E-4</v>
      </c>
      <c r="L157" s="9">
        <v>4.7808096226347298E-5</v>
      </c>
      <c r="M157" s="11">
        <f t="shared" si="2"/>
        <v>0</v>
      </c>
      <c r="N157" s="35"/>
    </row>
    <row r="158" spans="1:14" ht="13.5" thickBot="1">
      <c r="A158" s="3">
        <v>43897</v>
      </c>
      <c r="B158" s="7">
        <v>4</v>
      </c>
      <c r="C158" s="8">
        <v>33050.33984375</v>
      </c>
      <c r="D158" s="8">
        <v>0</v>
      </c>
      <c r="E158" s="8">
        <v>0</v>
      </c>
      <c r="F158" s="8">
        <v>0.15413305605200001</v>
      </c>
      <c r="G158" s="8">
        <v>0.33746639211700002</v>
      </c>
      <c r="H158" s="8">
        <v>0.18333333606499999</v>
      </c>
      <c r="I158" s="9">
        <v>1.1263898199999999E-4</v>
      </c>
      <c r="J158" s="9">
        <v>5.1446280391278902E-5</v>
      </c>
      <c r="K158" s="9">
        <v>1.1263898199999999E-4</v>
      </c>
      <c r="L158" s="9">
        <v>5.1446280391278902E-5</v>
      </c>
      <c r="M158" s="11">
        <f t="shared" si="2"/>
        <v>0</v>
      </c>
      <c r="N158" s="35"/>
    </row>
    <row r="159" spans="1:14" ht="13.5" thickBot="1">
      <c r="A159" s="3">
        <v>43897</v>
      </c>
      <c r="B159" s="7">
        <v>5</v>
      </c>
      <c r="C159" s="8">
        <v>33482.390625</v>
      </c>
      <c r="D159" s="8">
        <v>0</v>
      </c>
      <c r="E159" s="8">
        <v>0</v>
      </c>
      <c r="F159" s="8">
        <v>0.16025861160800001</v>
      </c>
      <c r="G159" s="8">
        <v>0.26025861309800002</v>
      </c>
      <c r="H159" s="8">
        <v>0.10000000149</v>
      </c>
      <c r="I159" s="9">
        <v>8.6868695960928599E-5</v>
      </c>
      <c r="J159" s="9">
        <v>5.3490858347405201E-5</v>
      </c>
      <c r="K159" s="9">
        <v>8.6868695960928599E-5</v>
      </c>
      <c r="L159" s="9">
        <v>5.3490858347405201E-5</v>
      </c>
      <c r="M159" s="11">
        <f t="shared" si="2"/>
        <v>0</v>
      </c>
      <c r="N159" s="35"/>
    </row>
    <row r="160" spans="1:14" ht="13.5" thickBot="1">
      <c r="A160" s="3">
        <v>43897</v>
      </c>
      <c r="B160" s="7">
        <v>6</v>
      </c>
      <c r="C160" s="8">
        <v>34635.38671875</v>
      </c>
      <c r="D160" s="8">
        <v>0</v>
      </c>
      <c r="E160" s="8">
        <v>0</v>
      </c>
      <c r="F160" s="8">
        <v>0.157799722812</v>
      </c>
      <c r="G160" s="8">
        <v>0.157799722812</v>
      </c>
      <c r="H160" s="8">
        <v>0</v>
      </c>
      <c r="I160" s="9">
        <v>5.2670134450143702E-5</v>
      </c>
      <c r="J160" s="9">
        <v>5.2670134450144102E-5</v>
      </c>
      <c r="K160" s="9">
        <v>5.2670134450143702E-5</v>
      </c>
      <c r="L160" s="9">
        <v>5.2670134450144102E-5</v>
      </c>
      <c r="M160" s="11">
        <f t="shared" si="2"/>
        <v>0</v>
      </c>
      <c r="N160" s="35"/>
    </row>
    <row r="161" spans="1:14" ht="13.5" thickBot="1">
      <c r="A161" s="3">
        <v>43897</v>
      </c>
      <c r="B161" s="7">
        <v>7</v>
      </c>
      <c r="C161" s="8">
        <v>36172.68359375</v>
      </c>
      <c r="D161" s="8">
        <v>0</v>
      </c>
      <c r="E161" s="8">
        <v>0</v>
      </c>
      <c r="F161" s="8">
        <v>0.16132194551500001</v>
      </c>
      <c r="G161" s="8">
        <v>0.16132194551500001</v>
      </c>
      <c r="H161" s="8">
        <v>0</v>
      </c>
      <c r="I161" s="9">
        <v>5.3845776206905097E-5</v>
      </c>
      <c r="J161" s="9">
        <v>5.3845776206905097E-5</v>
      </c>
      <c r="K161" s="9">
        <v>5.3845776206905097E-5</v>
      </c>
      <c r="L161" s="9">
        <v>5.3845776206905097E-5</v>
      </c>
      <c r="M161" s="11">
        <f t="shared" si="2"/>
        <v>0</v>
      </c>
      <c r="N161" s="35"/>
    </row>
    <row r="162" spans="1:14" ht="13.5" thickBot="1">
      <c r="A162" s="3">
        <v>43897</v>
      </c>
      <c r="B162" s="7">
        <v>8</v>
      </c>
      <c r="C162" s="8">
        <v>37609.31640625</v>
      </c>
      <c r="D162" s="8">
        <v>90</v>
      </c>
      <c r="E162" s="8">
        <v>72.099999999999994</v>
      </c>
      <c r="F162" s="8">
        <v>170.15227598937699</v>
      </c>
      <c r="G162" s="8">
        <v>173.727383051559</v>
      </c>
      <c r="H162" s="8">
        <v>3.575107062182</v>
      </c>
      <c r="I162" s="9">
        <v>2.7946389536E-2</v>
      </c>
      <c r="J162" s="9">
        <v>2.6753096123999998E-2</v>
      </c>
      <c r="K162" s="9">
        <v>3.3921022379999999E-2</v>
      </c>
      <c r="L162" s="9">
        <v>3.2727728967999997E-2</v>
      </c>
      <c r="M162" s="11">
        <f t="shared" si="2"/>
        <v>1</v>
      </c>
      <c r="N162" s="35"/>
    </row>
    <row r="163" spans="1:14" ht="13.5" thickBot="1">
      <c r="A163" s="3">
        <v>43897</v>
      </c>
      <c r="B163" s="7">
        <v>9</v>
      </c>
      <c r="C163" s="8">
        <v>38692.8828125</v>
      </c>
      <c r="D163" s="8">
        <v>699.3</v>
      </c>
      <c r="E163" s="8">
        <v>637.20000000000005</v>
      </c>
      <c r="F163" s="8">
        <v>882.93283062962303</v>
      </c>
      <c r="G163" s="8">
        <v>1336.40565129174</v>
      </c>
      <c r="H163" s="8">
        <v>453.47282066211801</v>
      </c>
      <c r="I163" s="9">
        <v>0.21265208654500001</v>
      </c>
      <c r="J163" s="9">
        <v>6.1292667098999998E-2</v>
      </c>
      <c r="K163" s="9">
        <v>0.23337972339499999</v>
      </c>
      <c r="L163" s="9">
        <v>8.2020303948000001E-2</v>
      </c>
      <c r="M163" s="11">
        <f t="shared" si="2"/>
        <v>1</v>
      </c>
      <c r="N163" s="35"/>
    </row>
    <row r="164" spans="1:14" ht="13.5" thickBot="1">
      <c r="A164" s="3">
        <v>43897</v>
      </c>
      <c r="B164" s="7">
        <v>10</v>
      </c>
      <c r="C164" s="8">
        <v>39089.58203125</v>
      </c>
      <c r="D164" s="8">
        <v>1455</v>
      </c>
      <c r="E164" s="8">
        <v>1389.4</v>
      </c>
      <c r="F164" s="8">
        <v>1108.37402486473</v>
      </c>
      <c r="G164" s="8">
        <v>2023.82882853162</v>
      </c>
      <c r="H164" s="8">
        <v>915.45480366689401</v>
      </c>
      <c r="I164" s="9">
        <v>0.18986275985699999</v>
      </c>
      <c r="J164" s="9">
        <v>0.115696253382</v>
      </c>
      <c r="K164" s="9">
        <v>0.21175862100500001</v>
      </c>
      <c r="L164" s="9">
        <v>9.3800392233999996E-2</v>
      </c>
      <c r="M164" s="11">
        <f t="shared" si="2"/>
        <v>1</v>
      </c>
      <c r="N164" s="35"/>
    </row>
    <row r="165" spans="1:14" ht="13.5" thickBot="1">
      <c r="A165" s="3">
        <v>43897</v>
      </c>
      <c r="B165" s="7">
        <v>11</v>
      </c>
      <c r="C165" s="8">
        <v>39049.39453125</v>
      </c>
      <c r="D165" s="8">
        <v>1643.3</v>
      </c>
      <c r="E165" s="8">
        <v>1590.4</v>
      </c>
      <c r="F165" s="8">
        <v>700.40889537500402</v>
      </c>
      <c r="G165" s="8">
        <v>2152.7055717824601</v>
      </c>
      <c r="H165" s="8">
        <v>1452.2966764074499</v>
      </c>
      <c r="I165" s="9">
        <v>0.17002856201</v>
      </c>
      <c r="J165" s="9">
        <v>0.31471665708399998</v>
      </c>
      <c r="K165" s="9">
        <v>0.18768543784399999</v>
      </c>
      <c r="L165" s="9">
        <v>0.29705978124900001</v>
      </c>
      <c r="M165" s="11">
        <f t="shared" si="2"/>
        <v>1</v>
      </c>
      <c r="N165" s="35"/>
    </row>
    <row r="166" spans="1:14" ht="13.5" thickBot="1">
      <c r="A166" s="3">
        <v>43897</v>
      </c>
      <c r="B166" s="7">
        <v>12</v>
      </c>
      <c r="C166" s="8">
        <v>38475.875</v>
      </c>
      <c r="D166" s="8">
        <v>1783.2</v>
      </c>
      <c r="E166" s="8">
        <v>1732.1</v>
      </c>
      <c r="F166" s="8">
        <v>575.97796656369803</v>
      </c>
      <c r="G166" s="8">
        <v>2236.9925369983198</v>
      </c>
      <c r="H166" s="8">
        <v>1661.0145704346301</v>
      </c>
      <c r="I166" s="9">
        <v>0.15146613384400001</v>
      </c>
      <c r="J166" s="9">
        <v>0.40294460394999998</v>
      </c>
      <c r="K166" s="9">
        <v>0.16852220861</v>
      </c>
      <c r="L166" s="9">
        <v>0.38588852918400002</v>
      </c>
      <c r="M166" s="11">
        <f t="shared" si="2"/>
        <v>1</v>
      </c>
      <c r="N166" s="35"/>
    </row>
    <row r="167" spans="1:14" ht="13.5" thickBot="1">
      <c r="A167" s="3">
        <v>43897</v>
      </c>
      <c r="B167" s="7">
        <v>13</v>
      </c>
      <c r="C167" s="8">
        <v>37641.125</v>
      </c>
      <c r="D167" s="8">
        <v>2059</v>
      </c>
      <c r="E167" s="8">
        <v>2006.4</v>
      </c>
      <c r="F167" s="8">
        <v>592.85402322299399</v>
      </c>
      <c r="G167" s="8">
        <v>2276.7823051844698</v>
      </c>
      <c r="H167" s="8">
        <v>1683.92828196148</v>
      </c>
      <c r="I167" s="9">
        <v>7.2691023091999998E-2</v>
      </c>
      <c r="J167" s="9">
        <v>0.489367816013</v>
      </c>
      <c r="K167" s="9">
        <v>9.0247765415E-2</v>
      </c>
      <c r="L167" s="9">
        <v>0.47181107369000003</v>
      </c>
      <c r="M167" s="11">
        <f t="shared" si="2"/>
        <v>1</v>
      </c>
      <c r="N167" s="35"/>
    </row>
    <row r="168" spans="1:14" ht="13.5" thickBot="1">
      <c r="A168" s="3">
        <v>43897</v>
      </c>
      <c r="B168" s="7">
        <v>14</v>
      </c>
      <c r="C168" s="8">
        <v>36863.30859375</v>
      </c>
      <c r="D168" s="8">
        <v>2067.6</v>
      </c>
      <c r="E168" s="8">
        <v>2009.9</v>
      </c>
      <c r="F168" s="8">
        <v>659.37219167155695</v>
      </c>
      <c r="G168" s="8">
        <v>2321.3199251174901</v>
      </c>
      <c r="H168" s="8">
        <v>1661.94773344593</v>
      </c>
      <c r="I168" s="9">
        <v>8.4686223335999997E-2</v>
      </c>
      <c r="J168" s="9">
        <v>0.47003598408800001</v>
      </c>
      <c r="K168" s="9">
        <v>0.103945235352</v>
      </c>
      <c r="L168" s="9">
        <v>0.45077697207200002</v>
      </c>
      <c r="M168" s="11">
        <f t="shared" si="2"/>
        <v>1</v>
      </c>
      <c r="N168" s="35"/>
    </row>
    <row r="169" spans="1:14" ht="13.5" thickBot="1">
      <c r="A169" s="3">
        <v>43897</v>
      </c>
      <c r="B169" s="7">
        <v>15</v>
      </c>
      <c r="C169" s="8">
        <v>36115.9140625</v>
      </c>
      <c r="D169" s="8">
        <v>2114.6999999999998</v>
      </c>
      <c r="E169" s="8">
        <v>2057.6999999999998</v>
      </c>
      <c r="F169" s="8">
        <v>666.13759446229403</v>
      </c>
      <c r="G169" s="8">
        <v>2377.2661594217602</v>
      </c>
      <c r="H169" s="8">
        <v>1711.1285649594699</v>
      </c>
      <c r="I169" s="9">
        <v>8.7638905013000007E-2</v>
      </c>
      <c r="J169" s="9">
        <v>0.483498800246</v>
      </c>
      <c r="K169" s="9">
        <v>0.10666427217</v>
      </c>
      <c r="L169" s="9">
        <v>0.46447343309</v>
      </c>
      <c r="M169" s="11">
        <f t="shared" si="2"/>
        <v>1</v>
      </c>
      <c r="N169" s="35"/>
    </row>
    <row r="170" spans="1:14" ht="13.5" thickBot="1">
      <c r="A170" s="3">
        <v>43897</v>
      </c>
      <c r="B170" s="7">
        <v>16</v>
      </c>
      <c r="C170" s="8">
        <v>35603.55859375</v>
      </c>
      <c r="D170" s="8">
        <v>2095.8000000000002</v>
      </c>
      <c r="E170" s="8">
        <v>2046</v>
      </c>
      <c r="F170" s="8">
        <v>654.79321906760197</v>
      </c>
      <c r="G170" s="8">
        <v>2289.6750708801301</v>
      </c>
      <c r="H170" s="8">
        <v>1634.8818518125299</v>
      </c>
      <c r="I170" s="9">
        <v>6.4711305366999997E-2</v>
      </c>
      <c r="J170" s="9">
        <v>0.48097689617200001</v>
      </c>
      <c r="K170" s="9">
        <v>8.1333468251000005E-2</v>
      </c>
      <c r="L170" s="9">
        <v>0.46435473328799998</v>
      </c>
      <c r="M170" s="11">
        <f t="shared" si="2"/>
        <v>1</v>
      </c>
      <c r="N170" s="35"/>
    </row>
    <row r="171" spans="1:14" ht="13.5" thickBot="1">
      <c r="A171" s="3">
        <v>43897</v>
      </c>
      <c r="B171" s="7">
        <v>17</v>
      </c>
      <c r="C171" s="8">
        <v>35432.54296875</v>
      </c>
      <c r="D171" s="8">
        <v>1948.9</v>
      </c>
      <c r="E171" s="8">
        <v>1880.7</v>
      </c>
      <c r="F171" s="8">
        <v>683.68394950095603</v>
      </c>
      <c r="G171" s="8">
        <v>2280.7295839175899</v>
      </c>
      <c r="H171" s="8">
        <v>1597.04563441663</v>
      </c>
      <c r="I171" s="9">
        <v>0.11075753802299999</v>
      </c>
      <c r="J171" s="9">
        <v>0.42230175250300001</v>
      </c>
      <c r="K171" s="9">
        <v>0.13352122293599999</v>
      </c>
      <c r="L171" s="9">
        <v>0.39953806758900001</v>
      </c>
      <c r="M171" s="11">
        <f t="shared" si="2"/>
        <v>1</v>
      </c>
      <c r="N171" s="35"/>
    </row>
    <row r="172" spans="1:14" ht="13.5" thickBot="1">
      <c r="A172" s="3">
        <v>43897</v>
      </c>
      <c r="B172" s="7">
        <v>18</v>
      </c>
      <c r="C172" s="8">
        <v>35835.16796875</v>
      </c>
      <c r="D172" s="8">
        <v>1097.3</v>
      </c>
      <c r="E172" s="8">
        <v>1040.5</v>
      </c>
      <c r="F172" s="8">
        <v>525.29884295187105</v>
      </c>
      <c r="G172" s="8">
        <v>1474.33497130054</v>
      </c>
      <c r="H172" s="8">
        <v>949.03612834866897</v>
      </c>
      <c r="I172" s="9">
        <v>0.12584611859100001</v>
      </c>
      <c r="J172" s="9">
        <v>0.19092161450199999</v>
      </c>
      <c r="K172" s="9">
        <v>0.14480473007299999</v>
      </c>
      <c r="L172" s="9">
        <v>0.17196300302</v>
      </c>
      <c r="M172" s="11">
        <f t="shared" si="2"/>
        <v>1</v>
      </c>
      <c r="N172" s="35"/>
    </row>
    <row r="173" spans="1:14" ht="13.5" thickBot="1">
      <c r="A173" s="3">
        <v>43897</v>
      </c>
      <c r="B173" s="7">
        <v>19</v>
      </c>
      <c r="C173" s="8">
        <v>37050.89453125</v>
      </c>
      <c r="D173" s="8">
        <v>144.30000000000001</v>
      </c>
      <c r="E173" s="8">
        <v>123.2</v>
      </c>
      <c r="F173" s="8">
        <v>63.042394100484003</v>
      </c>
      <c r="G173" s="8">
        <v>151.881333018389</v>
      </c>
      <c r="H173" s="8">
        <v>88.838938917904997</v>
      </c>
      <c r="I173" s="9">
        <v>2.5304849859999999E-3</v>
      </c>
      <c r="J173" s="9">
        <v>2.7122031341E-2</v>
      </c>
      <c r="K173" s="9">
        <v>9.5732086169999994E-3</v>
      </c>
      <c r="L173" s="9">
        <v>2.0079307710000001E-2</v>
      </c>
      <c r="M173" s="11">
        <f t="shared" si="2"/>
        <v>1</v>
      </c>
      <c r="N173" s="35"/>
    </row>
    <row r="174" spans="1:14" ht="13.5" thickBot="1">
      <c r="A174" s="3">
        <v>43897</v>
      </c>
      <c r="B174" s="7">
        <v>20</v>
      </c>
      <c r="C174" s="8">
        <v>38364.921875</v>
      </c>
      <c r="D174" s="8">
        <v>0</v>
      </c>
      <c r="E174" s="8">
        <v>0</v>
      </c>
      <c r="F174" s="8">
        <v>0.133268475607</v>
      </c>
      <c r="G174" s="8">
        <v>0.33376232957800001</v>
      </c>
      <c r="H174" s="8">
        <v>0.200493853971</v>
      </c>
      <c r="I174" s="9">
        <v>1.11402646E-4</v>
      </c>
      <c r="J174" s="9">
        <v>4.4482134715342897E-5</v>
      </c>
      <c r="K174" s="9">
        <v>1.11402646E-4</v>
      </c>
      <c r="L174" s="9">
        <v>4.4482134715342897E-5</v>
      </c>
      <c r="M174" s="11">
        <f t="shared" si="2"/>
        <v>0</v>
      </c>
      <c r="N174" s="35"/>
    </row>
    <row r="175" spans="1:14" ht="13.5" thickBot="1">
      <c r="A175" s="3">
        <v>43897</v>
      </c>
      <c r="B175" s="7">
        <v>21</v>
      </c>
      <c r="C175" s="8">
        <v>38223.0703125</v>
      </c>
      <c r="D175" s="8">
        <v>0</v>
      </c>
      <c r="E175" s="8">
        <v>0</v>
      </c>
      <c r="F175" s="8">
        <v>0.13233514202999999</v>
      </c>
      <c r="G175" s="8">
        <v>0.33233514501</v>
      </c>
      <c r="H175" s="8">
        <v>0.20000000298000001</v>
      </c>
      <c r="I175" s="9">
        <v>1.10926283E-4</v>
      </c>
      <c r="J175" s="9">
        <v>4.4170608154418398E-5</v>
      </c>
      <c r="K175" s="9">
        <v>1.10926283E-4</v>
      </c>
      <c r="L175" s="9">
        <v>4.4170608154418398E-5</v>
      </c>
      <c r="M175" s="11">
        <f t="shared" si="2"/>
        <v>0</v>
      </c>
      <c r="N175" s="35"/>
    </row>
    <row r="176" spans="1:14" ht="13.5" thickBot="1">
      <c r="A176" s="3">
        <v>43897</v>
      </c>
      <c r="B176" s="7">
        <v>22</v>
      </c>
      <c r="C176" s="8">
        <v>37665.55078125</v>
      </c>
      <c r="D176" s="8">
        <v>0</v>
      </c>
      <c r="E176" s="8">
        <v>0</v>
      </c>
      <c r="F176" s="8">
        <v>0.13382403101400001</v>
      </c>
      <c r="G176" s="8">
        <v>0.33382403399400001</v>
      </c>
      <c r="H176" s="8">
        <v>0.20000000298000001</v>
      </c>
      <c r="I176" s="9">
        <v>1.11423242E-4</v>
      </c>
      <c r="J176" s="9">
        <v>4.4667567094190703E-5</v>
      </c>
      <c r="K176" s="9">
        <v>1.11423242E-4</v>
      </c>
      <c r="L176" s="9">
        <v>4.4667567094190703E-5</v>
      </c>
      <c r="M176" s="11">
        <f t="shared" si="2"/>
        <v>0</v>
      </c>
      <c r="N176" s="35"/>
    </row>
    <row r="177" spans="1:14" ht="13.5" thickBot="1">
      <c r="A177" s="3">
        <v>43897</v>
      </c>
      <c r="B177" s="7">
        <v>23</v>
      </c>
      <c r="C177" s="8">
        <v>36590.46484375</v>
      </c>
      <c r="D177" s="8">
        <v>0</v>
      </c>
      <c r="E177" s="8">
        <v>0</v>
      </c>
      <c r="F177" s="8">
        <v>0.14445736465</v>
      </c>
      <c r="G177" s="8">
        <v>0.34445736763000001</v>
      </c>
      <c r="H177" s="8">
        <v>0.20000000298000001</v>
      </c>
      <c r="I177" s="9">
        <v>1.14972419E-4</v>
      </c>
      <c r="J177" s="9">
        <v>4.8216743875246801E-5</v>
      </c>
      <c r="K177" s="9">
        <v>1.14972419E-4</v>
      </c>
      <c r="L177" s="9">
        <v>4.8216743875246801E-5</v>
      </c>
      <c r="M177" s="11">
        <f t="shared" si="2"/>
        <v>0</v>
      </c>
      <c r="N177" s="35"/>
    </row>
    <row r="178" spans="1:14" ht="13.5" thickBot="1">
      <c r="A178" s="3">
        <v>43897</v>
      </c>
      <c r="B178" s="7">
        <v>24</v>
      </c>
      <c r="C178" s="8">
        <v>35333.3828125</v>
      </c>
      <c r="D178" s="8">
        <v>0</v>
      </c>
      <c r="E178" s="8">
        <v>0</v>
      </c>
      <c r="F178" s="8">
        <v>0.142192920344</v>
      </c>
      <c r="G178" s="8">
        <v>0.34219292332399998</v>
      </c>
      <c r="H178" s="8">
        <v>0.20000000298000001</v>
      </c>
      <c r="I178" s="9">
        <v>1.14216596E-4</v>
      </c>
      <c r="J178" s="9">
        <v>4.7460921343167398E-5</v>
      </c>
      <c r="K178" s="9">
        <v>1.14216596E-4</v>
      </c>
      <c r="L178" s="9">
        <v>4.7460921343167398E-5</v>
      </c>
      <c r="M178" s="11">
        <f t="shared" si="2"/>
        <v>0</v>
      </c>
      <c r="N178" s="35"/>
    </row>
    <row r="179" spans="1:14" ht="13.5" thickBot="1">
      <c r="A179" s="3">
        <v>43898</v>
      </c>
      <c r="B179" s="7">
        <v>1</v>
      </c>
      <c r="C179" s="8">
        <v>34280.0703125</v>
      </c>
      <c r="D179" s="8">
        <v>0</v>
      </c>
      <c r="E179" s="8">
        <v>0</v>
      </c>
      <c r="F179" s="8">
        <v>0.12956847522199999</v>
      </c>
      <c r="G179" s="8">
        <v>0.329568478203</v>
      </c>
      <c r="H179" s="8">
        <v>0.20000000298000001</v>
      </c>
      <c r="I179" s="9">
        <v>1.10002829E-4</v>
      </c>
      <c r="J179" s="9">
        <v>4.32471546137925E-5</v>
      </c>
      <c r="K179" s="9">
        <v>1.10002829E-4</v>
      </c>
      <c r="L179" s="9">
        <v>4.32471546137925E-5</v>
      </c>
      <c r="M179" s="11">
        <f t="shared" si="2"/>
        <v>0</v>
      </c>
      <c r="N179" s="35"/>
    </row>
    <row r="180" spans="1:14" ht="13.5" thickBot="1">
      <c r="A180" s="3">
        <v>43898</v>
      </c>
      <c r="B180" s="7">
        <v>2</v>
      </c>
      <c r="C180" s="8">
        <v>33577.05859375</v>
      </c>
      <c r="D180" s="8">
        <v>0</v>
      </c>
      <c r="E180" s="8">
        <v>469</v>
      </c>
      <c r="F180" s="8">
        <v>0.137024031218</v>
      </c>
      <c r="G180" s="8">
        <v>0.33702403419799998</v>
      </c>
      <c r="H180" s="8">
        <v>0.20000000298000001</v>
      </c>
      <c r="I180" s="9">
        <v>1.12491333E-4</v>
      </c>
      <c r="J180" s="9">
        <v>4.5735657950020199E-5</v>
      </c>
      <c r="K180" s="9">
        <v>0.156429564741</v>
      </c>
      <c r="L180" s="9">
        <v>0.15649632041600001</v>
      </c>
      <c r="M180" s="11">
        <f t="shared" si="2"/>
        <v>0</v>
      </c>
      <c r="N180" s="35"/>
    </row>
    <row r="181" spans="1:14" ht="13.5" thickBot="1">
      <c r="A181" s="3">
        <v>43898</v>
      </c>
      <c r="B181" s="7">
        <v>4</v>
      </c>
      <c r="C181" s="8">
        <v>33323.921875</v>
      </c>
      <c r="D181" s="8">
        <v>0</v>
      </c>
      <c r="E181" s="8">
        <v>0</v>
      </c>
      <c r="F181" s="8">
        <v>0.132401808994</v>
      </c>
      <c r="G181" s="8">
        <v>0.33240181197399998</v>
      </c>
      <c r="H181" s="8">
        <v>0.20000000298000001</v>
      </c>
      <c r="I181" s="9">
        <v>1.10948535E-4</v>
      </c>
      <c r="J181" s="9">
        <v>4.41928601450949E-5</v>
      </c>
      <c r="K181" s="9">
        <v>1.10948535E-4</v>
      </c>
      <c r="L181" s="9">
        <v>4.41928601450949E-5</v>
      </c>
      <c r="M181" s="11">
        <f t="shared" si="2"/>
        <v>0</v>
      </c>
      <c r="N181" s="35"/>
    </row>
    <row r="182" spans="1:14" ht="13.5" thickBot="1">
      <c r="A182" s="3">
        <v>43898</v>
      </c>
      <c r="B182" s="7">
        <v>5</v>
      </c>
      <c r="C182" s="8">
        <v>33354.6484375</v>
      </c>
      <c r="D182" s="8">
        <v>0</v>
      </c>
      <c r="E182" s="8">
        <v>0</v>
      </c>
      <c r="F182" s="8">
        <v>0.14002403119599999</v>
      </c>
      <c r="G182" s="8">
        <v>0.340024034177</v>
      </c>
      <c r="H182" s="8">
        <v>0.20000000298000001</v>
      </c>
      <c r="I182" s="9">
        <v>1.13492668E-4</v>
      </c>
      <c r="J182" s="9">
        <v>4.6736993056392998E-5</v>
      </c>
      <c r="K182" s="9">
        <v>1.13492668E-4</v>
      </c>
      <c r="L182" s="9">
        <v>4.6736993056392998E-5</v>
      </c>
      <c r="M182" s="11">
        <f t="shared" si="2"/>
        <v>0</v>
      </c>
      <c r="N182" s="35"/>
    </row>
    <row r="183" spans="1:14" ht="13.5" thickBot="1">
      <c r="A183" s="3">
        <v>43898</v>
      </c>
      <c r="B183" s="7">
        <v>6</v>
      </c>
      <c r="C183" s="8">
        <v>33720.5703125</v>
      </c>
      <c r="D183" s="8">
        <v>0</v>
      </c>
      <c r="E183" s="8">
        <v>0</v>
      </c>
      <c r="F183" s="8">
        <v>0.12876847572</v>
      </c>
      <c r="G183" s="8">
        <v>0.32876847869999998</v>
      </c>
      <c r="H183" s="8">
        <v>0.20000000298000001</v>
      </c>
      <c r="I183" s="9">
        <v>1.0973580700000001E-4</v>
      </c>
      <c r="J183" s="9">
        <v>4.2980132082794197E-5</v>
      </c>
      <c r="K183" s="9">
        <v>1.0973580700000001E-4</v>
      </c>
      <c r="L183" s="9">
        <v>4.2980132082794197E-5</v>
      </c>
      <c r="M183" s="11">
        <f t="shared" si="2"/>
        <v>0</v>
      </c>
      <c r="N183" s="35"/>
    </row>
    <row r="184" spans="1:14" ht="13.5" thickBot="1">
      <c r="A184" s="3">
        <v>43898</v>
      </c>
      <c r="B184" s="7">
        <v>7</v>
      </c>
      <c r="C184" s="8">
        <v>34461.05078125</v>
      </c>
      <c r="D184" s="8">
        <v>0</v>
      </c>
      <c r="E184" s="8">
        <v>0</v>
      </c>
      <c r="F184" s="8">
        <v>0.13094625356699999</v>
      </c>
      <c r="G184" s="8">
        <v>0.29901989521799999</v>
      </c>
      <c r="H184" s="8">
        <v>0.16807364164999999</v>
      </c>
      <c r="I184" s="9">
        <v>9.9806373570967901E-5</v>
      </c>
      <c r="J184" s="9">
        <v>4.3707027225524197E-5</v>
      </c>
      <c r="K184" s="9">
        <v>9.9806373570967901E-5</v>
      </c>
      <c r="L184" s="9">
        <v>4.3707027225524197E-5</v>
      </c>
      <c r="M184" s="11">
        <f t="shared" si="2"/>
        <v>0</v>
      </c>
      <c r="N184" s="35"/>
    </row>
    <row r="185" spans="1:14" ht="13.5" thickBot="1">
      <c r="A185" s="3">
        <v>43898</v>
      </c>
      <c r="B185" s="7">
        <v>8</v>
      </c>
      <c r="C185" s="8">
        <v>35467.57421875</v>
      </c>
      <c r="D185" s="8">
        <v>0</v>
      </c>
      <c r="E185" s="8">
        <v>0</v>
      </c>
      <c r="F185" s="8">
        <v>0.235566704761</v>
      </c>
      <c r="G185" s="8">
        <v>0.285566705506</v>
      </c>
      <c r="H185" s="8">
        <v>5.0000000745000002E-2</v>
      </c>
      <c r="I185" s="9">
        <v>9.5315989821953003E-5</v>
      </c>
      <c r="J185" s="9">
        <v>7.8627071015191304E-5</v>
      </c>
      <c r="K185" s="9">
        <v>9.5315989821953003E-5</v>
      </c>
      <c r="L185" s="9">
        <v>7.8627071015191304E-5</v>
      </c>
      <c r="M185" s="11">
        <f t="shared" si="2"/>
        <v>0</v>
      </c>
      <c r="N185" s="35"/>
    </row>
    <row r="186" spans="1:14" ht="13.5" thickBot="1">
      <c r="A186" s="3">
        <v>43898</v>
      </c>
      <c r="B186" s="7">
        <v>9</v>
      </c>
      <c r="C186" s="8">
        <v>36145.7734375</v>
      </c>
      <c r="D186" s="8">
        <v>43.2</v>
      </c>
      <c r="E186" s="8">
        <v>30.4</v>
      </c>
      <c r="F186" s="8">
        <v>31.330763680589001</v>
      </c>
      <c r="G186" s="8">
        <v>32.215853230790003</v>
      </c>
      <c r="H186" s="8">
        <v>0.88508955020000002</v>
      </c>
      <c r="I186" s="9">
        <v>3.6662706169999998E-3</v>
      </c>
      <c r="J186" s="9">
        <v>3.9616943649999998E-3</v>
      </c>
      <c r="K186" s="9">
        <v>6.0609253299999995E-4</v>
      </c>
      <c r="L186" s="9">
        <v>3.1066878500000001E-4</v>
      </c>
      <c r="M186" s="11">
        <f t="shared" si="2"/>
        <v>1</v>
      </c>
      <c r="N186" s="35"/>
    </row>
    <row r="187" spans="1:14" ht="13.5" thickBot="1">
      <c r="A187" s="3">
        <v>43898</v>
      </c>
      <c r="B187" s="7">
        <v>10</v>
      </c>
      <c r="C187" s="8">
        <v>36741.15625</v>
      </c>
      <c r="D187" s="8">
        <v>269.7</v>
      </c>
      <c r="E187" s="8">
        <v>246</v>
      </c>
      <c r="F187" s="8">
        <v>169.55837656390199</v>
      </c>
      <c r="G187" s="8">
        <v>176.18208286906199</v>
      </c>
      <c r="H187" s="8">
        <v>6.6237063051589997</v>
      </c>
      <c r="I187" s="9">
        <v>3.1214258054000001E-2</v>
      </c>
      <c r="J187" s="9">
        <v>3.3425107954999998E-2</v>
      </c>
      <c r="K187" s="9">
        <v>2.3303710657000001E-2</v>
      </c>
      <c r="L187" s="9">
        <v>2.5514560559000001E-2</v>
      </c>
      <c r="M187" s="11">
        <f t="shared" si="2"/>
        <v>1</v>
      </c>
      <c r="N187" s="35"/>
    </row>
    <row r="188" spans="1:14" ht="13.5" thickBot="1">
      <c r="A188" s="3">
        <v>43898</v>
      </c>
      <c r="B188" s="7">
        <v>11</v>
      </c>
      <c r="C188" s="8">
        <v>36907.0390625</v>
      </c>
      <c r="D188" s="8">
        <v>514.70000000000005</v>
      </c>
      <c r="E188" s="8">
        <v>477.3</v>
      </c>
      <c r="F188" s="8">
        <v>322.50052853902201</v>
      </c>
      <c r="G188" s="8">
        <v>334.36009340127299</v>
      </c>
      <c r="H188" s="8">
        <v>11.859564862251</v>
      </c>
      <c r="I188" s="9">
        <v>6.0193560278999997E-2</v>
      </c>
      <c r="J188" s="9">
        <v>6.4152026522E-2</v>
      </c>
      <c r="K188" s="9">
        <v>4.7710249198000002E-2</v>
      </c>
      <c r="L188" s="9">
        <v>5.1668715439999999E-2</v>
      </c>
      <c r="M188" s="11">
        <f t="shared" si="2"/>
        <v>1</v>
      </c>
      <c r="N188" s="35"/>
    </row>
    <row r="189" spans="1:14" ht="13.5" thickBot="1">
      <c r="A189" s="3">
        <v>43898</v>
      </c>
      <c r="B189" s="7">
        <v>12</v>
      </c>
      <c r="C189" s="8">
        <v>36808.92578125</v>
      </c>
      <c r="D189" s="8">
        <v>683.8</v>
      </c>
      <c r="E189" s="8">
        <v>623.29999999999995</v>
      </c>
      <c r="F189" s="8">
        <v>464.65493060070202</v>
      </c>
      <c r="G189" s="8">
        <v>494.511521285507</v>
      </c>
      <c r="H189" s="8">
        <v>29.856590684804999</v>
      </c>
      <c r="I189" s="9">
        <v>6.3180400104000001E-2</v>
      </c>
      <c r="J189" s="9">
        <v>7.3145884312000004E-2</v>
      </c>
      <c r="K189" s="9">
        <v>4.2986808649000001E-2</v>
      </c>
      <c r="L189" s="9">
        <v>5.2952292855999998E-2</v>
      </c>
      <c r="M189" s="11">
        <f t="shared" si="2"/>
        <v>1</v>
      </c>
      <c r="N189" s="35"/>
    </row>
    <row r="190" spans="1:14" ht="13.5" thickBot="1">
      <c r="A190" s="3">
        <v>43898</v>
      </c>
      <c r="B190" s="7">
        <v>13</v>
      </c>
      <c r="C190" s="8">
        <v>36523.3828125</v>
      </c>
      <c r="D190" s="8">
        <v>872.3</v>
      </c>
      <c r="E190" s="8">
        <v>794.4</v>
      </c>
      <c r="F190" s="8">
        <v>619.40467880669598</v>
      </c>
      <c r="G190" s="8">
        <v>630.07737098402401</v>
      </c>
      <c r="H190" s="8">
        <v>10.672692177328001</v>
      </c>
      <c r="I190" s="9">
        <v>8.0848674571000007E-2</v>
      </c>
      <c r="J190" s="9">
        <v>8.4410988381999993E-2</v>
      </c>
      <c r="K190" s="9">
        <v>5.4847339457000002E-2</v>
      </c>
      <c r="L190" s="9">
        <v>5.8409653268000003E-2</v>
      </c>
      <c r="M190" s="11">
        <f t="shared" si="2"/>
        <v>1</v>
      </c>
      <c r="N190" s="35"/>
    </row>
    <row r="191" spans="1:14" ht="13.5" thickBot="1">
      <c r="A191" s="3">
        <v>43898</v>
      </c>
      <c r="B191" s="7">
        <v>14</v>
      </c>
      <c r="C191" s="8">
        <v>36086.39453125</v>
      </c>
      <c r="D191" s="8">
        <v>963</v>
      </c>
      <c r="E191" s="8">
        <v>860.2</v>
      </c>
      <c r="F191" s="8">
        <v>852.658502153982</v>
      </c>
      <c r="G191" s="8">
        <v>923.15259412187595</v>
      </c>
      <c r="H191" s="8">
        <v>70.494091967893993</v>
      </c>
      <c r="I191" s="9">
        <v>1.3300202229E-2</v>
      </c>
      <c r="J191" s="9">
        <v>3.6829605421999999E-2</v>
      </c>
      <c r="K191" s="9">
        <v>2.1012214325999999E-2</v>
      </c>
      <c r="L191" s="9">
        <v>2.5171888670000001E-3</v>
      </c>
      <c r="M191" s="11">
        <f t="shared" si="2"/>
        <v>1</v>
      </c>
      <c r="N191" s="35"/>
    </row>
    <row r="192" spans="1:14" ht="13.5" thickBot="1">
      <c r="A192" s="3">
        <v>43898</v>
      </c>
      <c r="B192" s="7">
        <v>15</v>
      </c>
      <c r="C192" s="8">
        <v>35891.578125</v>
      </c>
      <c r="D192" s="8">
        <v>924.9</v>
      </c>
      <c r="E192" s="8">
        <v>814.3</v>
      </c>
      <c r="F192" s="8">
        <v>635.53540750203399</v>
      </c>
      <c r="G192" s="8">
        <v>964.22704226307405</v>
      </c>
      <c r="H192" s="8">
        <v>328.69163476104001</v>
      </c>
      <c r="I192" s="9">
        <v>1.3126516109E-2</v>
      </c>
      <c r="J192" s="9">
        <v>9.6583642354999999E-2</v>
      </c>
      <c r="K192" s="9">
        <v>5.0042403958999997E-2</v>
      </c>
      <c r="L192" s="9">
        <v>5.9667754504999997E-2</v>
      </c>
      <c r="M192" s="11">
        <f t="shared" si="2"/>
        <v>1</v>
      </c>
      <c r="N192" s="35"/>
    </row>
    <row r="193" spans="1:14" ht="13.5" thickBot="1">
      <c r="A193" s="3">
        <v>43898</v>
      </c>
      <c r="B193" s="7">
        <v>16</v>
      </c>
      <c r="C193" s="8">
        <v>35771.7890625</v>
      </c>
      <c r="D193" s="8">
        <v>814.5</v>
      </c>
      <c r="E193" s="8">
        <v>724.7</v>
      </c>
      <c r="F193" s="8">
        <v>535.16008578454</v>
      </c>
      <c r="G193" s="8">
        <v>968.80957268288603</v>
      </c>
      <c r="H193" s="8">
        <v>433.64948689834603</v>
      </c>
      <c r="I193" s="9">
        <v>5.1505197824000003E-2</v>
      </c>
      <c r="J193" s="9">
        <v>9.3237621566999995E-2</v>
      </c>
      <c r="K193" s="9">
        <v>8.1478495555000002E-2</v>
      </c>
      <c r="L193" s="9">
        <v>6.3264323836000003E-2</v>
      </c>
      <c r="M193" s="11">
        <f t="shared" si="2"/>
        <v>1</v>
      </c>
      <c r="N193" s="35"/>
    </row>
    <row r="194" spans="1:14" ht="13.5" thickBot="1">
      <c r="A194" s="3">
        <v>43898</v>
      </c>
      <c r="B194" s="7">
        <v>17</v>
      </c>
      <c r="C194" s="8">
        <v>35769.2421875</v>
      </c>
      <c r="D194" s="8">
        <v>656</v>
      </c>
      <c r="E194" s="8">
        <v>575.79999999999995</v>
      </c>
      <c r="F194" s="8">
        <v>404.21687111366799</v>
      </c>
      <c r="G194" s="8">
        <v>785.078119364484</v>
      </c>
      <c r="H194" s="8">
        <v>380.861248250816</v>
      </c>
      <c r="I194" s="9">
        <v>4.3083484434000001E-2</v>
      </c>
      <c r="J194" s="9">
        <v>8.4039762645000002E-2</v>
      </c>
      <c r="K194" s="9">
        <v>6.9852509800999996E-2</v>
      </c>
      <c r="L194" s="9">
        <v>5.7270737278E-2</v>
      </c>
      <c r="M194" s="11">
        <f t="shared" si="2"/>
        <v>1</v>
      </c>
      <c r="N194" s="35"/>
    </row>
    <row r="195" spans="1:14" ht="13.5" thickBot="1">
      <c r="A195" s="3">
        <v>43898</v>
      </c>
      <c r="B195" s="7">
        <v>18</v>
      </c>
      <c r="C195" s="8">
        <v>35993.51171875</v>
      </c>
      <c r="D195" s="8">
        <v>480.2</v>
      </c>
      <c r="E195" s="8">
        <v>419.4</v>
      </c>
      <c r="F195" s="8">
        <v>291.89867447735497</v>
      </c>
      <c r="G195" s="8">
        <v>520.95929528445004</v>
      </c>
      <c r="H195" s="8">
        <v>229.06062080709501</v>
      </c>
      <c r="I195" s="9">
        <v>1.3604571189000001E-2</v>
      </c>
      <c r="J195" s="9">
        <v>6.2850909720000001E-2</v>
      </c>
      <c r="K195" s="9">
        <v>3.3898296155999999E-2</v>
      </c>
      <c r="L195" s="9">
        <v>4.2557184753000001E-2</v>
      </c>
      <c r="M195" s="11">
        <f t="shared" si="2"/>
        <v>1</v>
      </c>
      <c r="N195" s="35"/>
    </row>
    <row r="196" spans="1:14" ht="13.5" thickBot="1">
      <c r="A196" s="3">
        <v>43898</v>
      </c>
      <c r="B196" s="7">
        <v>19</v>
      </c>
      <c r="C196" s="8">
        <v>36201.72265625</v>
      </c>
      <c r="D196" s="8">
        <v>275.89999999999998</v>
      </c>
      <c r="E196" s="8">
        <v>220.3</v>
      </c>
      <c r="F196" s="8">
        <v>136.02852188236099</v>
      </c>
      <c r="G196" s="8">
        <v>274.56730626174601</v>
      </c>
      <c r="H196" s="8">
        <v>138.53878437938499</v>
      </c>
      <c r="I196" s="9">
        <v>4.44824345E-4</v>
      </c>
      <c r="J196" s="9">
        <v>4.6686074138000001E-2</v>
      </c>
      <c r="K196" s="9">
        <v>1.8113253090999999E-2</v>
      </c>
      <c r="L196" s="9">
        <v>2.8127996701E-2</v>
      </c>
      <c r="M196" s="11">
        <f t="shared" si="2"/>
        <v>1</v>
      </c>
      <c r="N196" s="35"/>
    </row>
    <row r="197" spans="1:14" ht="13.5" thickBot="1">
      <c r="A197" s="3">
        <v>43898</v>
      </c>
      <c r="B197" s="7">
        <v>20</v>
      </c>
      <c r="C197" s="8">
        <v>37198.76953125</v>
      </c>
      <c r="D197" s="8">
        <v>49.2</v>
      </c>
      <c r="E197" s="8">
        <v>34.9</v>
      </c>
      <c r="F197" s="8">
        <v>21.747476138661</v>
      </c>
      <c r="G197" s="8">
        <v>27.174476537882999</v>
      </c>
      <c r="H197" s="8">
        <v>5.4270003992209999</v>
      </c>
      <c r="I197" s="9">
        <v>7.3516433449999996E-3</v>
      </c>
      <c r="J197" s="9">
        <v>9.1630586979999998E-3</v>
      </c>
      <c r="K197" s="9">
        <v>2.5786126370000001E-3</v>
      </c>
      <c r="L197" s="9">
        <v>4.3900279910000003E-3</v>
      </c>
      <c r="M197" s="11">
        <f t="shared" si="2"/>
        <v>1</v>
      </c>
      <c r="N197" s="35"/>
    </row>
    <row r="198" spans="1:14" ht="13.5" thickBot="1">
      <c r="A198" s="3">
        <v>43898</v>
      </c>
      <c r="B198" s="7">
        <v>21</v>
      </c>
      <c r="C198" s="8">
        <v>38177.8359375</v>
      </c>
      <c r="D198" s="8">
        <v>0</v>
      </c>
      <c r="E198" s="8">
        <v>0</v>
      </c>
      <c r="F198" s="8">
        <v>0.151212336926</v>
      </c>
      <c r="G198" s="8">
        <v>0.36410774130500001</v>
      </c>
      <c r="H198" s="8">
        <v>0.212895404378</v>
      </c>
      <c r="I198" s="9">
        <v>1.21531288E-4</v>
      </c>
      <c r="J198" s="9">
        <v>5.0471407518778202E-5</v>
      </c>
      <c r="K198" s="9">
        <v>1.21531288E-4</v>
      </c>
      <c r="L198" s="9">
        <v>5.0471407518778202E-5</v>
      </c>
      <c r="M198" s="11">
        <f t="shared" si="2"/>
        <v>0</v>
      </c>
      <c r="N198" s="35"/>
    </row>
    <row r="199" spans="1:14" ht="13.5" thickBot="1">
      <c r="A199" s="3">
        <v>43898</v>
      </c>
      <c r="B199" s="7">
        <v>22</v>
      </c>
      <c r="C199" s="8">
        <v>37555.9296875</v>
      </c>
      <c r="D199" s="8">
        <v>0</v>
      </c>
      <c r="E199" s="8">
        <v>0</v>
      </c>
      <c r="F199" s="8">
        <v>0.15056789190600001</v>
      </c>
      <c r="G199" s="8">
        <v>0.35087556500599998</v>
      </c>
      <c r="H199" s="8">
        <v>0.2003076731</v>
      </c>
      <c r="I199" s="9">
        <v>1.1711467399999999E-4</v>
      </c>
      <c r="J199" s="9">
        <v>5.0256305709768401E-5</v>
      </c>
      <c r="K199" s="9">
        <v>1.1711467399999999E-4</v>
      </c>
      <c r="L199" s="9">
        <v>5.0256305709768401E-5</v>
      </c>
      <c r="M199" s="11">
        <f t="shared" si="2"/>
        <v>0</v>
      </c>
      <c r="N199" s="35"/>
    </row>
    <row r="200" spans="1:14" ht="13.5" thickBot="1">
      <c r="A200" s="3">
        <v>43898</v>
      </c>
      <c r="B200" s="7">
        <v>23</v>
      </c>
      <c r="C200" s="8">
        <v>36028.73046875</v>
      </c>
      <c r="D200" s="8">
        <v>0</v>
      </c>
      <c r="E200" s="8">
        <v>0</v>
      </c>
      <c r="F200" s="8">
        <v>0.15002344752800001</v>
      </c>
      <c r="G200" s="8">
        <v>0.35002345050900002</v>
      </c>
      <c r="H200" s="8">
        <v>0.20000000298000001</v>
      </c>
      <c r="I200" s="9">
        <v>1.1683025699999999E-4</v>
      </c>
      <c r="J200" s="9">
        <v>5.0074581952198103E-5</v>
      </c>
      <c r="K200" s="9">
        <v>1.1683025699999999E-4</v>
      </c>
      <c r="L200" s="9">
        <v>5.0074581952198103E-5</v>
      </c>
      <c r="M200" s="11">
        <f t="shared" si="2"/>
        <v>0</v>
      </c>
      <c r="N200" s="35"/>
    </row>
    <row r="201" spans="1:14" ht="13.5" thickBot="1">
      <c r="A201" s="3">
        <v>43898</v>
      </c>
      <c r="B201" s="7">
        <v>24</v>
      </c>
      <c r="C201" s="8">
        <v>33816.62109375</v>
      </c>
      <c r="D201" s="8">
        <v>0</v>
      </c>
      <c r="E201" s="8">
        <v>0</v>
      </c>
      <c r="F201" s="8">
        <v>0.14490122539399999</v>
      </c>
      <c r="G201" s="8">
        <v>0.344901228374</v>
      </c>
      <c r="H201" s="8">
        <v>0.20000000298000001</v>
      </c>
      <c r="I201" s="9">
        <v>1.1512056999999999E-4</v>
      </c>
      <c r="J201" s="9">
        <v>4.8364894991416102E-5</v>
      </c>
      <c r="K201" s="9">
        <v>1.1512056999999999E-4</v>
      </c>
      <c r="L201" s="9">
        <v>4.8364894991416102E-5</v>
      </c>
      <c r="M201" s="11">
        <f t="shared" si="2"/>
        <v>0</v>
      </c>
      <c r="N201" s="35"/>
    </row>
    <row r="202" spans="1:14" ht="13.5" thickBot="1">
      <c r="A202" s="3">
        <v>43899</v>
      </c>
      <c r="B202" s="7">
        <v>1</v>
      </c>
      <c r="C202" s="8">
        <v>31929.685546875</v>
      </c>
      <c r="D202" s="8">
        <v>0</v>
      </c>
      <c r="E202" s="8">
        <v>0</v>
      </c>
      <c r="F202" s="8">
        <v>0.14765678061699999</v>
      </c>
      <c r="G202" s="8">
        <v>0.340159289177</v>
      </c>
      <c r="H202" s="8">
        <v>0.192502508559</v>
      </c>
      <c r="I202" s="9">
        <v>1.13537813E-4</v>
      </c>
      <c r="J202" s="9">
        <v>4.9284639725571403E-5</v>
      </c>
      <c r="K202" s="9">
        <v>1.13537813E-4</v>
      </c>
      <c r="L202" s="9">
        <v>4.9284639725571403E-5</v>
      </c>
      <c r="M202" s="11">
        <f t="shared" si="2"/>
        <v>0</v>
      </c>
      <c r="N202" s="35"/>
    </row>
    <row r="203" spans="1:14" ht="13.5" thickBot="1">
      <c r="A203" s="3">
        <v>43899</v>
      </c>
      <c r="B203" s="7">
        <v>2</v>
      </c>
      <c r="C203" s="8">
        <v>30736.83203125</v>
      </c>
      <c r="D203" s="8">
        <v>0</v>
      </c>
      <c r="E203" s="8">
        <v>0</v>
      </c>
      <c r="F203" s="8">
        <v>4.9449557579999998E-2</v>
      </c>
      <c r="G203" s="8">
        <v>0.24020817160999999</v>
      </c>
      <c r="H203" s="8">
        <v>0.19075861403</v>
      </c>
      <c r="I203" s="9">
        <v>8.0176292259977002E-5</v>
      </c>
      <c r="J203" s="9">
        <v>1.6505192783924501E-5</v>
      </c>
      <c r="K203" s="9">
        <v>8.0176292259977002E-5</v>
      </c>
      <c r="L203" s="9">
        <v>1.6505192783924501E-5</v>
      </c>
      <c r="M203" s="11">
        <f t="shared" si="2"/>
        <v>0</v>
      </c>
      <c r="N203" s="35"/>
    </row>
    <row r="204" spans="1:14" ht="13.5" thickBot="1">
      <c r="A204" s="3">
        <v>43899</v>
      </c>
      <c r="B204" s="7">
        <v>3</v>
      </c>
      <c r="C204" s="8">
        <v>30164.97265625</v>
      </c>
      <c r="D204" s="8">
        <v>0</v>
      </c>
      <c r="E204" s="8">
        <v>0</v>
      </c>
      <c r="F204" s="8">
        <v>1.9413446184999999E-2</v>
      </c>
      <c r="G204" s="8">
        <v>0.2232065047</v>
      </c>
      <c r="H204" s="8">
        <v>0.20379305851400001</v>
      </c>
      <c r="I204" s="9">
        <v>7.45015035715379E-5</v>
      </c>
      <c r="J204" s="9">
        <v>6.4797884464212303E-6</v>
      </c>
      <c r="K204" s="9">
        <v>7.45015035715379E-5</v>
      </c>
      <c r="L204" s="9">
        <v>6.4797884464212303E-6</v>
      </c>
      <c r="M204" s="11">
        <f t="shared" ref="M204:M267" si="3">IF(F204&gt;5,1,0)</f>
        <v>0</v>
      </c>
      <c r="N204" s="35"/>
    </row>
    <row r="205" spans="1:14" ht="13.5" thickBot="1">
      <c r="A205" s="3">
        <v>43899</v>
      </c>
      <c r="B205" s="7">
        <v>4</v>
      </c>
      <c r="C205" s="8">
        <v>30064.1953125</v>
      </c>
      <c r="D205" s="8">
        <v>0</v>
      </c>
      <c r="E205" s="8">
        <v>0</v>
      </c>
      <c r="F205" s="8">
        <v>1.9313446186000002E-2</v>
      </c>
      <c r="G205" s="8">
        <v>0.21994761581399999</v>
      </c>
      <c r="H205" s="8">
        <v>0.20063416962799999</v>
      </c>
      <c r="I205" s="9">
        <v>7.3413756947291505E-5</v>
      </c>
      <c r="J205" s="9">
        <v>6.4464106094996398E-6</v>
      </c>
      <c r="K205" s="9">
        <v>7.3413756947291505E-5</v>
      </c>
      <c r="L205" s="9">
        <v>6.4464106094996398E-6</v>
      </c>
      <c r="M205" s="11">
        <f t="shared" si="3"/>
        <v>0</v>
      </c>
      <c r="N205" s="35"/>
    </row>
    <row r="206" spans="1:14" ht="13.5" thickBot="1">
      <c r="A206" s="3">
        <v>43899</v>
      </c>
      <c r="B206" s="7">
        <v>5</v>
      </c>
      <c r="C206" s="8">
        <v>30556.896484375</v>
      </c>
      <c r="D206" s="8">
        <v>0</v>
      </c>
      <c r="E206" s="8">
        <v>0</v>
      </c>
      <c r="F206" s="8">
        <v>1.9480112851999999E-2</v>
      </c>
      <c r="G206" s="8">
        <v>0.219480115832</v>
      </c>
      <c r="H206" s="8">
        <v>0.20000000298000001</v>
      </c>
      <c r="I206" s="9">
        <v>7.3257715564932794E-5</v>
      </c>
      <c r="J206" s="9">
        <v>6.5020403378861098E-6</v>
      </c>
      <c r="K206" s="9">
        <v>7.3257715564932794E-5</v>
      </c>
      <c r="L206" s="9">
        <v>6.5020403378861098E-6</v>
      </c>
      <c r="M206" s="11">
        <f t="shared" si="3"/>
        <v>0</v>
      </c>
      <c r="N206" s="35"/>
    </row>
    <row r="207" spans="1:14" ht="13.5" thickBot="1">
      <c r="A207" s="3">
        <v>43899</v>
      </c>
      <c r="B207" s="7">
        <v>6</v>
      </c>
      <c r="C207" s="8">
        <v>32148.486328125</v>
      </c>
      <c r="D207" s="8">
        <v>0</v>
      </c>
      <c r="E207" s="8">
        <v>0</v>
      </c>
      <c r="F207" s="8">
        <v>1.9480112849999998E-2</v>
      </c>
      <c r="G207" s="8">
        <v>0.21948011582999999</v>
      </c>
      <c r="H207" s="8">
        <v>0.20000000298000001</v>
      </c>
      <c r="I207" s="9">
        <v>7.3257715564381396E-5</v>
      </c>
      <c r="J207" s="9">
        <v>6.5020403373346304E-6</v>
      </c>
      <c r="K207" s="9">
        <v>7.3257715564381396E-5</v>
      </c>
      <c r="L207" s="9">
        <v>6.5020403373346304E-6</v>
      </c>
      <c r="M207" s="11">
        <f t="shared" si="3"/>
        <v>0</v>
      </c>
      <c r="N207" s="35"/>
    </row>
    <row r="208" spans="1:14" ht="13.5" thickBot="1">
      <c r="A208" s="3">
        <v>43899</v>
      </c>
      <c r="B208" s="7">
        <v>7</v>
      </c>
      <c r="C208" s="8">
        <v>34890.1875</v>
      </c>
      <c r="D208" s="8">
        <v>0</v>
      </c>
      <c r="E208" s="8">
        <v>0</v>
      </c>
      <c r="F208" s="8">
        <v>1.9357890629999999E-2</v>
      </c>
      <c r="G208" s="8">
        <v>0.21935789360999999</v>
      </c>
      <c r="H208" s="8">
        <v>0.20000000298000001</v>
      </c>
      <c r="I208" s="9">
        <v>7.3216920430900793E-5</v>
      </c>
      <c r="J208" s="9">
        <v>6.4612452038540903E-6</v>
      </c>
      <c r="K208" s="9">
        <v>7.3216920430900793E-5</v>
      </c>
      <c r="L208" s="9">
        <v>6.4612452038540903E-6</v>
      </c>
      <c r="M208" s="11">
        <f t="shared" si="3"/>
        <v>0</v>
      </c>
      <c r="N208" s="35"/>
    </row>
    <row r="209" spans="1:14" ht="13.5" thickBot="1">
      <c r="A209" s="3">
        <v>43899</v>
      </c>
      <c r="B209" s="7">
        <v>8</v>
      </c>
      <c r="C209" s="8">
        <v>36767.59375</v>
      </c>
      <c r="D209" s="8">
        <v>0</v>
      </c>
      <c r="E209" s="8">
        <v>0</v>
      </c>
      <c r="F209" s="8">
        <v>2.4282412933E-2</v>
      </c>
      <c r="G209" s="8">
        <v>0.207615748998</v>
      </c>
      <c r="H209" s="8">
        <v>0.18333333606499999</v>
      </c>
      <c r="I209" s="9">
        <v>6.9297646528350304E-5</v>
      </c>
      <c r="J209" s="9">
        <v>8.1049442368908407E-6</v>
      </c>
      <c r="K209" s="9">
        <v>6.9297646528350304E-5</v>
      </c>
      <c r="L209" s="9">
        <v>8.1049442368908407E-6</v>
      </c>
      <c r="M209" s="11">
        <f t="shared" si="3"/>
        <v>0</v>
      </c>
      <c r="N209" s="35"/>
    </row>
    <row r="210" spans="1:14" ht="13.5" thickBot="1">
      <c r="A210" s="3">
        <v>43899</v>
      </c>
      <c r="B210" s="7">
        <v>9</v>
      </c>
      <c r="C210" s="8">
        <v>37202.1875</v>
      </c>
      <c r="D210" s="8">
        <v>105.7</v>
      </c>
      <c r="E210" s="8">
        <v>94.8</v>
      </c>
      <c r="F210" s="8">
        <v>26.683172564008999</v>
      </c>
      <c r="G210" s="8">
        <v>79.839999753048005</v>
      </c>
      <c r="H210" s="8">
        <v>53.156827189037998</v>
      </c>
      <c r="I210" s="9">
        <v>8.63150876E-3</v>
      </c>
      <c r="J210" s="9">
        <v>2.6374107955E-2</v>
      </c>
      <c r="K210" s="9">
        <v>4.9933245149999996E-3</v>
      </c>
      <c r="L210" s="9">
        <v>2.2735923710000001E-2</v>
      </c>
      <c r="M210" s="11">
        <f t="shared" si="3"/>
        <v>1</v>
      </c>
      <c r="N210" s="35"/>
    </row>
    <row r="211" spans="1:14" ht="13.5" thickBot="1">
      <c r="A211" s="3">
        <v>43899</v>
      </c>
      <c r="B211" s="7">
        <v>10</v>
      </c>
      <c r="C211" s="8">
        <v>37903.890625</v>
      </c>
      <c r="D211" s="8">
        <v>774.6</v>
      </c>
      <c r="E211" s="8">
        <v>774.6</v>
      </c>
      <c r="F211" s="8">
        <v>229.197480610127</v>
      </c>
      <c r="G211" s="8">
        <v>506.19549066807701</v>
      </c>
      <c r="H211" s="8">
        <v>276.99801005795098</v>
      </c>
      <c r="I211" s="9">
        <v>8.9587619936999999E-2</v>
      </c>
      <c r="J211" s="9">
        <v>0.182043564549</v>
      </c>
      <c r="K211" s="9">
        <v>8.9587619936999999E-2</v>
      </c>
      <c r="L211" s="9">
        <v>0.182043564549</v>
      </c>
      <c r="M211" s="11">
        <f t="shared" si="3"/>
        <v>1</v>
      </c>
      <c r="N211" s="35"/>
    </row>
    <row r="212" spans="1:14" ht="13.5" thickBot="1">
      <c r="A212" s="3">
        <v>43899</v>
      </c>
      <c r="B212" s="7">
        <v>11</v>
      </c>
      <c r="C212" s="8">
        <v>38744.140625</v>
      </c>
      <c r="D212" s="8">
        <v>1707.7</v>
      </c>
      <c r="E212" s="8">
        <v>1655.2</v>
      </c>
      <c r="F212" s="8">
        <v>838.73663551152504</v>
      </c>
      <c r="G212" s="8">
        <v>1116.7053420552299</v>
      </c>
      <c r="H212" s="8">
        <v>277.968706543704</v>
      </c>
      <c r="I212" s="9">
        <v>0.19726123429299999</v>
      </c>
      <c r="J212" s="9">
        <v>0.29004117639799998</v>
      </c>
      <c r="K212" s="9">
        <v>0.17973786980799999</v>
      </c>
      <c r="L212" s="9">
        <v>0.27251781191199997</v>
      </c>
      <c r="M212" s="11">
        <f t="shared" si="3"/>
        <v>1</v>
      </c>
      <c r="N212" s="35"/>
    </row>
    <row r="213" spans="1:14" ht="13.5" thickBot="1">
      <c r="A213" s="3">
        <v>43899</v>
      </c>
      <c r="B213" s="7">
        <v>12</v>
      </c>
      <c r="C213" s="8">
        <v>39111.01171875</v>
      </c>
      <c r="D213" s="8">
        <v>1965.9</v>
      </c>
      <c r="E213" s="8">
        <v>1896.6</v>
      </c>
      <c r="F213" s="8">
        <v>1458.20105326113</v>
      </c>
      <c r="G213" s="8">
        <v>1477.01033657008</v>
      </c>
      <c r="H213" s="8">
        <v>18.809283308948999</v>
      </c>
      <c r="I213" s="9">
        <v>0.16318079553699999</v>
      </c>
      <c r="J213" s="9">
        <v>0.169458927482</v>
      </c>
      <c r="K213" s="9">
        <v>0.14004995441500001</v>
      </c>
      <c r="L213" s="9">
        <v>0.146328086361</v>
      </c>
      <c r="M213" s="11">
        <f t="shared" si="3"/>
        <v>1</v>
      </c>
      <c r="N213" s="35"/>
    </row>
    <row r="214" spans="1:14" ht="13.5" thickBot="1">
      <c r="A214" s="3">
        <v>43899</v>
      </c>
      <c r="B214" s="7">
        <v>13</v>
      </c>
      <c r="C214" s="8">
        <v>39211.859375</v>
      </c>
      <c r="D214" s="8">
        <v>2021</v>
      </c>
      <c r="E214" s="8">
        <v>1959.1</v>
      </c>
      <c r="F214" s="8">
        <v>1924.92051979502</v>
      </c>
      <c r="G214" s="8">
        <v>1925.4019158470601</v>
      </c>
      <c r="H214" s="8">
        <v>0.48139605204199998</v>
      </c>
      <c r="I214" s="9">
        <v>3.1908572814000002E-2</v>
      </c>
      <c r="J214" s="9">
        <v>3.2069252404E-2</v>
      </c>
      <c r="K214" s="9">
        <v>1.1247691638999999E-2</v>
      </c>
      <c r="L214" s="9">
        <v>1.1408371229E-2</v>
      </c>
      <c r="M214" s="11">
        <f t="shared" si="3"/>
        <v>1</v>
      </c>
      <c r="N214" s="35"/>
    </row>
    <row r="215" spans="1:14" ht="13.5" thickBot="1">
      <c r="A215" s="3">
        <v>43899</v>
      </c>
      <c r="B215" s="7">
        <v>14</v>
      </c>
      <c r="C215" s="8">
        <v>39193.328125</v>
      </c>
      <c r="D215" s="8">
        <v>2158.3000000000002</v>
      </c>
      <c r="E215" s="8">
        <v>2090.5</v>
      </c>
      <c r="F215" s="8">
        <v>2050.76108664804</v>
      </c>
      <c r="G215" s="8">
        <v>2050.5414318993398</v>
      </c>
      <c r="H215" s="8">
        <v>-0.21965474870400001</v>
      </c>
      <c r="I215" s="9">
        <v>3.5967479338999998E-2</v>
      </c>
      <c r="J215" s="9">
        <v>3.5894163335E-2</v>
      </c>
      <c r="K215" s="9">
        <v>1.3337305774E-2</v>
      </c>
      <c r="L215" s="9">
        <v>1.326398977E-2</v>
      </c>
      <c r="M215" s="11">
        <f t="shared" si="3"/>
        <v>1</v>
      </c>
      <c r="N215" s="35"/>
    </row>
    <row r="216" spans="1:14" ht="13.5" thickBot="1">
      <c r="A216" s="3">
        <v>43899</v>
      </c>
      <c r="B216" s="7">
        <v>15</v>
      </c>
      <c r="C216" s="8">
        <v>38861.078125</v>
      </c>
      <c r="D216" s="8">
        <v>2211</v>
      </c>
      <c r="E216" s="8">
        <v>2146.5</v>
      </c>
      <c r="F216" s="8">
        <v>1997.60652542512</v>
      </c>
      <c r="G216" s="8">
        <v>1999.6663193212601</v>
      </c>
      <c r="H216" s="8">
        <v>2.059793896145</v>
      </c>
      <c r="I216" s="9">
        <v>7.0538611708000007E-2</v>
      </c>
      <c r="J216" s="9">
        <v>7.1226126360000003E-2</v>
      </c>
      <c r="K216" s="9">
        <v>4.9009906768000003E-2</v>
      </c>
      <c r="L216" s="9">
        <v>4.9697421419999999E-2</v>
      </c>
      <c r="M216" s="11">
        <f t="shared" si="3"/>
        <v>1</v>
      </c>
      <c r="N216" s="35"/>
    </row>
    <row r="217" spans="1:14" ht="13.5" thickBot="1">
      <c r="A217" s="3">
        <v>43899</v>
      </c>
      <c r="B217" s="7">
        <v>16</v>
      </c>
      <c r="C217" s="8">
        <v>38562.546875</v>
      </c>
      <c r="D217" s="8">
        <v>2245.6999999999998</v>
      </c>
      <c r="E217" s="8">
        <v>2183.4</v>
      </c>
      <c r="F217" s="8">
        <v>1976.46693044212</v>
      </c>
      <c r="G217" s="8">
        <v>1977.7037310216199</v>
      </c>
      <c r="H217" s="8">
        <v>1.236800579494</v>
      </c>
      <c r="I217" s="9">
        <v>8.9451358135999998E-2</v>
      </c>
      <c r="J217" s="9">
        <v>8.9864175419000006E-2</v>
      </c>
      <c r="K217" s="9">
        <v>6.8656965612999998E-2</v>
      </c>
      <c r="L217" s="9">
        <v>6.9069782896000007E-2</v>
      </c>
      <c r="M217" s="11">
        <f t="shared" si="3"/>
        <v>1</v>
      </c>
      <c r="N217" s="35"/>
    </row>
    <row r="218" spans="1:14" ht="13.5" thickBot="1">
      <c r="A218" s="3">
        <v>43899</v>
      </c>
      <c r="B218" s="7">
        <v>17</v>
      </c>
      <c r="C218" s="8">
        <v>38531.14453125</v>
      </c>
      <c r="D218" s="8">
        <v>2190.4</v>
      </c>
      <c r="E218" s="8">
        <v>2103.1</v>
      </c>
      <c r="F218" s="8">
        <v>1959.69743237734</v>
      </c>
      <c r="G218" s="8">
        <v>1961.8252971747199</v>
      </c>
      <c r="H218" s="8">
        <v>2.12786479738</v>
      </c>
      <c r="I218" s="9">
        <v>7.6293291996999996E-2</v>
      </c>
      <c r="J218" s="9">
        <v>7.7003527242999997E-2</v>
      </c>
      <c r="K218" s="9">
        <v>4.7154440195000001E-2</v>
      </c>
      <c r="L218" s="9">
        <v>4.7864675441000003E-2</v>
      </c>
      <c r="M218" s="11">
        <f t="shared" si="3"/>
        <v>1</v>
      </c>
      <c r="N218" s="35"/>
    </row>
    <row r="219" spans="1:14" ht="13.5" thickBot="1">
      <c r="A219" s="3">
        <v>43899</v>
      </c>
      <c r="B219" s="7">
        <v>18</v>
      </c>
      <c r="C219" s="8">
        <v>38652.46484375</v>
      </c>
      <c r="D219" s="8">
        <v>2057.1999999999998</v>
      </c>
      <c r="E219" s="8">
        <v>1935.6</v>
      </c>
      <c r="F219" s="8">
        <v>1763.68443044795</v>
      </c>
      <c r="G219" s="8">
        <v>1766.18373581277</v>
      </c>
      <c r="H219" s="8">
        <v>2.4993053648200001</v>
      </c>
      <c r="I219" s="9">
        <v>9.7134934640999995E-2</v>
      </c>
      <c r="J219" s="9">
        <v>9.7969148714999996E-2</v>
      </c>
      <c r="K219" s="9">
        <v>5.6547484708000001E-2</v>
      </c>
      <c r="L219" s="9">
        <v>5.7381698782000001E-2</v>
      </c>
      <c r="M219" s="11">
        <f t="shared" si="3"/>
        <v>1</v>
      </c>
      <c r="N219" s="35"/>
    </row>
    <row r="220" spans="1:14" ht="13.5" thickBot="1">
      <c r="A220" s="3">
        <v>43899</v>
      </c>
      <c r="B220" s="7">
        <v>19</v>
      </c>
      <c r="C220" s="8">
        <v>38807.9296875</v>
      </c>
      <c r="D220" s="8">
        <v>1157.4000000000001</v>
      </c>
      <c r="E220" s="8">
        <v>1054</v>
      </c>
      <c r="F220" s="8">
        <v>881.42433791557698</v>
      </c>
      <c r="G220" s="8">
        <v>916.86331032782095</v>
      </c>
      <c r="H220" s="8">
        <v>35.438972412243999</v>
      </c>
      <c r="I220" s="9">
        <v>8.0285944482999999E-2</v>
      </c>
      <c r="J220" s="9">
        <v>9.2114706970000002E-2</v>
      </c>
      <c r="K220" s="9">
        <v>4.5773260905000002E-2</v>
      </c>
      <c r="L220" s="9">
        <v>5.7602023391999997E-2</v>
      </c>
      <c r="M220" s="11">
        <f t="shared" si="3"/>
        <v>1</v>
      </c>
      <c r="N220" s="35"/>
    </row>
    <row r="221" spans="1:14" ht="13.5" thickBot="1">
      <c r="A221" s="3">
        <v>43899</v>
      </c>
      <c r="B221" s="7">
        <v>20</v>
      </c>
      <c r="C221" s="8">
        <v>39419.765625</v>
      </c>
      <c r="D221" s="8">
        <v>149.80000000000001</v>
      </c>
      <c r="E221" s="8">
        <v>127.3</v>
      </c>
      <c r="F221" s="8">
        <v>113.755107365136</v>
      </c>
      <c r="G221" s="8">
        <v>128.85534157376199</v>
      </c>
      <c r="H221" s="8">
        <v>15.100234208627</v>
      </c>
      <c r="I221" s="9">
        <v>6.9908739740000003E-3</v>
      </c>
      <c r="J221" s="9">
        <v>1.2031005552E-2</v>
      </c>
      <c r="K221" s="9">
        <v>5.1913937699999996E-4</v>
      </c>
      <c r="L221" s="9">
        <v>4.5209922010000002E-3</v>
      </c>
      <c r="M221" s="11">
        <f t="shared" si="3"/>
        <v>1</v>
      </c>
      <c r="N221" s="35"/>
    </row>
    <row r="222" spans="1:14" ht="13.5" thickBot="1">
      <c r="A222" s="3">
        <v>43899</v>
      </c>
      <c r="B222" s="7">
        <v>21</v>
      </c>
      <c r="C222" s="8">
        <v>39916.12109375</v>
      </c>
      <c r="D222" s="8">
        <v>0</v>
      </c>
      <c r="E222" s="8">
        <v>0</v>
      </c>
      <c r="F222" s="8">
        <v>0.385378412083</v>
      </c>
      <c r="G222" s="8">
        <v>0.43775788261600002</v>
      </c>
      <c r="H222" s="8">
        <v>5.2379470531999997E-2</v>
      </c>
      <c r="I222" s="9">
        <v>1.4611411300000001E-4</v>
      </c>
      <c r="J222" s="9">
        <v>1.2863097799999999E-4</v>
      </c>
      <c r="K222" s="9">
        <v>1.4611411300000001E-4</v>
      </c>
      <c r="L222" s="9">
        <v>1.2863097799999999E-4</v>
      </c>
      <c r="M222" s="11">
        <f t="shared" si="3"/>
        <v>0</v>
      </c>
      <c r="N222" s="35"/>
    </row>
    <row r="223" spans="1:14" ht="13.5" thickBot="1">
      <c r="A223" s="3">
        <v>43899</v>
      </c>
      <c r="B223" s="7">
        <v>22</v>
      </c>
      <c r="C223" s="8">
        <v>38972.83203125</v>
      </c>
      <c r="D223" s="8">
        <v>0</v>
      </c>
      <c r="E223" s="8">
        <v>0</v>
      </c>
      <c r="F223" s="8">
        <v>8.3800784169999996E-3</v>
      </c>
      <c r="G223" s="8">
        <v>8.3800784169999996E-3</v>
      </c>
      <c r="H223" s="8">
        <v>0</v>
      </c>
      <c r="I223" s="9">
        <v>2.79708892448678E-6</v>
      </c>
      <c r="J223" s="9">
        <v>2.79708892448678E-6</v>
      </c>
      <c r="K223" s="9">
        <v>2.79708892448678E-6</v>
      </c>
      <c r="L223" s="9">
        <v>2.79708892448678E-6</v>
      </c>
      <c r="M223" s="11">
        <f t="shared" si="3"/>
        <v>0</v>
      </c>
      <c r="N223" s="35"/>
    </row>
    <row r="224" spans="1:14" ht="13.5" thickBot="1">
      <c r="A224" s="3">
        <v>43899</v>
      </c>
      <c r="B224" s="7">
        <v>23</v>
      </c>
      <c r="C224" s="8">
        <v>36877.38671875</v>
      </c>
      <c r="D224" s="8">
        <v>0</v>
      </c>
      <c r="E224" s="8">
        <v>0</v>
      </c>
      <c r="F224" s="8">
        <v>7.3438672980000001E-3</v>
      </c>
      <c r="G224" s="8">
        <v>7.3438672980000001E-3</v>
      </c>
      <c r="H224" s="8">
        <v>0</v>
      </c>
      <c r="I224" s="9">
        <v>2.4512240647545501E-6</v>
      </c>
      <c r="J224" s="9">
        <v>2.4512240647545501E-6</v>
      </c>
      <c r="K224" s="9">
        <v>2.4512240647545501E-6</v>
      </c>
      <c r="L224" s="9">
        <v>2.4512240647545501E-6</v>
      </c>
      <c r="M224" s="11">
        <f t="shared" si="3"/>
        <v>0</v>
      </c>
      <c r="N224" s="35"/>
    </row>
    <row r="225" spans="1:14" ht="13.5" thickBot="1">
      <c r="A225" s="3">
        <v>43899</v>
      </c>
      <c r="B225" s="7">
        <v>24</v>
      </c>
      <c r="C225" s="8">
        <v>34497.1953125</v>
      </c>
      <c r="D225" s="8">
        <v>0</v>
      </c>
      <c r="E225" s="8">
        <v>0</v>
      </c>
      <c r="F225" s="8">
        <v>7.3438672980000001E-3</v>
      </c>
      <c r="G225" s="8">
        <v>7.3438672980000001E-3</v>
      </c>
      <c r="H225" s="8">
        <v>0</v>
      </c>
      <c r="I225" s="9">
        <v>2.4512240647545501E-6</v>
      </c>
      <c r="J225" s="9">
        <v>2.4512240647545501E-6</v>
      </c>
      <c r="K225" s="9">
        <v>2.4512240647545501E-6</v>
      </c>
      <c r="L225" s="9">
        <v>2.4512240647545501E-6</v>
      </c>
      <c r="M225" s="11">
        <f t="shared" si="3"/>
        <v>0</v>
      </c>
      <c r="N225" s="35"/>
    </row>
    <row r="226" spans="1:14" ht="13.5" thickBot="1">
      <c r="A226" s="3">
        <v>43900</v>
      </c>
      <c r="B226" s="7">
        <v>1</v>
      </c>
      <c r="C226" s="8">
        <v>32576.189453125</v>
      </c>
      <c r="D226" s="8">
        <v>0</v>
      </c>
      <c r="E226" s="8">
        <v>0</v>
      </c>
      <c r="F226" s="8">
        <v>7.3438672980000001E-3</v>
      </c>
      <c r="G226" s="8">
        <v>7.3438672980000001E-3</v>
      </c>
      <c r="H226" s="8">
        <v>0</v>
      </c>
      <c r="I226" s="9">
        <v>2.4512240647545501E-6</v>
      </c>
      <c r="J226" s="9">
        <v>2.4512240647545501E-6</v>
      </c>
      <c r="K226" s="9">
        <v>2.4512240647545501E-6</v>
      </c>
      <c r="L226" s="9">
        <v>2.4512240647545501E-6</v>
      </c>
      <c r="M226" s="11">
        <f t="shared" si="3"/>
        <v>0</v>
      </c>
      <c r="N226" s="35"/>
    </row>
    <row r="227" spans="1:14" ht="13.5" thickBot="1">
      <c r="A227" s="3">
        <v>43900</v>
      </c>
      <c r="B227" s="7">
        <v>2</v>
      </c>
      <c r="C227" s="8">
        <v>31312.99609375</v>
      </c>
      <c r="D227" s="8">
        <v>0</v>
      </c>
      <c r="E227" s="8">
        <v>0</v>
      </c>
      <c r="F227" s="8">
        <v>7.3438672980000001E-3</v>
      </c>
      <c r="G227" s="8">
        <v>7.3438672980000001E-3</v>
      </c>
      <c r="H227" s="8">
        <v>0</v>
      </c>
      <c r="I227" s="9">
        <v>2.4512240647545501E-6</v>
      </c>
      <c r="J227" s="9">
        <v>2.4512240647545501E-6</v>
      </c>
      <c r="K227" s="9">
        <v>2.4512240647545501E-6</v>
      </c>
      <c r="L227" s="9">
        <v>2.4512240647545501E-6</v>
      </c>
      <c r="M227" s="11">
        <f t="shared" si="3"/>
        <v>0</v>
      </c>
      <c r="N227" s="35"/>
    </row>
    <row r="228" spans="1:14" ht="13.5" thickBot="1">
      <c r="A228" s="3">
        <v>43900</v>
      </c>
      <c r="B228" s="7">
        <v>3</v>
      </c>
      <c r="C228" s="8">
        <v>30665.740234375</v>
      </c>
      <c r="D228" s="8">
        <v>0</v>
      </c>
      <c r="E228" s="8">
        <v>0</v>
      </c>
      <c r="F228" s="8">
        <v>7.3438672980000001E-3</v>
      </c>
      <c r="G228" s="8">
        <v>7.3438672980000001E-3</v>
      </c>
      <c r="H228" s="8">
        <v>0</v>
      </c>
      <c r="I228" s="9">
        <v>2.4512240647545501E-6</v>
      </c>
      <c r="J228" s="9">
        <v>2.4512240647545501E-6</v>
      </c>
      <c r="K228" s="9">
        <v>2.4512240647545501E-6</v>
      </c>
      <c r="L228" s="9">
        <v>2.4512240647545501E-6</v>
      </c>
      <c r="M228" s="11">
        <f t="shared" si="3"/>
        <v>0</v>
      </c>
      <c r="N228" s="35"/>
    </row>
    <row r="229" spans="1:14" ht="13.5" thickBot="1">
      <c r="A229" s="3">
        <v>43900</v>
      </c>
      <c r="B229" s="7">
        <v>4</v>
      </c>
      <c r="C229" s="8">
        <v>30403.884765625</v>
      </c>
      <c r="D229" s="8">
        <v>0</v>
      </c>
      <c r="E229" s="8">
        <v>0</v>
      </c>
      <c r="F229" s="8">
        <v>7.3438672980000001E-3</v>
      </c>
      <c r="G229" s="8">
        <v>7.3438672980000001E-3</v>
      </c>
      <c r="H229" s="8">
        <v>0</v>
      </c>
      <c r="I229" s="9">
        <v>2.4512240647545501E-6</v>
      </c>
      <c r="J229" s="9">
        <v>2.4512240647545501E-6</v>
      </c>
      <c r="K229" s="9">
        <v>2.4512240647545501E-6</v>
      </c>
      <c r="L229" s="9">
        <v>2.4512240647545501E-6</v>
      </c>
      <c r="M229" s="11">
        <f t="shared" si="3"/>
        <v>0</v>
      </c>
      <c r="N229" s="35"/>
    </row>
    <row r="230" spans="1:14" ht="13.5" thickBot="1">
      <c r="A230" s="3">
        <v>43900</v>
      </c>
      <c r="B230" s="7">
        <v>5</v>
      </c>
      <c r="C230" s="8">
        <v>30866.345703125</v>
      </c>
      <c r="D230" s="8">
        <v>0</v>
      </c>
      <c r="E230" s="8">
        <v>0</v>
      </c>
      <c r="F230" s="8">
        <v>7.3438672980000001E-3</v>
      </c>
      <c r="G230" s="8">
        <v>7.3438672980000001E-3</v>
      </c>
      <c r="H230" s="8">
        <v>0</v>
      </c>
      <c r="I230" s="9">
        <v>2.4512240647545501E-6</v>
      </c>
      <c r="J230" s="9">
        <v>2.4512240647545501E-6</v>
      </c>
      <c r="K230" s="9">
        <v>2.4512240647545501E-6</v>
      </c>
      <c r="L230" s="9">
        <v>2.4512240647545501E-6</v>
      </c>
      <c r="M230" s="11">
        <f t="shared" si="3"/>
        <v>0</v>
      </c>
      <c r="N230" s="35"/>
    </row>
    <row r="231" spans="1:14" ht="13.5" thickBot="1">
      <c r="A231" s="3">
        <v>43900</v>
      </c>
      <c r="B231" s="7">
        <v>6</v>
      </c>
      <c r="C231" s="8">
        <v>32443.875</v>
      </c>
      <c r="D231" s="8">
        <v>0</v>
      </c>
      <c r="E231" s="8">
        <v>0</v>
      </c>
      <c r="F231" s="8">
        <v>7.3438672980000001E-3</v>
      </c>
      <c r="G231" s="8">
        <v>7.3438672980000001E-3</v>
      </c>
      <c r="H231" s="8">
        <v>0</v>
      </c>
      <c r="I231" s="9">
        <v>2.4512240647545501E-6</v>
      </c>
      <c r="J231" s="9">
        <v>2.4512240647545501E-6</v>
      </c>
      <c r="K231" s="9">
        <v>2.4512240647545501E-6</v>
      </c>
      <c r="L231" s="9">
        <v>2.4512240647545501E-6</v>
      </c>
      <c r="M231" s="11">
        <f t="shared" si="3"/>
        <v>0</v>
      </c>
      <c r="N231" s="35"/>
    </row>
    <row r="232" spans="1:14" ht="13.5" thickBot="1">
      <c r="A232" s="3">
        <v>43900</v>
      </c>
      <c r="B232" s="7">
        <v>7</v>
      </c>
      <c r="C232" s="8">
        <v>35092.28125</v>
      </c>
      <c r="D232" s="8">
        <v>0</v>
      </c>
      <c r="E232" s="8">
        <v>0</v>
      </c>
      <c r="F232" s="8">
        <v>7.3438672980000001E-3</v>
      </c>
      <c r="G232" s="8">
        <v>7.3438672980000001E-3</v>
      </c>
      <c r="H232" s="8">
        <v>0</v>
      </c>
      <c r="I232" s="9">
        <v>2.4512240647545501E-6</v>
      </c>
      <c r="J232" s="9">
        <v>2.4512240647545501E-6</v>
      </c>
      <c r="K232" s="9">
        <v>2.4512240647545501E-6</v>
      </c>
      <c r="L232" s="9">
        <v>2.4512240647545501E-6</v>
      </c>
      <c r="M232" s="11">
        <f t="shared" si="3"/>
        <v>0</v>
      </c>
      <c r="N232" s="35"/>
    </row>
    <row r="233" spans="1:14" ht="13.5" thickBot="1">
      <c r="A233" s="3">
        <v>43900</v>
      </c>
      <c r="B233" s="7">
        <v>8</v>
      </c>
      <c r="C233" s="8">
        <v>36931.953125</v>
      </c>
      <c r="D233" s="8">
        <v>0</v>
      </c>
      <c r="E233" s="8">
        <v>0</v>
      </c>
      <c r="F233" s="8">
        <v>1.700322311E-2</v>
      </c>
      <c r="G233" s="8">
        <v>1.700322311E-2</v>
      </c>
      <c r="H233" s="8">
        <v>0</v>
      </c>
      <c r="I233" s="9">
        <v>5.6753081143548696E-6</v>
      </c>
      <c r="J233" s="9">
        <v>5.6753081143548696E-6</v>
      </c>
      <c r="K233" s="9">
        <v>5.6753081143548696E-6</v>
      </c>
      <c r="L233" s="9">
        <v>5.6753081143548696E-6</v>
      </c>
      <c r="M233" s="11">
        <f t="shared" si="3"/>
        <v>0</v>
      </c>
      <c r="N233" s="35"/>
    </row>
    <row r="234" spans="1:14" ht="13.5" thickBot="1">
      <c r="A234" s="3">
        <v>43900</v>
      </c>
      <c r="B234" s="7">
        <v>9</v>
      </c>
      <c r="C234" s="8">
        <v>37233.7265625</v>
      </c>
      <c r="D234" s="8">
        <v>120.9</v>
      </c>
      <c r="E234" s="8">
        <v>114</v>
      </c>
      <c r="F234" s="8">
        <v>118.733247614698</v>
      </c>
      <c r="G234" s="8">
        <v>119.213675026079</v>
      </c>
      <c r="H234" s="8">
        <v>0.48042741138</v>
      </c>
      <c r="I234" s="9">
        <v>5.62858803E-4</v>
      </c>
      <c r="J234" s="9">
        <v>7.2321508100000004E-4</v>
      </c>
      <c r="K234" s="9">
        <v>1.7402119570000001E-3</v>
      </c>
      <c r="L234" s="9">
        <v>1.5798556789999999E-3</v>
      </c>
      <c r="M234" s="11">
        <f t="shared" si="3"/>
        <v>1</v>
      </c>
      <c r="N234" s="35"/>
    </row>
    <row r="235" spans="1:14" ht="13.5" thickBot="1">
      <c r="A235" s="3">
        <v>43900</v>
      </c>
      <c r="B235" s="7">
        <v>10</v>
      </c>
      <c r="C235" s="8">
        <v>37565.4296875</v>
      </c>
      <c r="D235" s="8">
        <v>795.7</v>
      </c>
      <c r="E235" s="8">
        <v>787.2</v>
      </c>
      <c r="F235" s="8">
        <v>795.96298533121706</v>
      </c>
      <c r="G235" s="8">
        <v>796.14425194952196</v>
      </c>
      <c r="H235" s="8">
        <v>0.18126661830400001</v>
      </c>
      <c r="I235" s="9">
        <v>1.48281692E-4</v>
      </c>
      <c r="J235" s="9">
        <v>8.7778815493107801E-5</v>
      </c>
      <c r="K235" s="9">
        <v>2.985397846E-3</v>
      </c>
      <c r="L235" s="9">
        <v>2.92489497E-3</v>
      </c>
      <c r="M235" s="11">
        <f t="shared" si="3"/>
        <v>1</v>
      </c>
      <c r="N235" s="35"/>
    </row>
    <row r="236" spans="1:14" ht="13.5" thickBot="1">
      <c r="A236" s="3">
        <v>43900</v>
      </c>
      <c r="B236" s="7">
        <v>11</v>
      </c>
      <c r="C236" s="8">
        <v>38164.11328125</v>
      </c>
      <c r="D236" s="8">
        <v>1521.4</v>
      </c>
      <c r="E236" s="8">
        <v>1492.3</v>
      </c>
      <c r="F236" s="8">
        <v>1440.8618530183401</v>
      </c>
      <c r="G236" s="8">
        <v>1447.5757050381801</v>
      </c>
      <c r="H236" s="8">
        <v>6.7138520198389999</v>
      </c>
      <c r="I236" s="9">
        <v>2.4640952923999999E-2</v>
      </c>
      <c r="J236" s="9">
        <v>2.6881891514999999E-2</v>
      </c>
      <c r="K236" s="9">
        <v>1.4928002322999999E-2</v>
      </c>
      <c r="L236" s="9">
        <v>1.7168940915E-2</v>
      </c>
      <c r="M236" s="11">
        <f t="shared" si="3"/>
        <v>1</v>
      </c>
      <c r="N236" s="35"/>
    </row>
    <row r="237" spans="1:14" ht="13.5" thickBot="1">
      <c r="A237" s="3">
        <v>43900</v>
      </c>
      <c r="B237" s="7">
        <v>12</v>
      </c>
      <c r="C237" s="8">
        <v>38636.484375</v>
      </c>
      <c r="D237" s="8">
        <v>1693</v>
      </c>
      <c r="E237" s="8">
        <v>1648.9</v>
      </c>
      <c r="F237" s="8">
        <v>2128.0837489247301</v>
      </c>
      <c r="G237" s="8">
        <v>2138.1616318313299</v>
      </c>
      <c r="H237" s="8">
        <v>10.077882906595001</v>
      </c>
      <c r="I237" s="9">
        <v>0.148585324376</v>
      </c>
      <c r="J237" s="9">
        <v>0.145221545034</v>
      </c>
      <c r="K237" s="9">
        <v>0.16330495054399999</v>
      </c>
      <c r="L237" s="9">
        <v>0.159941171203</v>
      </c>
      <c r="M237" s="11">
        <f t="shared" si="3"/>
        <v>1</v>
      </c>
      <c r="N237" s="35"/>
    </row>
    <row r="238" spans="1:14" ht="13.5" thickBot="1">
      <c r="A238" s="3">
        <v>43900</v>
      </c>
      <c r="B238" s="7">
        <v>13</v>
      </c>
      <c r="C238" s="8">
        <v>39169.08203125</v>
      </c>
      <c r="D238" s="8">
        <v>1949.4</v>
      </c>
      <c r="E238" s="8">
        <v>1908.6</v>
      </c>
      <c r="F238" s="8">
        <v>2214.99968716383</v>
      </c>
      <c r="G238" s="8">
        <v>2224.9969599021802</v>
      </c>
      <c r="H238" s="8">
        <v>9.9972727383500004</v>
      </c>
      <c r="I238" s="9">
        <v>9.1988304372999999E-2</v>
      </c>
      <c r="J238" s="9">
        <v>8.8651430961999997E-2</v>
      </c>
      <c r="K238" s="9">
        <v>0.105606461916</v>
      </c>
      <c r="L238" s="9">
        <v>0.10226958850499999</v>
      </c>
      <c r="M238" s="11">
        <f t="shared" si="3"/>
        <v>1</v>
      </c>
      <c r="N238" s="35"/>
    </row>
    <row r="239" spans="1:14" ht="13.5" thickBot="1">
      <c r="A239" s="3">
        <v>43900</v>
      </c>
      <c r="B239" s="7">
        <v>14</v>
      </c>
      <c r="C239" s="8">
        <v>39953.43359375</v>
      </c>
      <c r="D239" s="8">
        <v>2159.6</v>
      </c>
      <c r="E239" s="8">
        <v>2106.4</v>
      </c>
      <c r="F239" s="8">
        <v>2203.93299042953</v>
      </c>
      <c r="G239" s="8">
        <v>2212.4655430426901</v>
      </c>
      <c r="H239" s="8">
        <v>8.5325526131519993</v>
      </c>
      <c r="I239" s="9">
        <v>1.7645374847E-2</v>
      </c>
      <c r="J239" s="9">
        <v>1.4797393334E-2</v>
      </c>
      <c r="K239" s="9">
        <v>3.5402384193E-2</v>
      </c>
      <c r="L239" s="9">
        <v>3.2554402679999997E-2</v>
      </c>
      <c r="M239" s="11">
        <f t="shared" si="3"/>
        <v>1</v>
      </c>
      <c r="N239" s="35"/>
    </row>
    <row r="240" spans="1:14" ht="13.5" thickBot="1">
      <c r="A240" s="3">
        <v>43900</v>
      </c>
      <c r="B240" s="7">
        <v>15</v>
      </c>
      <c r="C240" s="8">
        <v>40811.0546875</v>
      </c>
      <c r="D240" s="8">
        <v>2202.8000000000002</v>
      </c>
      <c r="E240" s="8">
        <v>2151.6999999999998</v>
      </c>
      <c r="F240" s="8">
        <v>2105.6265418508701</v>
      </c>
      <c r="G240" s="8">
        <v>2122.4572082562299</v>
      </c>
      <c r="H240" s="8">
        <v>16.830666405359</v>
      </c>
      <c r="I240" s="9">
        <v>2.6816686162E-2</v>
      </c>
      <c r="J240" s="9">
        <v>3.2434398581000001E-2</v>
      </c>
      <c r="K240" s="9">
        <v>9.7606113960000008E-3</v>
      </c>
      <c r="L240" s="9">
        <v>1.5378323814E-2</v>
      </c>
      <c r="M240" s="11">
        <f t="shared" si="3"/>
        <v>1</v>
      </c>
      <c r="N240" s="35"/>
    </row>
    <row r="241" spans="1:14" ht="13.5" thickBot="1">
      <c r="A241" s="3">
        <v>43900</v>
      </c>
      <c r="B241" s="7">
        <v>16</v>
      </c>
      <c r="C241" s="8">
        <v>41466.26953125</v>
      </c>
      <c r="D241" s="8">
        <v>2175.1</v>
      </c>
      <c r="E241" s="8">
        <v>2120.8000000000002</v>
      </c>
      <c r="F241" s="8">
        <v>2038.7417420044401</v>
      </c>
      <c r="G241" s="8">
        <v>2043.5329194891599</v>
      </c>
      <c r="H241" s="8">
        <v>4.7911774847229998</v>
      </c>
      <c r="I241" s="9">
        <v>4.3914245831000003E-2</v>
      </c>
      <c r="J241" s="9">
        <v>4.5513437247999999E-2</v>
      </c>
      <c r="K241" s="9">
        <v>2.5790080276999999E-2</v>
      </c>
      <c r="L241" s="9">
        <v>2.7389271694E-2</v>
      </c>
      <c r="M241" s="11">
        <f t="shared" si="3"/>
        <v>1</v>
      </c>
      <c r="N241" s="35"/>
    </row>
    <row r="242" spans="1:14" ht="13.5" thickBot="1">
      <c r="A242" s="3">
        <v>43900</v>
      </c>
      <c r="B242" s="7">
        <v>17</v>
      </c>
      <c r="C242" s="8">
        <v>42041.68359375</v>
      </c>
      <c r="D242" s="8">
        <v>1954.6</v>
      </c>
      <c r="E242" s="8">
        <v>1891.4</v>
      </c>
      <c r="F242" s="8">
        <v>1897.8637337211601</v>
      </c>
      <c r="G242" s="8">
        <v>1912.65755002272</v>
      </c>
      <c r="H242" s="8">
        <v>14.793816301556999</v>
      </c>
      <c r="I242" s="9">
        <v>1.3999482634999999E-2</v>
      </c>
      <c r="J242" s="9">
        <v>1.8937338543999999E-2</v>
      </c>
      <c r="K242" s="9">
        <v>7.0953104210000001E-3</v>
      </c>
      <c r="L242" s="9">
        <v>2.1574545130000002E-3</v>
      </c>
      <c r="M242" s="11">
        <f t="shared" si="3"/>
        <v>1</v>
      </c>
      <c r="N242" s="35"/>
    </row>
    <row r="243" spans="1:14" ht="13.5" thickBot="1">
      <c r="A243" s="3">
        <v>43900</v>
      </c>
      <c r="B243" s="7">
        <v>18</v>
      </c>
      <c r="C243" s="8">
        <v>42228.046875</v>
      </c>
      <c r="D243" s="8">
        <v>1686.7</v>
      </c>
      <c r="E243" s="8">
        <v>1600.2</v>
      </c>
      <c r="F243" s="8">
        <v>1760.2943517973299</v>
      </c>
      <c r="G243" s="8">
        <v>1769.60757666822</v>
      </c>
      <c r="H243" s="8">
        <v>9.3132248708930003</v>
      </c>
      <c r="I243" s="9">
        <v>2.7672755896999999E-2</v>
      </c>
      <c r="J243" s="9">
        <v>2.4564202869000001E-2</v>
      </c>
      <c r="K243" s="9">
        <v>5.6544585001999999E-2</v>
      </c>
      <c r="L243" s="9">
        <v>5.3436031974999999E-2</v>
      </c>
      <c r="M243" s="11">
        <f t="shared" si="3"/>
        <v>1</v>
      </c>
      <c r="N243" s="35"/>
    </row>
    <row r="244" spans="1:14" ht="13.5" thickBot="1">
      <c r="A244" s="3">
        <v>43900</v>
      </c>
      <c r="B244" s="7">
        <v>19</v>
      </c>
      <c r="C244" s="8">
        <v>41866.109375</v>
      </c>
      <c r="D244" s="8">
        <v>895.2</v>
      </c>
      <c r="E244" s="8">
        <v>826.3</v>
      </c>
      <c r="F244" s="8">
        <v>1067.3753302991199</v>
      </c>
      <c r="G244" s="8">
        <v>1110.67772129689</v>
      </c>
      <c r="H244" s="8">
        <v>43.302390997768001</v>
      </c>
      <c r="I244" s="9">
        <v>7.1921802835999998E-2</v>
      </c>
      <c r="J244" s="9">
        <v>5.7468401300999998E-2</v>
      </c>
      <c r="K244" s="9">
        <v>9.4919132609000006E-2</v>
      </c>
      <c r="L244" s="9">
        <v>8.0465731073999999E-2</v>
      </c>
      <c r="M244" s="11">
        <f t="shared" si="3"/>
        <v>1</v>
      </c>
      <c r="N244" s="35"/>
    </row>
    <row r="245" spans="1:14" ht="13.5" thickBot="1">
      <c r="A245" s="3">
        <v>43900</v>
      </c>
      <c r="B245" s="7">
        <v>20</v>
      </c>
      <c r="C245" s="8">
        <v>41869.02734375</v>
      </c>
      <c r="D245" s="8">
        <v>115.4</v>
      </c>
      <c r="E245" s="8">
        <v>95.7</v>
      </c>
      <c r="F245" s="8">
        <v>146.225589970035</v>
      </c>
      <c r="G245" s="8">
        <v>155.47245090985501</v>
      </c>
      <c r="H245" s="8">
        <v>9.2468609398189994</v>
      </c>
      <c r="I245" s="9">
        <v>1.3375317393E-2</v>
      </c>
      <c r="J245" s="9">
        <v>1.0288915209999999E-2</v>
      </c>
      <c r="K245" s="9">
        <v>1.9950751305E-2</v>
      </c>
      <c r="L245" s="9">
        <v>1.6864349122000001E-2</v>
      </c>
      <c r="M245" s="11">
        <f t="shared" si="3"/>
        <v>1</v>
      </c>
      <c r="N245" s="35"/>
    </row>
    <row r="246" spans="1:14" ht="13.5" thickBot="1">
      <c r="A246" s="3">
        <v>43900</v>
      </c>
      <c r="B246" s="7">
        <v>21</v>
      </c>
      <c r="C246" s="8">
        <v>42406.640625</v>
      </c>
      <c r="D246" s="8">
        <v>0</v>
      </c>
      <c r="E246" s="8">
        <v>0</v>
      </c>
      <c r="F246" s="8">
        <v>0.13060418329099999</v>
      </c>
      <c r="G246" s="8">
        <v>0.14050060549599999</v>
      </c>
      <c r="H246" s="8">
        <v>9.8964222049999998E-3</v>
      </c>
      <c r="I246" s="9">
        <v>4.6896063249937202E-5</v>
      </c>
      <c r="J246" s="9">
        <v>4.3592851566016702E-5</v>
      </c>
      <c r="K246" s="9">
        <v>4.6896063249937202E-5</v>
      </c>
      <c r="L246" s="9">
        <v>4.3592851566016702E-5</v>
      </c>
      <c r="M246" s="11">
        <f t="shared" si="3"/>
        <v>0</v>
      </c>
      <c r="N246" s="35"/>
    </row>
    <row r="247" spans="1:14" ht="13.5" thickBot="1">
      <c r="A247" s="3">
        <v>43900</v>
      </c>
      <c r="B247" s="7">
        <v>22</v>
      </c>
      <c r="C247" s="8">
        <v>41312.421875</v>
      </c>
      <c r="D247" s="8">
        <v>0</v>
      </c>
      <c r="E247" s="8">
        <v>0</v>
      </c>
      <c r="F247" s="8">
        <v>0.166326405303</v>
      </c>
      <c r="G247" s="8">
        <v>0.199659739133</v>
      </c>
      <c r="H247" s="8">
        <v>3.3333333829999999E-2</v>
      </c>
      <c r="I247" s="9">
        <v>6.6642102514544098E-5</v>
      </c>
      <c r="J247" s="9">
        <v>5.5516156643369698E-5</v>
      </c>
      <c r="K247" s="9">
        <v>6.6642102514544098E-5</v>
      </c>
      <c r="L247" s="9">
        <v>5.5516156643369698E-5</v>
      </c>
      <c r="M247" s="11">
        <f t="shared" si="3"/>
        <v>0</v>
      </c>
      <c r="N247" s="35"/>
    </row>
    <row r="248" spans="1:14" ht="13.5" thickBot="1">
      <c r="A248" s="3">
        <v>43900</v>
      </c>
      <c r="B248" s="7">
        <v>23</v>
      </c>
      <c r="C248" s="8">
        <v>39227.875</v>
      </c>
      <c r="D248" s="8">
        <v>0</v>
      </c>
      <c r="E248" s="8">
        <v>0</v>
      </c>
      <c r="F248" s="8">
        <v>0.19439307232799999</v>
      </c>
      <c r="G248" s="8">
        <v>0.37772640839400001</v>
      </c>
      <c r="H248" s="8">
        <v>0.18333333606499999</v>
      </c>
      <c r="I248" s="9">
        <v>1.2607690499999999E-4</v>
      </c>
      <c r="J248" s="9">
        <v>6.4884203047054997E-5</v>
      </c>
      <c r="K248" s="9">
        <v>1.2607690499999999E-4</v>
      </c>
      <c r="L248" s="9">
        <v>6.4884203047054997E-5</v>
      </c>
      <c r="M248" s="11">
        <f t="shared" si="3"/>
        <v>0</v>
      </c>
      <c r="N248" s="35"/>
    </row>
    <row r="249" spans="1:14" ht="13.5" thickBot="1">
      <c r="A249" s="3">
        <v>43900</v>
      </c>
      <c r="B249" s="7">
        <v>24</v>
      </c>
      <c r="C249" s="8">
        <v>36654.73828125</v>
      </c>
      <c r="D249" s="8">
        <v>0</v>
      </c>
      <c r="E249" s="8">
        <v>0</v>
      </c>
      <c r="F249" s="8">
        <v>0.13898689119300001</v>
      </c>
      <c r="G249" s="8">
        <v>0.31343843281</v>
      </c>
      <c r="H249" s="8">
        <v>0.17510095828800001</v>
      </c>
      <c r="I249" s="9">
        <v>1.04618969E-4</v>
      </c>
      <c r="J249" s="9">
        <v>4.6390818155288297E-5</v>
      </c>
      <c r="K249" s="9">
        <v>1.04618969E-4</v>
      </c>
      <c r="L249" s="9">
        <v>4.6390818155288297E-5</v>
      </c>
      <c r="M249" s="11">
        <f t="shared" si="3"/>
        <v>0</v>
      </c>
      <c r="N249" s="35"/>
    </row>
    <row r="250" spans="1:14" ht="13.5" thickBot="1">
      <c r="A250" s="3">
        <v>43901</v>
      </c>
      <c r="B250" s="7">
        <v>1</v>
      </c>
      <c r="C250" s="8">
        <v>34126.015625</v>
      </c>
      <c r="D250" s="8">
        <v>0</v>
      </c>
      <c r="E250" s="8">
        <v>0</v>
      </c>
      <c r="F250" s="8">
        <v>6.9745107006000007E-2</v>
      </c>
      <c r="G250" s="8">
        <v>0.25637066535300002</v>
      </c>
      <c r="H250" s="8">
        <v>0.18662555834700001</v>
      </c>
      <c r="I250" s="9">
        <v>8.5570983095387197E-5</v>
      </c>
      <c r="J250" s="9">
        <v>2.3279408213038501E-5</v>
      </c>
      <c r="K250" s="9">
        <v>8.5570983095387197E-5</v>
      </c>
      <c r="L250" s="9">
        <v>2.3279408213038501E-5</v>
      </c>
      <c r="M250" s="11">
        <f t="shared" si="3"/>
        <v>0</v>
      </c>
      <c r="N250" s="35"/>
    </row>
    <row r="251" spans="1:14" ht="13.5" thickBot="1">
      <c r="A251" s="3">
        <v>43901</v>
      </c>
      <c r="B251" s="7">
        <v>2</v>
      </c>
      <c r="C251" s="8">
        <v>32543.21875</v>
      </c>
      <c r="D251" s="8">
        <v>0</v>
      </c>
      <c r="E251" s="8">
        <v>0</v>
      </c>
      <c r="F251" s="8">
        <v>6.6416404577999993E-2</v>
      </c>
      <c r="G251" s="8">
        <v>0.116416405323</v>
      </c>
      <c r="H251" s="8">
        <v>5.0000000745000002E-2</v>
      </c>
      <c r="I251" s="9">
        <v>3.8857278145367203E-5</v>
      </c>
      <c r="J251" s="9">
        <v>2.2168359338605599E-5</v>
      </c>
      <c r="K251" s="9">
        <v>3.8857278145367203E-5</v>
      </c>
      <c r="L251" s="9">
        <v>2.2168359338605599E-5</v>
      </c>
      <c r="M251" s="11">
        <f t="shared" si="3"/>
        <v>0</v>
      </c>
      <c r="N251" s="35"/>
    </row>
    <row r="252" spans="1:14" ht="13.5" thickBot="1">
      <c r="A252" s="3">
        <v>43901</v>
      </c>
      <c r="B252" s="7">
        <v>3</v>
      </c>
      <c r="C252" s="8">
        <v>31678.4375</v>
      </c>
      <c r="D252" s="8">
        <v>0</v>
      </c>
      <c r="E252" s="8">
        <v>0</v>
      </c>
      <c r="F252" s="8">
        <v>6.6671960109999998E-2</v>
      </c>
      <c r="G252" s="8">
        <v>6.6671960109999998E-2</v>
      </c>
      <c r="H252" s="8">
        <v>0</v>
      </c>
      <c r="I252" s="9">
        <v>2.22536582477403E-5</v>
      </c>
      <c r="J252" s="9">
        <v>2.22536582477403E-5</v>
      </c>
      <c r="K252" s="9">
        <v>2.22536582477403E-5</v>
      </c>
      <c r="L252" s="9">
        <v>2.22536582477403E-5</v>
      </c>
      <c r="M252" s="11">
        <f t="shared" si="3"/>
        <v>0</v>
      </c>
      <c r="N252" s="35"/>
    </row>
    <row r="253" spans="1:14" ht="13.5" thickBot="1">
      <c r="A253" s="3">
        <v>43901</v>
      </c>
      <c r="B253" s="7">
        <v>4</v>
      </c>
      <c r="C253" s="8">
        <v>31244.525390625</v>
      </c>
      <c r="D253" s="8">
        <v>0</v>
      </c>
      <c r="E253" s="8">
        <v>0</v>
      </c>
      <c r="F253" s="8">
        <v>6.7494182363000005E-2</v>
      </c>
      <c r="G253" s="8">
        <v>6.7494182363000005E-2</v>
      </c>
      <c r="H253" s="8">
        <v>0</v>
      </c>
      <c r="I253" s="9">
        <v>2.2528098252239801E-5</v>
      </c>
      <c r="J253" s="9">
        <v>2.2528098252239801E-5</v>
      </c>
      <c r="K253" s="9">
        <v>2.2528098252239801E-5</v>
      </c>
      <c r="L253" s="9">
        <v>2.2528098252239801E-5</v>
      </c>
      <c r="M253" s="11">
        <f t="shared" si="3"/>
        <v>0</v>
      </c>
      <c r="N253" s="35"/>
    </row>
    <row r="254" spans="1:14" ht="13.5" thickBot="1">
      <c r="A254" s="3">
        <v>43901</v>
      </c>
      <c r="B254" s="7">
        <v>5</v>
      </c>
      <c r="C254" s="8">
        <v>31474.826171875</v>
      </c>
      <c r="D254" s="8">
        <v>0</v>
      </c>
      <c r="E254" s="8">
        <v>0</v>
      </c>
      <c r="F254" s="8">
        <v>0.25067995130699999</v>
      </c>
      <c r="G254" s="8">
        <v>0.25067995130699999</v>
      </c>
      <c r="H254" s="8">
        <v>0</v>
      </c>
      <c r="I254" s="9">
        <v>8.3671545830183005E-5</v>
      </c>
      <c r="J254" s="9">
        <v>8.3671545830183005E-5</v>
      </c>
      <c r="K254" s="9">
        <v>8.3671545830183005E-5</v>
      </c>
      <c r="L254" s="9">
        <v>8.3671545830183005E-5</v>
      </c>
      <c r="M254" s="11">
        <f t="shared" si="3"/>
        <v>0</v>
      </c>
      <c r="N254" s="35"/>
    </row>
    <row r="255" spans="1:14" ht="13.5" thickBot="1">
      <c r="A255" s="3">
        <v>43901</v>
      </c>
      <c r="B255" s="7">
        <v>6</v>
      </c>
      <c r="C255" s="8">
        <v>32649.25</v>
      </c>
      <c r="D255" s="8">
        <v>0</v>
      </c>
      <c r="E255" s="8">
        <v>0</v>
      </c>
      <c r="F255" s="8">
        <v>0.29724862963900001</v>
      </c>
      <c r="G255" s="8">
        <v>0.29724862963900001</v>
      </c>
      <c r="H255" s="8">
        <v>0</v>
      </c>
      <c r="I255" s="9">
        <v>9.9215163431141495E-5</v>
      </c>
      <c r="J255" s="9">
        <v>9.9215163431141495E-5</v>
      </c>
      <c r="K255" s="9">
        <v>9.9215163431141495E-5</v>
      </c>
      <c r="L255" s="9">
        <v>9.9215163431141495E-5</v>
      </c>
      <c r="M255" s="11">
        <f t="shared" si="3"/>
        <v>0</v>
      </c>
      <c r="N255" s="35"/>
    </row>
    <row r="256" spans="1:14" ht="13.5" thickBot="1">
      <c r="A256" s="3">
        <v>43901</v>
      </c>
      <c r="B256" s="7">
        <v>7</v>
      </c>
      <c r="C256" s="8">
        <v>34974.55078125</v>
      </c>
      <c r="D256" s="8">
        <v>0</v>
      </c>
      <c r="E256" s="8">
        <v>0</v>
      </c>
      <c r="F256" s="8">
        <v>0.24327085101699999</v>
      </c>
      <c r="G256" s="8">
        <v>0.24327085101699999</v>
      </c>
      <c r="H256" s="8">
        <v>0</v>
      </c>
      <c r="I256" s="9">
        <v>8.1198548403753199E-5</v>
      </c>
      <c r="J256" s="9">
        <v>8.1198548403753199E-5</v>
      </c>
      <c r="K256" s="9">
        <v>8.1198548403753199E-5</v>
      </c>
      <c r="L256" s="9">
        <v>8.1198548403753199E-5</v>
      </c>
      <c r="M256" s="11">
        <f t="shared" si="3"/>
        <v>0</v>
      </c>
      <c r="N256" s="35"/>
    </row>
    <row r="257" spans="1:14" ht="13.5" thickBot="1">
      <c r="A257" s="3">
        <v>43901</v>
      </c>
      <c r="B257" s="7">
        <v>8</v>
      </c>
      <c r="C257" s="8">
        <v>36573.19921875</v>
      </c>
      <c r="D257" s="8">
        <v>0</v>
      </c>
      <c r="E257" s="8">
        <v>0</v>
      </c>
      <c r="F257" s="8">
        <v>0.165592652964</v>
      </c>
      <c r="G257" s="8">
        <v>0.165592652964</v>
      </c>
      <c r="H257" s="8">
        <v>0</v>
      </c>
      <c r="I257" s="9">
        <v>5.52712459828858E-5</v>
      </c>
      <c r="J257" s="9">
        <v>5.5271245982885902E-5</v>
      </c>
      <c r="K257" s="9">
        <v>5.52712459828858E-5</v>
      </c>
      <c r="L257" s="9">
        <v>5.5271245982885902E-5</v>
      </c>
      <c r="M257" s="11">
        <f t="shared" si="3"/>
        <v>0</v>
      </c>
      <c r="N257" s="35"/>
    </row>
    <row r="258" spans="1:14" ht="13.5" thickBot="1">
      <c r="A258" s="3">
        <v>43901</v>
      </c>
      <c r="B258" s="7">
        <v>9</v>
      </c>
      <c r="C258" s="8">
        <v>36752.3125</v>
      </c>
      <c r="D258" s="8">
        <v>115.7</v>
      </c>
      <c r="E258" s="8">
        <v>110.8</v>
      </c>
      <c r="F258" s="8">
        <v>131.38147932286199</v>
      </c>
      <c r="G258" s="8">
        <v>131.687001703536</v>
      </c>
      <c r="H258" s="8">
        <v>0.305522380674</v>
      </c>
      <c r="I258" s="9">
        <v>5.336115388E-3</v>
      </c>
      <c r="J258" s="9">
        <v>5.2341386249999998E-3</v>
      </c>
      <c r="K258" s="9">
        <v>6.9716294069999997E-3</v>
      </c>
      <c r="L258" s="9">
        <v>6.8696526440000004E-3</v>
      </c>
      <c r="M258" s="11">
        <f t="shared" si="3"/>
        <v>1</v>
      </c>
      <c r="N258" s="35"/>
    </row>
    <row r="259" spans="1:14" ht="13.5" thickBot="1">
      <c r="A259" s="3">
        <v>43901</v>
      </c>
      <c r="B259" s="7">
        <v>10</v>
      </c>
      <c r="C259" s="8">
        <v>37465.22265625</v>
      </c>
      <c r="D259" s="8">
        <v>681.5</v>
      </c>
      <c r="E259" s="8">
        <v>681.5</v>
      </c>
      <c r="F259" s="8">
        <v>908.75409734010702</v>
      </c>
      <c r="G259" s="8">
        <v>909.32475447681202</v>
      </c>
      <c r="H259" s="8">
        <v>0.57065713670499996</v>
      </c>
      <c r="I259" s="9">
        <v>7.6042975459000003E-2</v>
      </c>
      <c r="J259" s="9">
        <v>7.5852502449000006E-2</v>
      </c>
      <c r="K259" s="9">
        <v>7.6042975459000003E-2</v>
      </c>
      <c r="L259" s="9">
        <v>7.5852502449000006E-2</v>
      </c>
      <c r="M259" s="11">
        <f t="shared" si="3"/>
        <v>1</v>
      </c>
      <c r="N259" s="35"/>
    </row>
    <row r="260" spans="1:14" ht="13.5" thickBot="1">
      <c r="A260" s="3">
        <v>43901</v>
      </c>
      <c r="B260" s="7">
        <v>11</v>
      </c>
      <c r="C260" s="8">
        <v>38574.69921875</v>
      </c>
      <c r="D260" s="8">
        <v>1326.2</v>
      </c>
      <c r="E260" s="8">
        <v>1326.2</v>
      </c>
      <c r="F260" s="8">
        <v>1613.2168083425399</v>
      </c>
      <c r="G260" s="8">
        <v>1619.2359293557499</v>
      </c>
      <c r="H260" s="8">
        <v>6.0191210132170001</v>
      </c>
      <c r="I260" s="9">
        <v>9.7809055192000005E-2</v>
      </c>
      <c r="J260" s="9">
        <v>9.5800002783999999E-2</v>
      </c>
      <c r="K260" s="9">
        <v>9.7809055192000005E-2</v>
      </c>
      <c r="L260" s="9">
        <v>9.5800002783999999E-2</v>
      </c>
      <c r="M260" s="11">
        <f t="shared" si="3"/>
        <v>1</v>
      </c>
      <c r="N260" s="35"/>
    </row>
    <row r="261" spans="1:14" ht="13.5" thickBot="1">
      <c r="A261" s="3">
        <v>43901</v>
      </c>
      <c r="B261" s="7">
        <v>12</v>
      </c>
      <c r="C261" s="8">
        <v>39730.5625</v>
      </c>
      <c r="D261" s="8">
        <v>1570</v>
      </c>
      <c r="E261" s="8">
        <v>1570</v>
      </c>
      <c r="F261" s="8">
        <v>1903.29064031336</v>
      </c>
      <c r="G261" s="8">
        <v>1908.5181638119</v>
      </c>
      <c r="H261" s="8">
        <v>5.2275234985349996</v>
      </c>
      <c r="I261" s="9">
        <v>0.112990041325</v>
      </c>
      <c r="J261" s="9">
        <v>0.111245207047</v>
      </c>
      <c r="K261" s="9">
        <v>0.112990041325</v>
      </c>
      <c r="L261" s="9">
        <v>0.111245207047</v>
      </c>
      <c r="M261" s="11">
        <f t="shared" si="3"/>
        <v>1</v>
      </c>
      <c r="N261" s="35"/>
    </row>
    <row r="262" spans="1:14" ht="13.5" thickBot="1">
      <c r="A262" s="3">
        <v>43901</v>
      </c>
      <c r="B262" s="7">
        <v>13</v>
      </c>
      <c r="C262" s="8">
        <v>40901.31640625</v>
      </c>
      <c r="D262" s="8">
        <v>1674.9</v>
      </c>
      <c r="E262" s="8">
        <v>1674.9</v>
      </c>
      <c r="F262" s="8">
        <v>1959.6656362696599</v>
      </c>
      <c r="G262" s="8">
        <v>2054.7083203388702</v>
      </c>
      <c r="H262" s="8">
        <v>95.042684069209002</v>
      </c>
      <c r="I262" s="9">
        <v>0.12677180251600001</v>
      </c>
      <c r="J262" s="9">
        <v>9.5048610236000003E-2</v>
      </c>
      <c r="K262" s="9">
        <v>0.12677180251600001</v>
      </c>
      <c r="L262" s="9">
        <v>9.5048610236000003E-2</v>
      </c>
      <c r="M262" s="11">
        <f t="shared" si="3"/>
        <v>1</v>
      </c>
      <c r="N262" s="35"/>
    </row>
    <row r="263" spans="1:14" ht="13.5" thickBot="1">
      <c r="A263" s="3">
        <v>43901</v>
      </c>
      <c r="B263" s="7">
        <v>14</v>
      </c>
      <c r="C263" s="8">
        <v>42350.30078125</v>
      </c>
      <c r="D263" s="8">
        <v>1568.9</v>
      </c>
      <c r="E263" s="8">
        <v>1536.3</v>
      </c>
      <c r="F263" s="8">
        <v>1933.96186114377</v>
      </c>
      <c r="G263" s="8">
        <v>1997.6008888410099</v>
      </c>
      <c r="H263" s="8">
        <v>63.639027697244998</v>
      </c>
      <c r="I263" s="9">
        <v>0.143091084392</v>
      </c>
      <c r="J263" s="9">
        <v>0.121849753385</v>
      </c>
      <c r="K263" s="9">
        <v>0.15397225929200001</v>
      </c>
      <c r="L263" s="9">
        <v>0.13273092828499999</v>
      </c>
      <c r="M263" s="11">
        <f t="shared" si="3"/>
        <v>1</v>
      </c>
      <c r="N263" s="35"/>
    </row>
    <row r="264" spans="1:14" ht="13.5" thickBot="1">
      <c r="A264" s="3">
        <v>43901</v>
      </c>
      <c r="B264" s="7">
        <v>15</v>
      </c>
      <c r="C264" s="8">
        <v>43796.25390625</v>
      </c>
      <c r="D264" s="8">
        <v>1561.4</v>
      </c>
      <c r="E264" s="8">
        <v>1530.8</v>
      </c>
      <c r="F264" s="8">
        <v>1878.03727288652</v>
      </c>
      <c r="G264" s="8">
        <v>1889.9987667452799</v>
      </c>
      <c r="H264" s="8">
        <v>11.961493858760999</v>
      </c>
      <c r="I264" s="9">
        <v>0.109679161129</v>
      </c>
      <c r="J264" s="9">
        <v>0.105686673193</v>
      </c>
      <c r="K264" s="9">
        <v>0.119892779287</v>
      </c>
      <c r="L264" s="9">
        <v>0.11590029135</v>
      </c>
      <c r="M264" s="11">
        <f t="shared" si="3"/>
        <v>1</v>
      </c>
      <c r="N264" s="35"/>
    </row>
    <row r="265" spans="1:14" ht="13.5" thickBot="1">
      <c r="A265" s="3">
        <v>43901</v>
      </c>
      <c r="B265" s="7">
        <v>16</v>
      </c>
      <c r="C265" s="8">
        <v>45046.1640625</v>
      </c>
      <c r="D265" s="8">
        <v>1462.5</v>
      </c>
      <c r="E265" s="8">
        <v>1435.7</v>
      </c>
      <c r="F265" s="8">
        <v>1533.15663363761</v>
      </c>
      <c r="G265" s="8">
        <v>1619.0551383786701</v>
      </c>
      <c r="H265" s="8">
        <v>85.898504741059</v>
      </c>
      <c r="I265" s="9">
        <v>5.2254719084999998E-2</v>
      </c>
      <c r="J265" s="9">
        <v>2.3583656086999999E-2</v>
      </c>
      <c r="K265" s="9">
        <v>6.1199979432E-2</v>
      </c>
      <c r="L265" s="9">
        <v>3.2528916434000001E-2</v>
      </c>
      <c r="M265" s="11">
        <f t="shared" si="3"/>
        <v>1</v>
      </c>
      <c r="N265" s="35"/>
    </row>
    <row r="266" spans="1:14" ht="13.5" thickBot="1">
      <c r="A266" s="3">
        <v>43901</v>
      </c>
      <c r="B266" s="7">
        <v>17</v>
      </c>
      <c r="C266" s="8">
        <v>45955.5703125</v>
      </c>
      <c r="D266" s="8">
        <v>1231.5999999999999</v>
      </c>
      <c r="E266" s="8">
        <v>1231.5999999999999</v>
      </c>
      <c r="F266" s="8">
        <v>1388.4909442416799</v>
      </c>
      <c r="G266" s="8">
        <v>1465.0644200020399</v>
      </c>
      <c r="H266" s="8">
        <v>76.573475760354</v>
      </c>
      <c r="I266" s="9">
        <v>7.7925373832000003E-2</v>
      </c>
      <c r="J266" s="9">
        <v>5.2366803817999998E-2</v>
      </c>
      <c r="K266" s="9">
        <v>7.7925373832000003E-2</v>
      </c>
      <c r="L266" s="9">
        <v>5.2366803817999998E-2</v>
      </c>
      <c r="M266" s="11">
        <f t="shared" si="3"/>
        <v>1</v>
      </c>
      <c r="N266" s="35"/>
    </row>
    <row r="267" spans="1:14" ht="13.5" thickBot="1">
      <c r="A267" s="3">
        <v>43901</v>
      </c>
      <c r="B267" s="7">
        <v>18</v>
      </c>
      <c r="C267" s="8">
        <v>46103.7890625</v>
      </c>
      <c r="D267" s="8">
        <v>1007.4</v>
      </c>
      <c r="E267" s="8">
        <v>972.1</v>
      </c>
      <c r="F267" s="8">
        <v>1148.99783472016</v>
      </c>
      <c r="G267" s="8">
        <v>1160.3790818703201</v>
      </c>
      <c r="H267" s="8">
        <v>11.381247150151999</v>
      </c>
      <c r="I267" s="9">
        <v>5.1061108767999998E-2</v>
      </c>
      <c r="J267" s="9">
        <v>4.7262294631999997E-2</v>
      </c>
      <c r="K267" s="9">
        <v>6.2843485269999999E-2</v>
      </c>
      <c r="L267" s="9">
        <v>5.9044671133999999E-2</v>
      </c>
      <c r="M267" s="11">
        <f t="shared" si="3"/>
        <v>1</v>
      </c>
      <c r="N267" s="35"/>
    </row>
    <row r="268" spans="1:14" ht="13.5" thickBot="1">
      <c r="A268" s="3">
        <v>43901</v>
      </c>
      <c r="B268" s="7">
        <v>19</v>
      </c>
      <c r="C268" s="8">
        <v>45667.921875</v>
      </c>
      <c r="D268" s="8">
        <v>566.79999999999995</v>
      </c>
      <c r="E268" s="8">
        <v>526</v>
      </c>
      <c r="F268" s="8">
        <v>612.910151377734</v>
      </c>
      <c r="G268" s="8">
        <v>657.97349984036498</v>
      </c>
      <c r="H268" s="8">
        <v>45.063348462632</v>
      </c>
      <c r="I268" s="9">
        <v>3.0431742269000001E-2</v>
      </c>
      <c r="J268" s="9">
        <v>1.539057122E-2</v>
      </c>
      <c r="K268" s="9">
        <v>4.4049899812999997E-2</v>
      </c>
      <c r="L268" s="9">
        <v>2.9008728764E-2</v>
      </c>
      <c r="M268" s="11">
        <f t="shared" ref="M268:M331" si="4">IF(F268&gt;5,1,0)</f>
        <v>1</v>
      </c>
      <c r="N268" s="35"/>
    </row>
    <row r="269" spans="1:14" ht="13.5" thickBot="1">
      <c r="A269" s="3">
        <v>43901</v>
      </c>
      <c r="B269" s="7">
        <v>20</v>
      </c>
      <c r="C269" s="8">
        <v>45056.796875</v>
      </c>
      <c r="D269" s="8">
        <v>87.1</v>
      </c>
      <c r="E269" s="8">
        <v>71.599999999999994</v>
      </c>
      <c r="F269" s="8">
        <v>63.704756292464999</v>
      </c>
      <c r="G269" s="8">
        <v>71.873608256496993</v>
      </c>
      <c r="H269" s="8">
        <v>8.1688519640319992</v>
      </c>
      <c r="I269" s="9">
        <v>5.082240234E-3</v>
      </c>
      <c r="J269" s="9">
        <v>7.8088263369999996E-3</v>
      </c>
      <c r="K269" s="9">
        <v>9.1324518189981195E-5</v>
      </c>
      <c r="L269" s="9">
        <v>2.6352615840000001E-3</v>
      </c>
      <c r="M269" s="11">
        <f t="shared" si="4"/>
        <v>1</v>
      </c>
      <c r="N269" s="35"/>
    </row>
    <row r="270" spans="1:14" ht="13.5" thickBot="1">
      <c r="A270" s="3">
        <v>43901</v>
      </c>
      <c r="B270" s="7">
        <v>21</v>
      </c>
      <c r="C270" s="8">
        <v>45006.609375</v>
      </c>
      <c r="D270" s="8">
        <v>0</v>
      </c>
      <c r="E270" s="8">
        <v>0</v>
      </c>
      <c r="F270" s="8">
        <v>0.25363334100399998</v>
      </c>
      <c r="G270" s="8">
        <v>0.268494500995</v>
      </c>
      <c r="H270" s="8">
        <v>1.4861159989999999E-2</v>
      </c>
      <c r="I270" s="9">
        <v>8.9617657207947195E-5</v>
      </c>
      <c r="J270" s="9">
        <v>8.4657323432785396E-5</v>
      </c>
      <c r="K270" s="9">
        <v>8.9617657207947195E-5</v>
      </c>
      <c r="L270" s="9">
        <v>8.4657323432785396E-5</v>
      </c>
      <c r="M270" s="11">
        <f t="shared" si="4"/>
        <v>0</v>
      </c>
      <c r="N270" s="35"/>
    </row>
    <row r="271" spans="1:14" ht="13.5" thickBot="1">
      <c r="A271" s="3">
        <v>43901</v>
      </c>
      <c r="B271" s="7">
        <v>22</v>
      </c>
      <c r="C271" s="8">
        <v>43444.609375</v>
      </c>
      <c r="D271" s="8">
        <v>0</v>
      </c>
      <c r="E271" s="8">
        <v>0</v>
      </c>
      <c r="F271" s="8">
        <v>0.25291889700499998</v>
      </c>
      <c r="G271" s="8">
        <v>0.25291889700499998</v>
      </c>
      <c r="H271" s="8">
        <v>0</v>
      </c>
      <c r="I271" s="9">
        <v>8.4418857478450797E-5</v>
      </c>
      <c r="J271" s="9">
        <v>8.4418857478450797E-5</v>
      </c>
      <c r="K271" s="9">
        <v>8.4418857478450797E-5</v>
      </c>
      <c r="L271" s="9">
        <v>8.4418857478450797E-5</v>
      </c>
      <c r="M271" s="11">
        <f t="shared" si="4"/>
        <v>0</v>
      </c>
      <c r="N271" s="35"/>
    </row>
    <row r="272" spans="1:14" ht="13.5" thickBot="1">
      <c r="A272" s="3">
        <v>43901</v>
      </c>
      <c r="B272" s="7">
        <v>23</v>
      </c>
      <c r="C272" s="8">
        <v>41091.8125</v>
      </c>
      <c r="D272" s="8">
        <v>0</v>
      </c>
      <c r="E272" s="8">
        <v>0</v>
      </c>
      <c r="F272" s="8">
        <v>0.24996334105699999</v>
      </c>
      <c r="G272" s="8">
        <v>0.33329667563199999</v>
      </c>
      <c r="H272" s="8">
        <v>8.3333334575000001E-2</v>
      </c>
      <c r="I272" s="9">
        <v>1.11247221E-4</v>
      </c>
      <c r="J272" s="9">
        <v>8.3432356828163002E-5</v>
      </c>
      <c r="K272" s="9">
        <v>1.11247221E-4</v>
      </c>
      <c r="L272" s="9">
        <v>8.3432356828163002E-5</v>
      </c>
      <c r="M272" s="11">
        <f t="shared" si="4"/>
        <v>0</v>
      </c>
      <c r="N272" s="35"/>
    </row>
    <row r="273" spans="1:14" ht="13.5" thickBot="1">
      <c r="A273" s="3">
        <v>43901</v>
      </c>
      <c r="B273" s="7">
        <v>24</v>
      </c>
      <c r="C273" s="8">
        <v>38170.734375</v>
      </c>
      <c r="D273" s="8">
        <v>0</v>
      </c>
      <c r="E273" s="8">
        <v>0</v>
      </c>
      <c r="F273" s="8">
        <v>0.24091889712600001</v>
      </c>
      <c r="G273" s="8">
        <v>0.40758556627600001</v>
      </c>
      <c r="H273" s="8">
        <v>0.16666666915</v>
      </c>
      <c r="I273" s="9">
        <v>1.3604324599999999E-4</v>
      </c>
      <c r="J273" s="9">
        <v>8.0413517064802898E-5</v>
      </c>
      <c r="K273" s="9">
        <v>1.3604324599999999E-4</v>
      </c>
      <c r="L273" s="9">
        <v>8.0413517064802898E-5</v>
      </c>
      <c r="M273" s="11">
        <f t="shared" si="4"/>
        <v>0</v>
      </c>
      <c r="N273" s="35"/>
    </row>
    <row r="274" spans="1:14" ht="13.5" thickBot="1">
      <c r="A274" s="3">
        <v>43902</v>
      </c>
      <c r="B274" s="7">
        <v>1</v>
      </c>
      <c r="C274" s="8">
        <v>35640.58203125</v>
      </c>
      <c r="D274" s="8">
        <v>0</v>
      </c>
      <c r="E274" s="8">
        <v>0</v>
      </c>
      <c r="F274" s="8">
        <v>0.26014111928700001</v>
      </c>
      <c r="G274" s="8">
        <v>0.42680778843700001</v>
      </c>
      <c r="H274" s="8">
        <v>0.16666666915</v>
      </c>
      <c r="I274" s="9">
        <v>1.4245920800000001E-4</v>
      </c>
      <c r="J274" s="9">
        <v>8.6829479067844305E-5</v>
      </c>
      <c r="K274" s="9">
        <v>1.4245920800000001E-4</v>
      </c>
      <c r="L274" s="9">
        <v>8.6829479067844305E-5</v>
      </c>
      <c r="M274" s="11">
        <f t="shared" si="4"/>
        <v>0</v>
      </c>
      <c r="N274" s="35"/>
    </row>
    <row r="275" spans="1:14" ht="13.5" thickBot="1">
      <c r="A275" s="3">
        <v>43902</v>
      </c>
      <c r="B275" s="7">
        <v>2</v>
      </c>
      <c r="C275" s="8">
        <v>33904.08984375</v>
      </c>
      <c r="D275" s="8">
        <v>0</v>
      </c>
      <c r="E275" s="8">
        <v>0</v>
      </c>
      <c r="F275" s="8">
        <v>0.260407785773</v>
      </c>
      <c r="G275" s="8">
        <v>0.27707445268800002</v>
      </c>
      <c r="H275" s="8">
        <v>1.6666666914999999E-2</v>
      </c>
      <c r="I275" s="9">
        <v>9.24814595086912E-5</v>
      </c>
      <c r="J275" s="9">
        <v>8.6918486573104003E-5</v>
      </c>
      <c r="K275" s="9">
        <v>9.24814595086912E-5</v>
      </c>
      <c r="L275" s="9">
        <v>8.6918486573104003E-5</v>
      </c>
      <c r="M275" s="11">
        <f t="shared" si="4"/>
        <v>0</v>
      </c>
      <c r="N275" s="35"/>
    </row>
    <row r="276" spans="1:14" ht="13.5" thickBot="1">
      <c r="A276" s="3">
        <v>43902</v>
      </c>
      <c r="B276" s="7">
        <v>3</v>
      </c>
      <c r="C276" s="8">
        <v>32813.34765625</v>
      </c>
      <c r="D276" s="8">
        <v>0</v>
      </c>
      <c r="E276" s="8">
        <v>0</v>
      </c>
      <c r="F276" s="8">
        <v>0.25643528731600002</v>
      </c>
      <c r="G276" s="8">
        <v>0.25643528731600002</v>
      </c>
      <c r="H276" s="8">
        <v>0</v>
      </c>
      <c r="I276" s="9">
        <v>8.5592552508942802E-5</v>
      </c>
      <c r="J276" s="9">
        <v>8.5592552508942802E-5</v>
      </c>
      <c r="K276" s="9">
        <v>8.5592552508942802E-5</v>
      </c>
      <c r="L276" s="9">
        <v>8.5592552508942802E-5</v>
      </c>
      <c r="M276" s="11">
        <f t="shared" si="4"/>
        <v>0</v>
      </c>
      <c r="N276" s="35"/>
    </row>
    <row r="277" spans="1:14" ht="13.5" thickBot="1">
      <c r="A277" s="3">
        <v>43902</v>
      </c>
      <c r="B277" s="7">
        <v>4</v>
      </c>
      <c r="C277" s="8">
        <v>32212.984375</v>
      </c>
      <c r="D277" s="8">
        <v>0</v>
      </c>
      <c r="E277" s="8">
        <v>0</v>
      </c>
      <c r="F277" s="8">
        <v>0.236909924115</v>
      </c>
      <c r="G277" s="8">
        <v>0.236909924115</v>
      </c>
      <c r="H277" s="8">
        <v>0</v>
      </c>
      <c r="I277" s="9">
        <v>7.9075408583313895E-5</v>
      </c>
      <c r="J277" s="9">
        <v>7.9075408583313895E-5</v>
      </c>
      <c r="K277" s="9">
        <v>7.9075408583313895E-5</v>
      </c>
      <c r="L277" s="9">
        <v>7.9075408583313895E-5</v>
      </c>
      <c r="M277" s="11">
        <f t="shared" si="4"/>
        <v>0</v>
      </c>
      <c r="N277" s="35"/>
    </row>
    <row r="278" spans="1:14" ht="13.5" thickBot="1">
      <c r="A278" s="3">
        <v>43902</v>
      </c>
      <c r="B278" s="7">
        <v>5</v>
      </c>
      <c r="C278" s="8">
        <v>32410.84765625</v>
      </c>
      <c r="D278" s="8">
        <v>0</v>
      </c>
      <c r="E278" s="8">
        <v>0</v>
      </c>
      <c r="F278" s="8">
        <v>0.24665223005299999</v>
      </c>
      <c r="G278" s="8">
        <v>0.24665223005299999</v>
      </c>
      <c r="H278" s="8">
        <v>0</v>
      </c>
      <c r="I278" s="9">
        <v>8.2327179590700397E-5</v>
      </c>
      <c r="J278" s="9">
        <v>8.2327179590700397E-5</v>
      </c>
      <c r="K278" s="9">
        <v>8.2327179590700397E-5</v>
      </c>
      <c r="L278" s="9">
        <v>8.2327179590700397E-5</v>
      </c>
      <c r="M278" s="11">
        <f t="shared" si="4"/>
        <v>0</v>
      </c>
      <c r="N278" s="35"/>
    </row>
    <row r="279" spans="1:14" ht="13.5" thickBot="1">
      <c r="A279" s="3">
        <v>43902</v>
      </c>
      <c r="B279" s="7">
        <v>6</v>
      </c>
      <c r="C279" s="8">
        <v>33715.71484375</v>
      </c>
      <c r="D279" s="8">
        <v>0</v>
      </c>
      <c r="E279" s="8">
        <v>0</v>
      </c>
      <c r="F279" s="8">
        <v>0.25395223033100001</v>
      </c>
      <c r="G279" s="8">
        <v>0.25395223033100001</v>
      </c>
      <c r="H279" s="8">
        <v>0</v>
      </c>
      <c r="I279" s="9">
        <v>8.47637617929064E-5</v>
      </c>
      <c r="J279" s="9">
        <v>8.47637617929064E-5</v>
      </c>
      <c r="K279" s="9">
        <v>8.47637617929064E-5</v>
      </c>
      <c r="L279" s="9">
        <v>8.47637617929064E-5</v>
      </c>
      <c r="M279" s="11">
        <f t="shared" si="4"/>
        <v>0</v>
      </c>
      <c r="N279" s="35"/>
    </row>
    <row r="280" spans="1:14" ht="13.5" thickBot="1">
      <c r="A280" s="3">
        <v>43902</v>
      </c>
      <c r="B280" s="7">
        <v>7</v>
      </c>
      <c r="C280" s="8">
        <v>35981.16015625</v>
      </c>
      <c r="D280" s="8">
        <v>0</v>
      </c>
      <c r="E280" s="8">
        <v>0</v>
      </c>
      <c r="F280" s="8">
        <v>0.23805222976199999</v>
      </c>
      <c r="G280" s="8">
        <v>0.23805222976199999</v>
      </c>
      <c r="H280" s="8">
        <v>0</v>
      </c>
      <c r="I280" s="9">
        <v>7.9456685501549899E-5</v>
      </c>
      <c r="J280" s="9">
        <v>7.9456685501550197E-5</v>
      </c>
      <c r="K280" s="9">
        <v>7.9456685501549899E-5</v>
      </c>
      <c r="L280" s="9">
        <v>7.9456685501550197E-5</v>
      </c>
      <c r="M280" s="11">
        <f t="shared" si="4"/>
        <v>0</v>
      </c>
      <c r="N280" s="35"/>
    </row>
    <row r="281" spans="1:14" ht="13.5" thickBot="1">
      <c r="A281" s="3">
        <v>43902</v>
      </c>
      <c r="B281" s="7">
        <v>8</v>
      </c>
      <c r="C281" s="8">
        <v>37333.4921875</v>
      </c>
      <c r="D281" s="8">
        <v>0</v>
      </c>
      <c r="E281" s="8">
        <v>0</v>
      </c>
      <c r="F281" s="8">
        <v>0.32979574940900003</v>
      </c>
      <c r="G281" s="8">
        <v>0.32979574940900003</v>
      </c>
      <c r="H281" s="8">
        <v>0</v>
      </c>
      <c r="I281" s="9">
        <v>1.10078688E-4</v>
      </c>
      <c r="J281" s="9">
        <v>1.10078688E-4</v>
      </c>
      <c r="K281" s="9">
        <v>1.10078688E-4</v>
      </c>
      <c r="L281" s="9">
        <v>1.10078688E-4</v>
      </c>
      <c r="M281" s="11">
        <f t="shared" si="4"/>
        <v>0</v>
      </c>
      <c r="N281" s="35"/>
    </row>
    <row r="282" spans="1:14" ht="13.5" thickBot="1">
      <c r="A282" s="3">
        <v>43902</v>
      </c>
      <c r="B282" s="7">
        <v>9</v>
      </c>
      <c r="C282" s="8">
        <v>37480.12109375</v>
      </c>
      <c r="D282" s="8">
        <v>121.6</v>
      </c>
      <c r="E282" s="8">
        <v>112.9</v>
      </c>
      <c r="F282" s="8">
        <v>102.559411926685</v>
      </c>
      <c r="G282" s="8">
        <v>104.158009898995</v>
      </c>
      <c r="H282" s="8">
        <v>1.5985979723099999</v>
      </c>
      <c r="I282" s="9">
        <v>5.8217590450000004E-3</v>
      </c>
      <c r="J282" s="9">
        <v>6.3553364729999999E-3</v>
      </c>
      <c r="K282" s="9">
        <v>2.9178872160000001E-3</v>
      </c>
      <c r="L282" s="9">
        <v>3.451464643E-3</v>
      </c>
      <c r="M282" s="11">
        <f t="shared" si="4"/>
        <v>1</v>
      </c>
      <c r="N282" s="35"/>
    </row>
    <row r="283" spans="1:14" ht="13.5" thickBot="1">
      <c r="A283" s="3">
        <v>43902</v>
      </c>
      <c r="B283" s="7">
        <v>10</v>
      </c>
      <c r="C283" s="8">
        <v>38342.890625</v>
      </c>
      <c r="D283" s="8">
        <v>780.2</v>
      </c>
      <c r="E283" s="8">
        <v>780.2</v>
      </c>
      <c r="F283" s="8">
        <v>436.61720570795597</v>
      </c>
      <c r="G283" s="8">
        <v>436.75173060065703</v>
      </c>
      <c r="H283" s="8">
        <v>0.13452489270099999</v>
      </c>
      <c r="I283" s="9">
        <v>0.114635603938</v>
      </c>
      <c r="J283" s="9">
        <v>0.11468050543699999</v>
      </c>
      <c r="K283" s="9">
        <v>0.114635603938</v>
      </c>
      <c r="L283" s="9">
        <v>0.11468050543699999</v>
      </c>
      <c r="M283" s="11">
        <f t="shared" si="4"/>
        <v>1</v>
      </c>
      <c r="N283" s="35"/>
    </row>
    <row r="284" spans="1:14" ht="13.5" thickBot="1">
      <c r="A284" s="3">
        <v>43902</v>
      </c>
      <c r="B284" s="7">
        <v>11</v>
      </c>
      <c r="C284" s="8">
        <v>39595.54296875</v>
      </c>
      <c r="D284" s="8">
        <v>1207.7</v>
      </c>
      <c r="E284" s="8">
        <v>1207.7</v>
      </c>
      <c r="F284" s="8">
        <v>889.62451134153901</v>
      </c>
      <c r="G284" s="8">
        <v>892.07791870352105</v>
      </c>
      <c r="H284" s="8">
        <v>2.4534073619810002</v>
      </c>
      <c r="I284" s="9">
        <v>0.10534782419700001</v>
      </c>
      <c r="J284" s="9">
        <v>0.10616671850999999</v>
      </c>
      <c r="K284" s="9">
        <v>0.10534782419700001</v>
      </c>
      <c r="L284" s="9">
        <v>0.10616671850999999</v>
      </c>
      <c r="M284" s="11">
        <f t="shared" si="4"/>
        <v>1</v>
      </c>
      <c r="N284" s="35"/>
    </row>
    <row r="285" spans="1:14" ht="13.5" thickBot="1">
      <c r="A285" s="3">
        <v>43902</v>
      </c>
      <c r="B285" s="7">
        <v>12</v>
      </c>
      <c r="C285" s="8">
        <v>41000.16796875</v>
      </c>
      <c r="D285" s="8">
        <v>1410.6</v>
      </c>
      <c r="E285" s="8">
        <v>1410.6</v>
      </c>
      <c r="F285" s="8">
        <v>1150.17859212385</v>
      </c>
      <c r="G285" s="8">
        <v>1153.47149408274</v>
      </c>
      <c r="H285" s="8">
        <v>3.2929019588889998</v>
      </c>
      <c r="I285" s="9">
        <v>8.5823933884000003E-2</v>
      </c>
      <c r="J285" s="9">
        <v>8.6923033336000002E-2</v>
      </c>
      <c r="K285" s="9">
        <v>8.5823933884000003E-2</v>
      </c>
      <c r="L285" s="9">
        <v>8.6923033336000002E-2</v>
      </c>
      <c r="M285" s="11">
        <f t="shared" si="4"/>
        <v>1</v>
      </c>
      <c r="N285" s="35"/>
    </row>
    <row r="286" spans="1:14" ht="13.5" thickBot="1">
      <c r="A286" s="3">
        <v>43902</v>
      </c>
      <c r="B286" s="7">
        <v>13</v>
      </c>
      <c r="C286" s="8">
        <v>42502.3984375</v>
      </c>
      <c r="D286" s="8">
        <v>1505.7</v>
      </c>
      <c r="E286" s="8">
        <v>1473.5</v>
      </c>
      <c r="F286" s="8">
        <v>1502.95784375482</v>
      </c>
      <c r="G286" s="8">
        <v>1506.2975112552101</v>
      </c>
      <c r="H286" s="8">
        <v>3.339667500389</v>
      </c>
      <c r="I286" s="9">
        <v>1.9943633299999999E-4</v>
      </c>
      <c r="J286" s="9">
        <v>9.1527244400000003E-4</v>
      </c>
      <c r="K286" s="9">
        <v>1.0947099884E-2</v>
      </c>
      <c r="L286" s="9">
        <v>9.8323911059999998E-3</v>
      </c>
      <c r="M286" s="11">
        <f t="shared" si="4"/>
        <v>1</v>
      </c>
      <c r="N286" s="35"/>
    </row>
    <row r="287" spans="1:14" ht="13.5" thickBot="1">
      <c r="A287" s="3">
        <v>43902</v>
      </c>
      <c r="B287" s="7">
        <v>14</v>
      </c>
      <c r="C287" s="8">
        <v>44209.91015625</v>
      </c>
      <c r="D287" s="8">
        <v>1488.3</v>
      </c>
      <c r="E287" s="8">
        <v>1468.3</v>
      </c>
      <c r="F287" s="8">
        <v>1627.2672671642599</v>
      </c>
      <c r="G287" s="8">
        <v>1646.8327088240801</v>
      </c>
      <c r="H287" s="8">
        <v>19.565441659821001</v>
      </c>
      <c r="I287" s="9">
        <v>5.2914789327E-2</v>
      </c>
      <c r="J287" s="9">
        <v>4.6384268078000002E-2</v>
      </c>
      <c r="K287" s="9">
        <v>5.9590356749999997E-2</v>
      </c>
      <c r="L287" s="9">
        <v>5.3059835501999997E-2</v>
      </c>
      <c r="M287" s="11">
        <f t="shared" si="4"/>
        <v>1</v>
      </c>
      <c r="N287" s="35"/>
    </row>
    <row r="288" spans="1:14" ht="13.5" thickBot="1">
      <c r="A288" s="3">
        <v>43902</v>
      </c>
      <c r="B288" s="7">
        <v>15</v>
      </c>
      <c r="C288" s="8">
        <v>45648.328125</v>
      </c>
      <c r="D288" s="8">
        <v>1507.2</v>
      </c>
      <c r="E288" s="8">
        <v>1478.5</v>
      </c>
      <c r="F288" s="8">
        <v>1614.13025620948</v>
      </c>
      <c r="G288" s="8">
        <v>1618.6834182467101</v>
      </c>
      <c r="H288" s="8">
        <v>4.5531620372330002</v>
      </c>
      <c r="I288" s="9">
        <v>3.7210753753000002E-2</v>
      </c>
      <c r="J288" s="9">
        <v>3.5691006744999997E-2</v>
      </c>
      <c r="K288" s="9">
        <v>4.6790193006E-2</v>
      </c>
      <c r="L288" s="9">
        <v>4.5270445997000003E-2</v>
      </c>
      <c r="M288" s="11">
        <f t="shared" si="4"/>
        <v>1</v>
      </c>
      <c r="N288" s="35"/>
    </row>
    <row r="289" spans="1:14" ht="13.5" thickBot="1">
      <c r="A289" s="3">
        <v>43902</v>
      </c>
      <c r="B289" s="7">
        <v>16</v>
      </c>
      <c r="C289" s="8">
        <v>46387.4609375</v>
      </c>
      <c r="D289" s="8">
        <v>1379.8</v>
      </c>
      <c r="E289" s="8">
        <v>1352.2</v>
      </c>
      <c r="F289" s="8">
        <v>1400.2199897821699</v>
      </c>
      <c r="G289" s="8">
        <v>1401.9102594240501</v>
      </c>
      <c r="H289" s="8">
        <v>1.6902696418759999</v>
      </c>
      <c r="I289" s="9">
        <v>7.3799263760000004E-3</v>
      </c>
      <c r="J289" s="9">
        <v>6.8157509280000004E-3</v>
      </c>
      <c r="K289" s="9">
        <v>1.659220942E-2</v>
      </c>
      <c r="L289" s="9">
        <v>1.6028033971999998E-2</v>
      </c>
      <c r="M289" s="11">
        <f t="shared" si="4"/>
        <v>1</v>
      </c>
      <c r="N289" s="35"/>
    </row>
    <row r="290" spans="1:14" ht="13.5" thickBot="1">
      <c r="A290" s="3">
        <v>43902</v>
      </c>
      <c r="B290" s="7">
        <v>17</v>
      </c>
      <c r="C290" s="8">
        <v>46456.66796875</v>
      </c>
      <c r="D290" s="8">
        <v>1056</v>
      </c>
      <c r="E290" s="8">
        <v>1042.9000000000001</v>
      </c>
      <c r="F290" s="8">
        <v>1172.6947305741601</v>
      </c>
      <c r="G290" s="8">
        <v>1174.15224623985</v>
      </c>
      <c r="H290" s="8">
        <v>1.4575156656899999</v>
      </c>
      <c r="I290" s="9">
        <v>3.9436664299000002E-2</v>
      </c>
      <c r="J290" s="9">
        <v>3.8950177093999998E-2</v>
      </c>
      <c r="K290" s="9">
        <v>4.3809160961000002E-2</v>
      </c>
      <c r="L290" s="9">
        <v>4.3322673755999998E-2</v>
      </c>
      <c r="M290" s="11">
        <f t="shared" si="4"/>
        <v>1</v>
      </c>
      <c r="N290" s="35"/>
    </row>
    <row r="291" spans="1:14" ht="13.5" thickBot="1">
      <c r="A291" s="3">
        <v>43902</v>
      </c>
      <c r="B291" s="7">
        <v>18</v>
      </c>
      <c r="C291" s="8">
        <v>46138.28515625</v>
      </c>
      <c r="D291" s="8">
        <v>842.5</v>
      </c>
      <c r="E291" s="8">
        <v>823.5</v>
      </c>
      <c r="F291" s="8">
        <v>671.22370356078602</v>
      </c>
      <c r="G291" s="8">
        <v>675.65919302679401</v>
      </c>
      <c r="H291" s="8">
        <v>4.4354894660079998</v>
      </c>
      <c r="I291" s="9">
        <v>5.5687852794000001E-2</v>
      </c>
      <c r="J291" s="9">
        <v>5.7168323244000001E-2</v>
      </c>
      <c r="K291" s="9">
        <v>4.9346063741999999E-2</v>
      </c>
      <c r="L291" s="9">
        <v>5.0826534191E-2</v>
      </c>
      <c r="M291" s="11">
        <f t="shared" si="4"/>
        <v>1</v>
      </c>
      <c r="N291" s="35"/>
    </row>
    <row r="292" spans="1:14" ht="13.5" thickBot="1">
      <c r="A292" s="3">
        <v>43902</v>
      </c>
      <c r="B292" s="7">
        <v>19</v>
      </c>
      <c r="C292" s="8">
        <v>45134.1015625</v>
      </c>
      <c r="D292" s="8">
        <v>443.6</v>
      </c>
      <c r="E292" s="8">
        <v>422.8</v>
      </c>
      <c r="F292" s="8">
        <v>224.78935998964101</v>
      </c>
      <c r="G292" s="8">
        <v>232.465010260079</v>
      </c>
      <c r="H292" s="8">
        <v>7.675650270437</v>
      </c>
      <c r="I292" s="9">
        <v>7.0472292970000003E-2</v>
      </c>
      <c r="J292" s="9">
        <v>7.3034259015000005E-2</v>
      </c>
      <c r="K292" s="9">
        <v>6.3529702849999994E-2</v>
      </c>
      <c r="L292" s="9">
        <v>6.6091668894999997E-2</v>
      </c>
      <c r="M292" s="11">
        <f t="shared" si="4"/>
        <v>1</v>
      </c>
      <c r="N292" s="35"/>
    </row>
    <row r="293" spans="1:14" ht="13.5" thickBot="1">
      <c r="A293" s="3">
        <v>43902</v>
      </c>
      <c r="B293" s="7">
        <v>20</v>
      </c>
      <c r="C293" s="8">
        <v>44721.83984375</v>
      </c>
      <c r="D293" s="8">
        <v>74.599999999999994</v>
      </c>
      <c r="E293" s="8">
        <v>61.7</v>
      </c>
      <c r="F293" s="8">
        <v>27.122867298913999</v>
      </c>
      <c r="G293" s="8">
        <v>31.987204526667</v>
      </c>
      <c r="H293" s="8">
        <v>4.8643372277530004</v>
      </c>
      <c r="I293" s="9">
        <v>1.4223229463E-2</v>
      </c>
      <c r="J293" s="9">
        <v>1.5846840019999999E-2</v>
      </c>
      <c r="K293" s="9">
        <v>9.9174884749999997E-3</v>
      </c>
      <c r="L293" s="9">
        <v>1.1541099032000001E-2</v>
      </c>
      <c r="M293" s="11">
        <f t="shared" si="4"/>
        <v>1</v>
      </c>
      <c r="N293" s="35"/>
    </row>
    <row r="294" spans="1:14" ht="13.5" thickBot="1">
      <c r="A294" s="3">
        <v>43902</v>
      </c>
      <c r="B294" s="7">
        <v>21</v>
      </c>
      <c r="C294" s="8">
        <v>44755.796875</v>
      </c>
      <c r="D294" s="8">
        <v>0</v>
      </c>
      <c r="E294" s="8">
        <v>0</v>
      </c>
      <c r="F294" s="8">
        <v>0.29082704632799999</v>
      </c>
      <c r="G294" s="8">
        <v>0.295949268544</v>
      </c>
      <c r="H294" s="8">
        <v>5.1222222149999996E-3</v>
      </c>
      <c r="I294" s="9">
        <v>9.8781464801389301E-5</v>
      </c>
      <c r="J294" s="9">
        <v>9.7071777813410799E-5</v>
      </c>
      <c r="K294" s="9">
        <v>9.8781464801389301E-5</v>
      </c>
      <c r="L294" s="9">
        <v>9.7071777813410799E-5</v>
      </c>
      <c r="M294" s="11">
        <f t="shared" si="4"/>
        <v>0</v>
      </c>
      <c r="N294" s="35"/>
    </row>
    <row r="295" spans="1:14" ht="13.5" thickBot="1">
      <c r="A295" s="3">
        <v>43902</v>
      </c>
      <c r="B295" s="7">
        <v>22</v>
      </c>
      <c r="C295" s="8">
        <v>43404.25</v>
      </c>
      <c r="D295" s="8">
        <v>0</v>
      </c>
      <c r="E295" s="8">
        <v>0</v>
      </c>
      <c r="F295" s="8">
        <v>0.29351593484499999</v>
      </c>
      <c r="G295" s="8">
        <v>0.29351593484499999</v>
      </c>
      <c r="H295" s="8">
        <v>0</v>
      </c>
      <c r="I295" s="9">
        <v>9.7969270642653101E-5</v>
      </c>
      <c r="J295" s="9">
        <v>9.7969270642653101E-5</v>
      </c>
      <c r="K295" s="9">
        <v>9.7969270642653101E-5</v>
      </c>
      <c r="L295" s="9">
        <v>9.7969270642653101E-5</v>
      </c>
      <c r="M295" s="11">
        <f t="shared" si="4"/>
        <v>0</v>
      </c>
      <c r="N295" s="35"/>
    </row>
    <row r="296" spans="1:14" ht="13.5" thickBot="1">
      <c r="A296" s="3">
        <v>43902</v>
      </c>
      <c r="B296" s="7">
        <v>23</v>
      </c>
      <c r="C296" s="8">
        <v>41086.2734375</v>
      </c>
      <c r="D296" s="8">
        <v>0</v>
      </c>
      <c r="E296" s="8">
        <v>0</v>
      </c>
      <c r="F296" s="8">
        <v>0.28963815738499998</v>
      </c>
      <c r="G296" s="8">
        <v>0.28963815738499998</v>
      </c>
      <c r="H296" s="8">
        <v>0</v>
      </c>
      <c r="I296" s="9">
        <v>9.66749523983747E-5</v>
      </c>
      <c r="J296" s="9">
        <v>9.66749523983747E-5</v>
      </c>
      <c r="K296" s="9">
        <v>9.66749523983747E-5</v>
      </c>
      <c r="L296" s="9">
        <v>9.66749523983747E-5</v>
      </c>
      <c r="M296" s="11">
        <f t="shared" si="4"/>
        <v>0</v>
      </c>
      <c r="N296" s="35"/>
    </row>
    <row r="297" spans="1:14" ht="13.5" thickBot="1">
      <c r="A297" s="3">
        <v>43902</v>
      </c>
      <c r="B297" s="7">
        <v>24</v>
      </c>
      <c r="C297" s="8">
        <v>38208.58203125</v>
      </c>
      <c r="D297" s="8">
        <v>0</v>
      </c>
      <c r="E297" s="8">
        <v>0</v>
      </c>
      <c r="F297" s="8">
        <v>0.28232704540100001</v>
      </c>
      <c r="G297" s="8">
        <v>0.28232704540100001</v>
      </c>
      <c r="H297" s="8">
        <v>0</v>
      </c>
      <c r="I297" s="9">
        <v>9.4234661348970196E-5</v>
      </c>
      <c r="J297" s="9">
        <v>9.4234661348970196E-5</v>
      </c>
      <c r="K297" s="9">
        <v>9.4234661348970196E-5</v>
      </c>
      <c r="L297" s="9">
        <v>9.4234661348970196E-5</v>
      </c>
      <c r="M297" s="11">
        <f t="shared" si="4"/>
        <v>0</v>
      </c>
      <c r="N297" s="35"/>
    </row>
    <row r="298" spans="1:14" ht="13.5" thickBot="1">
      <c r="A298" s="3">
        <v>43903</v>
      </c>
      <c r="B298" s="7">
        <v>1</v>
      </c>
      <c r="C298" s="8">
        <v>35702.3984375</v>
      </c>
      <c r="D298" s="8">
        <v>0</v>
      </c>
      <c r="E298" s="8">
        <v>0</v>
      </c>
      <c r="F298" s="8">
        <v>0.27846037896800002</v>
      </c>
      <c r="G298" s="8">
        <v>0.27846037896800002</v>
      </c>
      <c r="H298" s="8">
        <v>0</v>
      </c>
      <c r="I298" s="9">
        <v>9.2944051725133803E-5</v>
      </c>
      <c r="J298" s="9">
        <v>9.2944051725133803E-5</v>
      </c>
      <c r="K298" s="9">
        <v>9.2944051725133803E-5</v>
      </c>
      <c r="L298" s="9">
        <v>9.2944051725133803E-5</v>
      </c>
      <c r="M298" s="11">
        <f t="shared" si="4"/>
        <v>0</v>
      </c>
      <c r="N298" s="35"/>
    </row>
    <row r="299" spans="1:14" ht="13.5" thickBot="1">
      <c r="A299" s="3">
        <v>43903</v>
      </c>
      <c r="B299" s="7">
        <v>2</v>
      </c>
      <c r="C299" s="8">
        <v>33880.46875</v>
      </c>
      <c r="D299" s="8">
        <v>0</v>
      </c>
      <c r="E299" s="8">
        <v>0</v>
      </c>
      <c r="F299" s="8">
        <v>0.29174926787099997</v>
      </c>
      <c r="G299" s="8">
        <v>0.29174926787099997</v>
      </c>
      <c r="H299" s="8">
        <v>0</v>
      </c>
      <c r="I299" s="9">
        <v>9.7379595417762895E-5</v>
      </c>
      <c r="J299" s="9">
        <v>9.7379595417762895E-5</v>
      </c>
      <c r="K299" s="9">
        <v>9.7379595417762895E-5</v>
      </c>
      <c r="L299" s="9">
        <v>9.7379595417762895E-5</v>
      </c>
      <c r="M299" s="11">
        <f t="shared" si="4"/>
        <v>0</v>
      </c>
      <c r="N299" s="35"/>
    </row>
    <row r="300" spans="1:14" ht="13.5" thickBot="1">
      <c r="A300" s="3">
        <v>43903</v>
      </c>
      <c r="B300" s="7">
        <v>3</v>
      </c>
      <c r="C300" s="8">
        <v>32892.32421875</v>
      </c>
      <c r="D300" s="8">
        <v>0</v>
      </c>
      <c r="E300" s="8">
        <v>0</v>
      </c>
      <c r="F300" s="8">
        <v>0.299585935134</v>
      </c>
      <c r="G300" s="8">
        <v>0.299585935134</v>
      </c>
      <c r="H300" s="8">
        <v>0</v>
      </c>
      <c r="I300" s="9">
        <v>9.9995305452087107E-5</v>
      </c>
      <c r="J300" s="9">
        <v>9.9995305452087107E-5</v>
      </c>
      <c r="K300" s="9">
        <v>9.9995305452087107E-5</v>
      </c>
      <c r="L300" s="9">
        <v>9.9995305452087107E-5</v>
      </c>
      <c r="M300" s="11">
        <f t="shared" si="4"/>
        <v>0</v>
      </c>
      <c r="N300" s="35"/>
    </row>
    <row r="301" spans="1:14" ht="13.5" thickBot="1">
      <c r="A301" s="3">
        <v>43903</v>
      </c>
      <c r="B301" s="7">
        <v>4</v>
      </c>
      <c r="C301" s="8">
        <v>32378.546875</v>
      </c>
      <c r="D301" s="8">
        <v>0</v>
      </c>
      <c r="E301" s="8">
        <v>0</v>
      </c>
      <c r="F301" s="8">
        <v>0.285215934979</v>
      </c>
      <c r="G301" s="8">
        <v>0.285215934979</v>
      </c>
      <c r="H301" s="8">
        <v>0</v>
      </c>
      <c r="I301" s="9">
        <v>9.5198910206664806E-5</v>
      </c>
      <c r="J301" s="9">
        <v>9.5198910206664806E-5</v>
      </c>
      <c r="K301" s="9">
        <v>9.5198910206664806E-5</v>
      </c>
      <c r="L301" s="9">
        <v>9.5198910206664806E-5</v>
      </c>
      <c r="M301" s="11">
        <f t="shared" si="4"/>
        <v>0</v>
      </c>
      <c r="N301" s="35"/>
    </row>
    <row r="302" spans="1:14" ht="13.5" thickBot="1">
      <c r="A302" s="3">
        <v>43903</v>
      </c>
      <c r="B302" s="7">
        <v>5</v>
      </c>
      <c r="C302" s="8">
        <v>32448.66796875</v>
      </c>
      <c r="D302" s="8">
        <v>0</v>
      </c>
      <c r="E302" s="8">
        <v>0</v>
      </c>
      <c r="F302" s="8">
        <v>0.29842704661699998</v>
      </c>
      <c r="G302" s="8">
        <v>0.29842704661699998</v>
      </c>
      <c r="H302" s="8">
        <v>0</v>
      </c>
      <c r="I302" s="9">
        <v>9.9608493530704205E-5</v>
      </c>
      <c r="J302" s="9">
        <v>9.9608493530704205E-5</v>
      </c>
      <c r="K302" s="9">
        <v>9.9608493530704205E-5</v>
      </c>
      <c r="L302" s="9">
        <v>9.9608493530704205E-5</v>
      </c>
      <c r="M302" s="11">
        <f t="shared" si="4"/>
        <v>0</v>
      </c>
      <c r="N302" s="35"/>
    </row>
    <row r="303" spans="1:14" ht="13.5" thickBot="1">
      <c r="A303" s="3">
        <v>43903</v>
      </c>
      <c r="B303" s="7">
        <v>6</v>
      </c>
      <c r="C303" s="8">
        <v>33552.21484375</v>
      </c>
      <c r="D303" s="8">
        <v>0</v>
      </c>
      <c r="E303" s="8">
        <v>0</v>
      </c>
      <c r="F303" s="8">
        <v>0.31249371285499999</v>
      </c>
      <c r="G303" s="8">
        <v>0.31249371285499999</v>
      </c>
      <c r="H303" s="8">
        <v>0</v>
      </c>
      <c r="I303" s="9">
        <v>1.04303642E-4</v>
      </c>
      <c r="J303" s="9">
        <v>1.04303642E-4</v>
      </c>
      <c r="K303" s="9">
        <v>1.04303642E-4</v>
      </c>
      <c r="L303" s="9">
        <v>1.04303642E-4</v>
      </c>
      <c r="M303" s="11">
        <f t="shared" si="4"/>
        <v>0</v>
      </c>
      <c r="N303" s="35"/>
    </row>
    <row r="304" spans="1:14" ht="13.5" thickBot="1">
      <c r="A304" s="3">
        <v>43903</v>
      </c>
      <c r="B304" s="7">
        <v>7</v>
      </c>
      <c r="C304" s="8">
        <v>35580.83984375</v>
      </c>
      <c r="D304" s="8">
        <v>0</v>
      </c>
      <c r="E304" s="8">
        <v>0</v>
      </c>
      <c r="F304" s="8">
        <v>0.29598260188300002</v>
      </c>
      <c r="G304" s="8">
        <v>0.29598260188300002</v>
      </c>
      <c r="H304" s="8">
        <v>0</v>
      </c>
      <c r="I304" s="9">
        <v>9.8792590748840496E-5</v>
      </c>
      <c r="J304" s="9">
        <v>9.8792590748840496E-5</v>
      </c>
      <c r="K304" s="9">
        <v>9.8792590748840496E-5</v>
      </c>
      <c r="L304" s="9">
        <v>9.8792590748840496E-5</v>
      </c>
      <c r="M304" s="11">
        <f t="shared" si="4"/>
        <v>0</v>
      </c>
      <c r="N304" s="35"/>
    </row>
    <row r="305" spans="1:14" ht="13.5" thickBot="1">
      <c r="A305" s="3">
        <v>43903</v>
      </c>
      <c r="B305" s="7">
        <v>8</v>
      </c>
      <c r="C305" s="8">
        <v>37307.0859375</v>
      </c>
      <c r="D305" s="8">
        <v>0</v>
      </c>
      <c r="E305" s="8">
        <v>0</v>
      </c>
      <c r="F305" s="8">
        <v>0.29424400055</v>
      </c>
      <c r="G305" s="8">
        <v>0.31091066746500001</v>
      </c>
      <c r="H305" s="8">
        <v>1.6666666914999999E-2</v>
      </c>
      <c r="I305" s="9">
        <v>1.03775256E-4</v>
      </c>
      <c r="J305" s="9">
        <v>9.82122832277679E-5</v>
      </c>
      <c r="K305" s="9">
        <v>1.03775256E-4</v>
      </c>
      <c r="L305" s="9">
        <v>9.82122832277679E-5</v>
      </c>
      <c r="M305" s="11">
        <f t="shared" si="4"/>
        <v>0</v>
      </c>
      <c r="N305" s="35"/>
    </row>
    <row r="306" spans="1:14" ht="13.5" thickBot="1">
      <c r="A306" s="3">
        <v>43903</v>
      </c>
      <c r="B306" s="7">
        <v>9</v>
      </c>
      <c r="C306" s="8">
        <v>38012.60546875</v>
      </c>
      <c r="D306" s="8">
        <v>58.8</v>
      </c>
      <c r="E306" s="8">
        <v>48.7</v>
      </c>
      <c r="F306" s="8">
        <v>38.172695775144</v>
      </c>
      <c r="G306" s="8">
        <v>38.232012351374998</v>
      </c>
      <c r="H306" s="8">
        <v>5.9316576230000001E-2</v>
      </c>
      <c r="I306" s="9">
        <v>6.8651494149999997E-3</v>
      </c>
      <c r="J306" s="9">
        <v>6.8849480049999997E-3</v>
      </c>
      <c r="K306" s="9">
        <v>3.4939878660000001E-3</v>
      </c>
      <c r="L306" s="9">
        <v>3.513786456E-3</v>
      </c>
      <c r="M306" s="11">
        <f t="shared" si="4"/>
        <v>1</v>
      </c>
      <c r="N306" s="35"/>
    </row>
    <row r="307" spans="1:14" ht="13.5" thickBot="1">
      <c r="A307" s="3">
        <v>43903</v>
      </c>
      <c r="B307" s="7">
        <v>10</v>
      </c>
      <c r="C307" s="8">
        <v>38994.421875</v>
      </c>
      <c r="D307" s="8">
        <v>322.89999999999998</v>
      </c>
      <c r="E307" s="8">
        <v>315.5</v>
      </c>
      <c r="F307" s="8">
        <v>269.03376823698898</v>
      </c>
      <c r="G307" s="8">
        <v>269.23529841900699</v>
      </c>
      <c r="H307" s="8">
        <v>0.20153018201799999</v>
      </c>
      <c r="I307" s="9">
        <v>1.7912116682E-2</v>
      </c>
      <c r="J307" s="9">
        <v>1.7979383097999999E-2</v>
      </c>
      <c r="K307" s="9">
        <v>1.5442156735E-2</v>
      </c>
      <c r="L307" s="9">
        <v>1.5509423151E-2</v>
      </c>
      <c r="M307" s="11">
        <f t="shared" si="4"/>
        <v>1</v>
      </c>
      <c r="N307" s="35"/>
    </row>
    <row r="308" spans="1:14" ht="13.5" thickBot="1">
      <c r="A308" s="3">
        <v>43903</v>
      </c>
      <c r="B308" s="7">
        <v>11</v>
      </c>
      <c r="C308" s="8">
        <v>40120.7265625</v>
      </c>
      <c r="D308" s="8">
        <v>580.70000000000005</v>
      </c>
      <c r="E308" s="8">
        <v>572.20000000000005</v>
      </c>
      <c r="F308" s="8">
        <v>572.38185805738999</v>
      </c>
      <c r="G308" s="8">
        <v>587.01234192182596</v>
      </c>
      <c r="H308" s="8">
        <v>14.630483864436</v>
      </c>
      <c r="I308" s="9">
        <v>2.1069232040000002E-3</v>
      </c>
      <c r="J308" s="9">
        <v>2.776415868E-3</v>
      </c>
      <c r="K308" s="9">
        <v>4.9440393589999998E-3</v>
      </c>
      <c r="L308" s="9">
        <v>6.0700286178257298E-5</v>
      </c>
      <c r="M308" s="11">
        <f t="shared" si="4"/>
        <v>1</v>
      </c>
      <c r="N308" s="35"/>
    </row>
    <row r="309" spans="1:14" ht="13.5" thickBot="1">
      <c r="A309" s="3">
        <v>43903</v>
      </c>
      <c r="B309" s="7">
        <v>12</v>
      </c>
      <c r="C309" s="8">
        <v>41124.69140625</v>
      </c>
      <c r="D309" s="8">
        <v>824.1</v>
      </c>
      <c r="E309" s="8">
        <v>812.7</v>
      </c>
      <c r="F309" s="8">
        <v>769.61986345897105</v>
      </c>
      <c r="G309" s="8">
        <v>791.01884290927001</v>
      </c>
      <c r="H309" s="8">
        <v>21.398979450298</v>
      </c>
      <c r="I309" s="9">
        <v>1.1041774729E-2</v>
      </c>
      <c r="J309" s="9">
        <v>1.8184291235E-2</v>
      </c>
      <c r="K309" s="9">
        <v>7.2367012979999996E-3</v>
      </c>
      <c r="L309" s="9">
        <v>1.4379217804E-2</v>
      </c>
      <c r="M309" s="11">
        <f t="shared" si="4"/>
        <v>1</v>
      </c>
      <c r="N309" s="35"/>
    </row>
    <row r="310" spans="1:14" ht="13.5" thickBot="1">
      <c r="A310" s="3">
        <v>43903</v>
      </c>
      <c r="B310" s="7">
        <v>13</v>
      </c>
      <c r="C310" s="8">
        <v>41769.359375</v>
      </c>
      <c r="D310" s="8">
        <v>1005.2</v>
      </c>
      <c r="E310" s="8">
        <v>991.9</v>
      </c>
      <c r="F310" s="8">
        <v>906.83006908350296</v>
      </c>
      <c r="G310" s="8">
        <v>929.850781318082</v>
      </c>
      <c r="H310" s="8">
        <v>23.020712234577999</v>
      </c>
      <c r="I310" s="9">
        <v>2.5149939478999999E-2</v>
      </c>
      <c r="J310" s="9">
        <v>3.2833755312000001E-2</v>
      </c>
      <c r="K310" s="9">
        <v>2.0710687142999999E-2</v>
      </c>
      <c r="L310" s="9">
        <v>2.8394502976000002E-2</v>
      </c>
      <c r="M310" s="11">
        <f t="shared" si="4"/>
        <v>1</v>
      </c>
      <c r="N310" s="35"/>
    </row>
    <row r="311" spans="1:14" ht="13.5" thickBot="1">
      <c r="A311" s="3">
        <v>43903</v>
      </c>
      <c r="B311" s="7">
        <v>14</v>
      </c>
      <c r="C311" s="8">
        <v>42440.0078125</v>
      </c>
      <c r="D311" s="8">
        <v>1239.9000000000001</v>
      </c>
      <c r="E311" s="8">
        <v>1227.8</v>
      </c>
      <c r="F311" s="8">
        <v>932.19881467771199</v>
      </c>
      <c r="G311" s="8">
        <v>956.27676928288395</v>
      </c>
      <c r="H311" s="8">
        <v>24.077954605172</v>
      </c>
      <c r="I311" s="9">
        <v>9.4667299972000005E-2</v>
      </c>
      <c r="J311" s="9">
        <v>0.102704000441</v>
      </c>
      <c r="K311" s="9">
        <v>9.0628581681000006E-2</v>
      </c>
      <c r="L311" s="9">
        <v>9.8665282150000005E-2</v>
      </c>
      <c r="M311" s="11">
        <f t="shared" si="4"/>
        <v>1</v>
      </c>
      <c r="N311" s="35"/>
    </row>
    <row r="312" spans="1:14" ht="13.5" thickBot="1">
      <c r="A312" s="3">
        <v>43903</v>
      </c>
      <c r="B312" s="7">
        <v>15</v>
      </c>
      <c r="C312" s="8">
        <v>42973.546875</v>
      </c>
      <c r="D312" s="8">
        <v>1305.5</v>
      </c>
      <c r="E312" s="8">
        <v>1295</v>
      </c>
      <c r="F312" s="8">
        <v>1073.1919465424</v>
      </c>
      <c r="G312" s="8">
        <v>1095.2596129184301</v>
      </c>
      <c r="H312" s="8">
        <v>22.067666376030001</v>
      </c>
      <c r="I312" s="9">
        <v>7.0173693952000002E-2</v>
      </c>
      <c r="J312" s="9">
        <v>7.7539403689999994E-2</v>
      </c>
      <c r="K312" s="9">
        <v>6.6669021055E-2</v>
      </c>
      <c r="L312" s="9">
        <v>7.4034730793000006E-2</v>
      </c>
      <c r="M312" s="11">
        <f t="shared" si="4"/>
        <v>1</v>
      </c>
      <c r="N312" s="35"/>
    </row>
    <row r="313" spans="1:14" ht="13.5" thickBot="1">
      <c r="A313" s="3">
        <v>43903</v>
      </c>
      <c r="B313" s="7">
        <v>16</v>
      </c>
      <c r="C313" s="8">
        <v>43405.96875</v>
      </c>
      <c r="D313" s="8">
        <v>1190.7</v>
      </c>
      <c r="E313" s="8">
        <v>1180.5999999999999</v>
      </c>
      <c r="F313" s="8">
        <v>881.59728369843401</v>
      </c>
      <c r="G313" s="8">
        <v>904.30603882326</v>
      </c>
      <c r="H313" s="8">
        <v>22.708755124825998</v>
      </c>
      <c r="I313" s="9">
        <v>9.5592109871999995E-2</v>
      </c>
      <c r="J313" s="9">
        <v>0.103171801168</v>
      </c>
      <c r="K313" s="9">
        <v>9.2220948322999999E-2</v>
      </c>
      <c r="L313" s="9">
        <v>9.9800639620000006E-2</v>
      </c>
      <c r="M313" s="11">
        <f t="shared" si="4"/>
        <v>1</v>
      </c>
      <c r="N313" s="35"/>
    </row>
    <row r="314" spans="1:14" ht="13.5" thickBot="1">
      <c r="A314" s="3">
        <v>43903</v>
      </c>
      <c r="B314" s="7">
        <v>17</v>
      </c>
      <c r="C314" s="8">
        <v>43610.80078125</v>
      </c>
      <c r="D314" s="8">
        <v>1085.8</v>
      </c>
      <c r="E314" s="8">
        <v>1074.0999999999999</v>
      </c>
      <c r="F314" s="8">
        <v>607.04922478142601</v>
      </c>
      <c r="G314" s="8">
        <v>609.95395783591005</v>
      </c>
      <c r="H314" s="8">
        <v>2.9047330544840002</v>
      </c>
      <c r="I314" s="9">
        <v>0.15882711687699999</v>
      </c>
      <c r="J314" s="9">
        <v>0.159796653944</v>
      </c>
      <c r="K314" s="9">
        <v>0.15492190993400001</v>
      </c>
      <c r="L314" s="9">
        <v>0.155891447002</v>
      </c>
      <c r="M314" s="11">
        <f t="shared" si="4"/>
        <v>1</v>
      </c>
      <c r="N314" s="35"/>
    </row>
    <row r="315" spans="1:14" ht="13.5" thickBot="1">
      <c r="A315" s="3">
        <v>43903</v>
      </c>
      <c r="B315" s="7">
        <v>18</v>
      </c>
      <c r="C315" s="8">
        <v>43401.22265625</v>
      </c>
      <c r="D315" s="8">
        <v>866.8</v>
      </c>
      <c r="E315" s="8">
        <v>850.7</v>
      </c>
      <c r="F315" s="8">
        <v>541.81837788368796</v>
      </c>
      <c r="G315" s="8">
        <v>542.51386257912304</v>
      </c>
      <c r="H315" s="8">
        <v>0.69548469543400004</v>
      </c>
      <c r="I315" s="9">
        <v>0.108239698738</v>
      </c>
      <c r="J315" s="9">
        <v>0.108471836487</v>
      </c>
      <c r="K315" s="9">
        <v>0.10286586696199999</v>
      </c>
      <c r="L315" s="9">
        <v>0.103098004711</v>
      </c>
      <c r="M315" s="11">
        <f t="shared" si="4"/>
        <v>1</v>
      </c>
      <c r="N315" s="35"/>
    </row>
    <row r="316" spans="1:14" ht="13.5" thickBot="1">
      <c r="A316" s="3">
        <v>43903</v>
      </c>
      <c r="B316" s="7">
        <v>19</v>
      </c>
      <c r="C316" s="8">
        <v>42601.3671875</v>
      </c>
      <c r="D316" s="8">
        <v>487.2</v>
      </c>
      <c r="E316" s="8">
        <v>454.7</v>
      </c>
      <c r="F316" s="8">
        <v>232.55608391947001</v>
      </c>
      <c r="G316" s="8">
        <v>235.88229837205401</v>
      </c>
      <c r="H316" s="8">
        <v>3.3262144525839998</v>
      </c>
      <c r="I316" s="9">
        <v>8.3884413093000001E-2</v>
      </c>
      <c r="J316" s="9">
        <v>8.4994631535000004E-2</v>
      </c>
      <c r="K316" s="9">
        <v>7.3036616030000001E-2</v>
      </c>
      <c r="L316" s="9">
        <v>7.4146834472000003E-2</v>
      </c>
      <c r="M316" s="11">
        <f t="shared" si="4"/>
        <v>1</v>
      </c>
      <c r="N316" s="35"/>
    </row>
    <row r="317" spans="1:14" ht="13.5" thickBot="1">
      <c r="A317" s="3">
        <v>43903</v>
      </c>
      <c r="B317" s="7">
        <v>20</v>
      </c>
      <c r="C317" s="8">
        <v>42290.55859375</v>
      </c>
      <c r="D317" s="8">
        <v>81.2</v>
      </c>
      <c r="E317" s="8">
        <v>67.3</v>
      </c>
      <c r="F317" s="8">
        <v>33.015961715769997</v>
      </c>
      <c r="G317" s="8">
        <v>33.507681046266001</v>
      </c>
      <c r="H317" s="8">
        <v>0.49171933049599997</v>
      </c>
      <c r="I317" s="9">
        <v>1.5918664536999999E-2</v>
      </c>
      <c r="J317" s="9">
        <v>1.6082789813999999E-2</v>
      </c>
      <c r="K317" s="9">
        <v>1.1279145177999999E-2</v>
      </c>
      <c r="L317" s="9">
        <v>1.1443270455E-2</v>
      </c>
      <c r="M317" s="11">
        <f t="shared" si="4"/>
        <v>1</v>
      </c>
      <c r="N317" s="35"/>
    </row>
    <row r="318" spans="1:14" ht="13.5" thickBot="1">
      <c r="A318" s="3">
        <v>43903</v>
      </c>
      <c r="B318" s="7">
        <v>21</v>
      </c>
      <c r="C318" s="8">
        <v>41843.33984375</v>
      </c>
      <c r="D318" s="8">
        <v>0</v>
      </c>
      <c r="E318" s="8">
        <v>0</v>
      </c>
      <c r="F318" s="8">
        <v>0.25836707452300001</v>
      </c>
      <c r="G318" s="8">
        <v>0.25836707452300001</v>
      </c>
      <c r="H318" s="8">
        <v>0</v>
      </c>
      <c r="I318" s="9">
        <v>8.6237341296389094E-5</v>
      </c>
      <c r="J318" s="9">
        <v>8.6237341296389094E-5</v>
      </c>
      <c r="K318" s="9">
        <v>8.6237341296389094E-5</v>
      </c>
      <c r="L318" s="9">
        <v>8.6237341296389094E-5</v>
      </c>
      <c r="M318" s="11">
        <f t="shared" si="4"/>
        <v>0</v>
      </c>
      <c r="N318" s="35"/>
    </row>
    <row r="319" spans="1:14" ht="13.5" thickBot="1">
      <c r="A319" s="3">
        <v>43903</v>
      </c>
      <c r="B319" s="7">
        <v>22</v>
      </c>
      <c r="C319" s="8">
        <v>40828.8359375</v>
      </c>
      <c r="D319" s="8">
        <v>0</v>
      </c>
      <c r="E319" s="8">
        <v>0</v>
      </c>
      <c r="F319" s="8">
        <v>0.24479666859300001</v>
      </c>
      <c r="G319" s="8">
        <v>0.24479666859300001</v>
      </c>
      <c r="H319" s="8">
        <v>0</v>
      </c>
      <c r="I319" s="9">
        <v>8.1707833308883304E-5</v>
      </c>
      <c r="J319" s="9">
        <v>8.1707833308883304E-5</v>
      </c>
      <c r="K319" s="9">
        <v>8.1707833308883304E-5</v>
      </c>
      <c r="L319" s="9">
        <v>8.1707833308883304E-5</v>
      </c>
      <c r="M319" s="11">
        <f t="shared" si="4"/>
        <v>0</v>
      </c>
      <c r="N319" s="35"/>
    </row>
    <row r="320" spans="1:14" ht="13.5" thickBot="1">
      <c r="A320" s="3">
        <v>43903</v>
      </c>
      <c r="B320" s="7">
        <v>23</v>
      </c>
      <c r="C320" s="8">
        <v>39152.04296875</v>
      </c>
      <c r="D320" s="8">
        <v>0</v>
      </c>
      <c r="E320" s="8">
        <v>0</v>
      </c>
      <c r="F320" s="8">
        <v>0.22601889104100001</v>
      </c>
      <c r="G320" s="8">
        <v>0.22601889104100001</v>
      </c>
      <c r="H320" s="8">
        <v>0</v>
      </c>
      <c r="I320" s="9">
        <v>7.5440217303669602E-5</v>
      </c>
      <c r="J320" s="9">
        <v>7.5440217303669602E-5</v>
      </c>
      <c r="K320" s="9">
        <v>7.5440217303669602E-5</v>
      </c>
      <c r="L320" s="9">
        <v>7.5440217303669602E-5</v>
      </c>
      <c r="M320" s="11">
        <f t="shared" si="4"/>
        <v>0</v>
      </c>
      <c r="N320" s="35"/>
    </row>
    <row r="321" spans="1:14" ht="13.5" thickBot="1">
      <c r="A321" s="3">
        <v>43903</v>
      </c>
      <c r="B321" s="7">
        <v>24</v>
      </c>
      <c r="C321" s="8">
        <v>37188.12109375</v>
      </c>
      <c r="D321" s="8">
        <v>0</v>
      </c>
      <c r="E321" s="8">
        <v>0</v>
      </c>
      <c r="F321" s="8">
        <v>0.23616333559399999</v>
      </c>
      <c r="G321" s="8">
        <v>0.23616333559399999</v>
      </c>
      <c r="H321" s="8">
        <v>0</v>
      </c>
      <c r="I321" s="9">
        <v>7.8826213482755095E-5</v>
      </c>
      <c r="J321" s="9">
        <v>7.8826213482755095E-5</v>
      </c>
      <c r="K321" s="9">
        <v>7.8826213482755095E-5</v>
      </c>
      <c r="L321" s="9">
        <v>7.8826213482755095E-5</v>
      </c>
      <c r="M321" s="11">
        <f t="shared" si="4"/>
        <v>0</v>
      </c>
      <c r="N321" s="35"/>
    </row>
    <row r="322" spans="1:14" ht="13.5" thickBot="1">
      <c r="A322" s="3">
        <v>43904</v>
      </c>
      <c r="B322" s="7">
        <v>1</v>
      </c>
      <c r="C322" s="8">
        <v>35105.89453125</v>
      </c>
      <c r="D322" s="8">
        <v>0</v>
      </c>
      <c r="E322" s="8">
        <v>0</v>
      </c>
      <c r="F322" s="8">
        <v>0.24159666896599999</v>
      </c>
      <c r="G322" s="8">
        <v>0.24159666896599999</v>
      </c>
      <c r="H322" s="8">
        <v>0</v>
      </c>
      <c r="I322" s="9">
        <v>8.0639742645577804E-5</v>
      </c>
      <c r="J322" s="9">
        <v>8.0639742645577804E-5</v>
      </c>
      <c r="K322" s="9">
        <v>8.0639742645577804E-5</v>
      </c>
      <c r="L322" s="9">
        <v>8.0639742645577804E-5</v>
      </c>
      <c r="M322" s="11">
        <f t="shared" si="4"/>
        <v>0</v>
      </c>
      <c r="N322" s="35"/>
    </row>
    <row r="323" spans="1:14" ht="13.5" thickBot="1">
      <c r="A323" s="3">
        <v>43904</v>
      </c>
      <c r="B323" s="7">
        <v>2</v>
      </c>
      <c r="C323" s="8">
        <v>33636.9375</v>
      </c>
      <c r="D323" s="8">
        <v>0</v>
      </c>
      <c r="E323" s="8">
        <v>0</v>
      </c>
      <c r="F323" s="8">
        <v>0.232830002235</v>
      </c>
      <c r="G323" s="8">
        <v>0.232830002235</v>
      </c>
      <c r="H323" s="8">
        <v>0</v>
      </c>
      <c r="I323" s="9">
        <v>7.7713618903793794E-5</v>
      </c>
      <c r="J323" s="9">
        <v>7.7713618903793794E-5</v>
      </c>
      <c r="K323" s="9">
        <v>7.7713618903793794E-5</v>
      </c>
      <c r="L323" s="9">
        <v>7.7713618903793794E-5</v>
      </c>
      <c r="M323" s="11">
        <f t="shared" si="4"/>
        <v>0</v>
      </c>
      <c r="N323" s="35"/>
    </row>
    <row r="324" spans="1:14" ht="13.5" thickBot="1">
      <c r="A324" s="3">
        <v>43904</v>
      </c>
      <c r="B324" s="7">
        <v>3</v>
      </c>
      <c r="C324" s="8">
        <v>32669.439453125</v>
      </c>
      <c r="D324" s="8">
        <v>0</v>
      </c>
      <c r="E324" s="8">
        <v>0</v>
      </c>
      <c r="F324" s="8">
        <v>0.234022924672</v>
      </c>
      <c r="G324" s="8">
        <v>0.234022924672</v>
      </c>
      <c r="H324" s="8">
        <v>0</v>
      </c>
      <c r="I324" s="9">
        <v>7.8111790611534504E-5</v>
      </c>
      <c r="J324" s="9">
        <v>7.8111790611534504E-5</v>
      </c>
      <c r="K324" s="9">
        <v>7.8111790611534504E-5</v>
      </c>
      <c r="L324" s="9">
        <v>7.8111790611534504E-5</v>
      </c>
      <c r="M324" s="11">
        <f t="shared" si="4"/>
        <v>0</v>
      </c>
      <c r="N324" s="35"/>
    </row>
    <row r="325" spans="1:14" ht="13.5" thickBot="1">
      <c r="A325" s="3">
        <v>43904</v>
      </c>
      <c r="B325" s="7">
        <v>4</v>
      </c>
      <c r="C325" s="8">
        <v>32077.404296875</v>
      </c>
      <c r="D325" s="8">
        <v>0</v>
      </c>
      <c r="E325" s="8">
        <v>0</v>
      </c>
      <c r="F325" s="8">
        <v>0.241696668887</v>
      </c>
      <c r="G325" s="8">
        <v>0.241696668887</v>
      </c>
      <c r="H325" s="8">
        <v>0</v>
      </c>
      <c r="I325" s="9">
        <v>8.0673120456338499E-5</v>
      </c>
      <c r="J325" s="9">
        <v>8.0673120456338499E-5</v>
      </c>
      <c r="K325" s="9">
        <v>8.0673120456338499E-5</v>
      </c>
      <c r="L325" s="9">
        <v>8.0673120456338499E-5</v>
      </c>
      <c r="M325" s="11">
        <f t="shared" si="4"/>
        <v>0</v>
      </c>
      <c r="N325" s="35"/>
    </row>
    <row r="326" spans="1:14" ht="13.5" thickBot="1">
      <c r="A326" s="3">
        <v>43904</v>
      </c>
      <c r="B326" s="7">
        <v>5</v>
      </c>
      <c r="C326" s="8">
        <v>31918.775390625</v>
      </c>
      <c r="D326" s="8">
        <v>0</v>
      </c>
      <c r="E326" s="8">
        <v>0</v>
      </c>
      <c r="F326" s="8">
        <v>0.22830777927099999</v>
      </c>
      <c r="G326" s="8">
        <v>0.22830777927099999</v>
      </c>
      <c r="H326" s="8">
        <v>0</v>
      </c>
      <c r="I326" s="9">
        <v>7.6204198688832806E-5</v>
      </c>
      <c r="J326" s="9">
        <v>7.6204198688832806E-5</v>
      </c>
      <c r="K326" s="9">
        <v>7.6204198688832806E-5</v>
      </c>
      <c r="L326" s="9">
        <v>7.6204198688832806E-5</v>
      </c>
      <c r="M326" s="11">
        <f t="shared" si="4"/>
        <v>0</v>
      </c>
      <c r="N326" s="35"/>
    </row>
    <row r="327" spans="1:14" ht="13.5" thickBot="1">
      <c r="A327" s="3">
        <v>43904</v>
      </c>
      <c r="B327" s="7">
        <v>6</v>
      </c>
      <c r="C327" s="8">
        <v>32262.654296875</v>
      </c>
      <c r="D327" s="8">
        <v>0</v>
      </c>
      <c r="E327" s="8">
        <v>0</v>
      </c>
      <c r="F327" s="8">
        <v>0.24057444712199999</v>
      </c>
      <c r="G327" s="8">
        <v>0.24057444712199999</v>
      </c>
      <c r="H327" s="8">
        <v>0</v>
      </c>
      <c r="I327" s="9">
        <v>8.0298547103760105E-5</v>
      </c>
      <c r="J327" s="9">
        <v>8.0298547103760105E-5</v>
      </c>
      <c r="K327" s="9">
        <v>8.0298547103760105E-5</v>
      </c>
      <c r="L327" s="9">
        <v>8.0298547103760105E-5</v>
      </c>
      <c r="M327" s="11">
        <f t="shared" si="4"/>
        <v>0</v>
      </c>
      <c r="N327" s="35"/>
    </row>
    <row r="328" spans="1:14" ht="13.5" thickBot="1">
      <c r="A328" s="3">
        <v>43904</v>
      </c>
      <c r="B328" s="7">
        <v>7</v>
      </c>
      <c r="C328" s="8">
        <v>33016.64453125</v>
      </c>
      <c r="D328" s="8">
        <v>0</v>
      </c>
      <c r="E328" s="8">
        <v>0</v>
      </c>
      <c r="F328" s="8">
        <v>0.23516778040200001</v>
      </c>
      <c r="G328" s="8">
        <v>0.23516778040200001</v>
      </c>
      <c r="H328" s="8">
        <v>0</v>
      </c>
      <c r="I328" s="9">
        <v>7.8493918692476594E-5</v>
      </c>
      <c r="J328" s="9">
        <v>7.8493918692476594E-5</v>
      </c>
      <c r="K328" s="9">
        <v>7.8493918692476594E-5</v>
      </c>
      <c r="L328" s="9">
        <v>7.8493918692476594E-5</v>
      </c>
      <c r="M328" s="11">
        <f t="shared" si="4"/>
        <v>0</v>
      </c>
      <c r="N328" s="35"/>
    </row>
    <row r="329" spans="1:14" ht="13.5" thickBot="1">
      <c r="A329" s="3">
        <v>43904</v>
      </c>
      <c r="B329" s="7">
        <v>8</v>
      </c>
      <c r="C329" s="8">
        <v>34110.74609375</v>
      </c>
      <c r="D329" s="8">
        <v>0</v>
      </c>
      <c r="E329" s="8">
        <v>0</v>
      </c>
      <c r="F329" s="8">
        <v>0.23456140929700001</v>
      </c>
      <c r="G329" s="8">
        <v>0.23456140929700001</v>
      </c>
      <c r="H329" s="8">
        <v>0</v>
      </c>
      <c r="I329" s="9">
        <v>7.8291525132829202E-5</v>
      </c>
      <c r="J329" s="9">
        <v>7.8291525132829202E-5</v>
      </c>
      <c r="K329" s="9">
        <v>7.8291525132829202E-5</v>
      </c>
      <c r="L329" s="9">
        <v>7.8291525132829202E-5</v>
      </c>
      <c r="M329" s="11">
        <f t="shared" si="4"/>
        <v>0</v>
      </c>
      <c r="N329" s="35"/>
    </row>
    <row r="330" spans="1:14" ht="13.5" thickBot="1">
      <c r="A330" s="3">
        <v>43904</v>
      </c>
      <c r="B330" s="7">
        <v>9</v>
      </c>
      <c r="C330" s="8">
        <v>35180.203125</v>
      </c>
      <c r="D330" s="8">
        <v>129.30000000000001</v>
      </c>
      <c r="E330" s="8">
        <v>119.9</v>
      </c>
      <c r="F330" s="8">
        <v>53.070659877293998</v>
      </c>
      <c r="G330" s="8">
        <v>53.267059144020003</v>
      </c>
      <c r="H330" s="8">
        <v>0.196399266726</v>
      </c>
      <c r="I330" s="9">
        <v>2.5378151153E-2</v>
      </c>
      <c r="J330" s="9">
        <v>2.5443704979999999E-2</v>
      </c>
      <c r="K330" s="9">
        <v>2.2240634464E-2</v>
      </c>
      <c r="L330" s="9">
        <v>2.2306188291E-2</v>
      </c>
      <c r="M330" s="11">
        <f t="shared" si="4"/>
        <v>1</v>
      </c>
      <c r="N330" s="35"/>
    </row>
    <row r="331" spans="1:14" ht="13.5" thickBot="1">
      <c r="A331" s="3">
        <v>43904</v>
      </c>
      <c r="B331" s="7">
        <v>10</v>
      </c>
      <c r="C331" s="8">
        <v>37010.1953125</v>
      </c>
      <c r="D331" s="8">
        <v>851.5</v>
      </c>
      <c r="E331" s="8">
        <v>839.9</v>
      </c>
      <c r="F331" s="8">
        <v>288.11072595319399</v>
      </c>
      <c r="G331" s="8">
        <v>296.25042994995698</v>
      </c>
      <c r="H331" s="8">
        <v>8.139703996762</v>
      </c>
      <c r="I331" s="9">
        <v>0.18533029707900001</v>
      </c>
      <c r="J331" s="9">
        <v>0.18804715422099999</v>
      </c>
      <c r="K331" s="9">
        <v>0.181458467973</v>
      </c>
      <c r="L331" s="9">
        <v>0.18417532511500001</v>
      </c>
      <c r="M331" s="11">
        <f t="shared" si="4"/>
        <v>1</v>
      </c>
      <c r="N331" s="35"/>
    </row>
    <row r="332" spans="1:14" ht="13.5" thickBot="1">
      <c r="A332" s="3">
        <v>43904</v>
      </c>
      <c r="B332" s="7">
        <v>11</v>
      </c>
      <c r="C332" s="8">
        <v>38694.85546875</v>
      </c>
      <c r="D332" s="8">
        <v>1654.2</v>
      </c>
      <c r="E332" s="8">
        <v>1617.1</v>
      </c>
      <c r="F332" s="8">
        <v>642.69178788228896</v>
      </c>
      <c r="G332" s="8">
        <v>652.72962150179501</v>
      </c>
      <c r="H332" s="8">
        <v>10.037833619505999</v>
      </c>
      <c r="I332" s="9">
        <v>0.33426915170100002</v>
      </c>
      <c r="J332" s="9">
        <v>0.337619563457</v>
      </c>
      <c r="K332" s="9">
        <v>0.32188597413100001</v>
      </c>
      <c r="L332" s="9">
        <v>0.32523638588699999</v>
      </c>
      <c r="M332" s="11">
        <f t="shared" ref="M332:M395" si="5">IF(F332&gt;5,1,0)</f>
        <v>1</v>
      </c>
      <c r="N332" s="35"/>
    </row>
    <row r="333" spans="1:14" ht="13.5" thickBot="1">
      <c r="A333" s="3">
        <v>43904</v>
      </c>
      <c r="B333" s="7">
        <v>12</v>
      </c>
      <c r="C333" s="8">
        <v>40041.10546875</v>
      </c>
      <c r="D333" s="8">
        <v>1835.4</v>
      </c>
      <c r="E333" s="8">
        <v>1786.7</v>
      </c>
      <c r="F333" s="8">
        <v>1240.8264153208399</v>
      </c>
      <c r="G333" s="8">
        <v>1244.3350658356601</v>
      </c>
      <c r="H333" s="8">
        <v>3.5086505148140001</v>
      </c>
      <c r="I333" s="9">
        <v>0.19728469097599999</v>
      </c>
      <c r="J333" s="9">
        <v>0.19845580262900001</v>
      </c>
      <c r="K333" s="9">
        <v>0.18102968429999999</v>
      </c>
      <c r="L333" s="9">
        <v>0.18220079595399999</v>
      </c>
      <c r="M333" s="11">
        <f t="shared" si="5"/>
        <v>1</v>
      </c>
      <c r="N333" s="35"/>
    </row>
    <row r="334" spans="1:14" ht="13.5" thickBot="1">
      <c r="A334" s="3">
        <v>43904</v>
      </c>
      <c r="B334" s="7">
        <v>13</v>
      </c>
      <c r="C334" s="8">
        <v>40978.93359375</v>
      </c>
      <c r="D334" s="8">
        <v>1998.7</v>
      </c>
      <c r="E334" s="8">
        <v>1943.8</v>
      </c>
      <c r="F334" s="8">
        <v>1854.6179030521</v>
      </c>
      <c r="G334" s="8">
        <v>1857.02265626026</v>
      </c>
      <c r="H334" s="8">
        <v>2.4047532081599998</v>
      </c>
      <c r="I334" s="9">
        <v>4.7288833023E-2</v>
      </c>
      <c r="J334" s="9">
        <v>4.8091487632000003E-2</v>
      </c>
      <c r="K334" s="9">
        <v>2.8964400447000001E-2</v>
      </c>
      <c r="L334" s="9">
        <v>2.9767055056E-2</v>
      </c>
      <c r="M334" s="11">
        <f t="shared" si="5"/>
        <v>1</v>
      </c>
      <c r="N334" s="35"/>
    </row>
    <row r="335" spans="1:14" ht="13.5" thickBot="1">
      <c r="A335" s="3">
        <v>43904</v>
      </c>
      <c r="B335" s="7">
        <v>14</v>
      </c>
      <c r="C335" s="8">
        <v>41466.9609375</v>
      </c>
      <c r="D335" s="8">
        <v>2249.3000000000002</v>
      </c>
      <c r="E335" s="8">
        <v>2178.4</v>
      </c>
      <c r="F335" s="8">
        <v>2012.8619493174599</v>
      </c>
      <c r="G335" s="8">
        <v>2014.3515145394499</v>
      </c>
      <c r="H335" s="8">
        <v>1.489565221998</v>
      </c>
      <c r="I335" s="9">
        <v>7.8420722782999996E-2</v>
      </c>
      <c r="J335" s="9">
        <v>7.8917907437000001E-2</v>
      </c>
      <c r="K335" s="9">
        <v>5.4755836267999999E-2</v>
      </c>
      <c r="L335" s="9">
        <v>5.5253020921999997E-2</v>
      </c>
      <c r="M335" s="11">
        <f t="shared" si="5"/>
        <v>1</v>
      </c>
      <c r="N335" s="35"/>
    </row>
    <row r="336" spans="1:14" ht="13.5" thickBot="1">
      <c r="A336" s="3">
        <v>43904</v>
      </c>
      <c r="B336" s="7">
        <v>15</v>
      </c>
      <c r="C336" s="8">
        <v>41733.94140625</v>
      </c>
      <c r="D336" s="8">
        <v>2282.6</v>
      </c>
      <c r="E336" s="8">
        <v>2210</v>
      </c>
      <c r="F336" s="8">
        <v>2029.901682898</v>
      </c>
      <c r="G336" s="8">
        <v>2036.7484040427901</v>
      </c>
      <c r="H336" s="8">
        <v>6.8467211447820002</v>
      </c>
      <c r="I336" s="9">
        <v>8.2059945245999993E-2</v>
      </c>
      <c r="J336" s="9">
        <v>8.4345232677000004E-2</v>
      </c>
      <c r="K336" s="9">
        <v>5.7827635499000003E-2</v>
      </c>
      <c r="L336" s="9">
        <v>6.0112922930999999E-2</v>
      </c>
      <c r="M336" s="11">
        <f t="shared" si="5"/>
        <v>1</v>
      </c>
      <c r="N336" s="35"/>
    </row>
    <row r="337" spans="1:14" ht="13.5" thickBot="1">
      <c r="A337" s="3">
        <v>43904</v>
      </c>
      <c r="B337" s="7">
        <v>16</v>
      </c>
      <c r="C337" s="8">
        <v>41814.14453125</v>
      </c>
      <c r="D337" s="8">
        <v>2289.5</v>
      </c>
      <c r="E337" s="8">
        <v>2223.6999999999998</v>
      </c>
      <c r="F337" s="8">
        <v>1969.50321292281</v>
      </c>
      <c r="G337" s="8">
        <v>2002.6299196162499</v>
      </c>
      <c r="H337" s="8">
        <v>33.126706693437001</v>
      </c>
      <c r="I337" s="9">
        <v>9.5751028165000002E-2</v>
      </c>
      <c r="J337" s="9">
        <v>0.106808006367</v>
      </c>
      <c r="K337" s="9">
        <v>7.3788411343000002E-2</v>
      </c>
      <c r="L337" s="9">
        <v>8.4845389544999997E-2</v>
      </c>
      <c r="M337" s="11">
        <f t="shared" si="5"/>
        <v>1</v>
      </c>
      <c r="N337" s="35"/>
    </row>
    <row r="338" spans="1:14" ht="13.5" thickBot="1">
      <c r="A338" s="3">
        <v>43904</v>
      </c>
      <c r="B338" s="7">
        <v>17</v>
      </c>
      <c r="C338" s="8">
        <v>41862.51171875</v>
      </c>
      <c r="D338" s="8">
        <v>2232.8000000000002</v>
      </c>
      <c r="E338" s="8">
        <v>2158.9</v>
      </c>
      <c r="F338" s="8">
        <v>1852.88676929384</v>
      </c>
      <c r="G338" s="8">
        <v>1910.3329948941901</v>
      </c>
      <c r="H338" s="8">
        <v>57.446225600345997</v>
      </c>
      <c r="I338" s="9">
        <v>0.107632511717</v>
      </c>
      <c r="J338" s="9">
        <v>0.126806819327</v>
      </c>
      <c r="K338" s="9">
        <v>8.2966290087999994E-2</v>
      </c>
      <c r="L338" s="9">
        <v>0.102140597698</v>
      </c>
      <c r="M338" s="11">
        <f t="shared" si="5"/>
        <v>1</v>
      </c>
      <c r="N338" s="35"/>
    </row>
    <row r="339" spans="1:14" ht="13.5" thickBot="1">
      <c r="A339" s="3">
        <v>43904</v>
      </c>
      <c r="B339" s="7">
        <v>18</v>
      </c>
      <c r="C339" s="8">
        <v>41773.21875</v>
      </c>
      <c r="D339" s="8">
        <v>2101.8000000000002</v>
      </c>
      <c r="E339" s="8">
        <v>1983.4</v>
      </c>
      <c r="F339" s="8">
        <v>1616.3200866032</v>
      </c>
      <c r="G339" s="8">
        <v>1627.90830357605</v>
      </c>
      <c r="H339" s="8">
        <v>11.588216972843</v>
      </c>
      <c r="I339" s="9">
        <v>0.15817479853899999</v>
      </c>
      <c r="J339" s="9">
        <v>0.16204269472499999</v>
      </c>
      <c r="K339" s="9">
        <v>0.118655439393</v>
      </c>
      <c r="L339" s="9">
        <v>0.122523335579</v>
      </c>
      <c r="M339" s="11">
        <f t="shared" si="5"/>
        <v>1</v>
      </c>
      <c r="N339" s="35"/>
    </row>
    <row r="340" spans="1:14" ht="13.5" thickBot="1">
      <c r="A340" s="3">
        <v>43904</v>
      </c>
      <c r="B340" s="7">
        <v>19</v>
      </c>
      <c r="C340" s="8">
        <v>41416.5234375</v>
      </c>
      <c r="D340" s="8">
        <v>1331.5</v>
      </c>
      <c r="E340" s="8">
        <v>1222.3</v>
      </c>
      <c r="F340" s="8">
        <v>1250.8336333116699</v>
      </c>
      <c r="G340" s="8">
        <v>1252.2370363013799</v>
      </c>
      <c r="H340" s="8">
        <v>1.403402989705</v>
      </c>
      <c r="I340" s="9">
        <v>2.6456262915999999E-2</v>
      </c>
      <c r="J340" s="9">
        <v>2.692468848E-2</v>
      </c>
      <c r="K340" s="9">
        <v>9.9923352139999998E-3</v>
      </c>
      <c r="L340" s="9">
        <v>9.5239096500000005E-3</v>
      </c>
      <c r="M340" s="11">
        <f t="shared" si="5"/>
        <v>1</v>
      </c>
      <c r="N340" s="35"/>
    </row>
    <row r="341" spans="1:14" ht="13.5" thickBot="1">
      <c r="A341" s="3">
        <v>43904</v>
      </c>
      <c r="B341" s="7">
        <v>20</v>
      </c>
      <c r="C341" s="8">
        <v>41396.2578125</v>
      </c>
      <c r="D341" s="8">
        <v>175.9</v>
      </c>
      <c r="E341" s="8">
        <v>150.6</v>
      </c>
      <c r="F341" s="8">
        <v>220.35708781231801</v>
      </c>
      <c r="G341" s="8">
        <v>223.23585147924399</v>
      </c>
      <c r="H341" s="8">
        <v>2.8787636669259999</v>
      </c>
      <c r="I341" s="9">
        <v>1.5799683403999999E-2</v>
      </c>
      <c r="J341" s="9">
        <v>1.4838814356000001E-2</v>
      </c>
      <c r="K341" s="9">
        <v>2.4244276193999999E-2</v>
      </c>
      <c r="L341" s="9">
        <v>2.3283407145999999E-2</v>
      </c>
      <c r="M341" s="11">
        <f t="shared" si="5"/>
        <v>1</v>
      </c>
      <c r="N341" s="35"/>
    </row>
    <row r="342" spans="1:14" ht="13.5" thickBot="1">
      <c r="A342" s="3">
        <v>43904</v>
      </c>
      <c r="B342" s="7">
        <v>21</v>
      </c>
      <c r="C342" s="8">
        <v>41341.6015625</v>
      </c>
      <c r="D342" s="8">
        <v>0.1</v>
      </c>
      <c r="E342" s="8">
        <v>0.1</v>
      </c>
      <c r="F342" s="8">
        <v>0.24020191438399999</v>
      </c>
      <c r="G342" s="8">
        <v>0.263090847623</v>
      </c>
      <c r="H342" s="8">
        <v>2.2888933239000001E-2</v>
      </c>
      <c r="I342" s="9">
        <v>5.44361974712012E-5</v>
      </c>
      <c r="J342" s="9">
        <v>4.6796366616859399E-5</v>
      </c>
      <c r="K342" s="9">
        <v>5.44361974712012E-5</v>
      </c>
      <c r="L342" s="9">
        <v>4.6796366616859399E-5</v>
      </c>
      <c r="M342" s="11">
        <f t="shared" si="5"/>
        <v>0</v>
      </c>
      <c r="N342" s="35"/>
    </row>
    <row r="343" spans="1:14" ht="13.5" thickBot="1">
      <c r="A343" s="3">
        <v>43904</v>
      </c>
      <c r="B343" s="7">
        <v>22</v>
      </c>
      <c r="C343" s="8">
        <v>40211.62890625</v>
      </c>
      <c r="D343" s="8">
        <v>0</v>
      </c>
      <c r="E343" s="8">
        <v>0</v>
      </c>
      <c r="F343" s="8">
        <v>0.24051385581000001</v>
      </c>
      <c r="G343" s="8">
        <v>0.24051385581000001</v>
      </c>
      <c r="H343" s="8">
        <v>0</v>
      </c>
      <c r="I343" s="9">
        <v>8.0278323034129807E-5</v>
      </c>
      <c r="J343" s="9">
        <v>8.0278323034129807E-5</v>
      </c>
      <c r="K343" s="9">
        <v>8.0278323034129807E-5</v>
      </c>
      <c r="L343" s="9">
        <v>8.0278323034129807E-5</v>
      </c>
      <c r="M343" s="11">
        <f t="shared" si="5"/>
        <v>0</v>
      </c>
      <c r="N343" s="35"/>
    </row>
    <row r="344" spans="1:14" ht="13.5" thickBot="1">
      <c r="A344" s="3">
        <v>43904</v>
      </c>
      <c r="B344" s="7">
        <v>23</v>
      </c>
      <c r="C344" s="8">
        <v>38492.09765625</v>
      </c>
      <c r="D344" s="8">
        <v>0</v>
      </c>
      <c r="E344" s="8">
        <v>0</v>
      </c>
      <c r="F344" s="8">
        <v>0.24710274524699999</v>
      </c>
      <c r="G344" s="8">
        <v>0.24710274524699999</v>
      </c>
      <c r="H344" s="8">
        <v>0</v>
      </c>
      <c r="I344" s="9">
        <v>8.2477551818182094E-5</v>
      </c>
      <c r="J344" s="9">
        <v>8.2477551818182094E-5</v>
      </c>
      <c r="K344" s="9">
        <v>8.2477551818182094E-5</v>
      </c>
      <c r="L344" s="9">
        <v>8.2477551818182094E-5</v>
      </c>
      <c r="M344" s="11">
        <f t="shared" si="5"/>
        <v>0</v>
      </c>
      <c r="N344" s="35"/>
    </row>
    <row r="345" spans="1:14" ht="13.5" thickBot="1">
      <c r="A345" s="3">
        <v>43904</v>
      </c>
      <c r="B345" s="7">
        <v>24</v>
      </c>
      <c r="C345" s="8">
        <v>36556.62890625</v>
      </c>
      <c r="D345" s="8">
        <v>0</v>
      </c>
      <c r="E345" s="8">
        <v>0</v>
      </c>
      <c r="F345" s="8">
        <v>0.24074719021800001</v>
      </c>
      <c r="G345" s="8">
        <v>0.24074719021800001</v>
      </c>
      <c r="H345" s="8">
        <v>0</v>
      </c>
      <c r="I345" s="9">
        <v>8.0356205013013606E-5</v>
      </c>
      <c r="J345" s="9">
        <v>8.0356205013013606E-5</v>
      </c>
      <c r="K345" s="9">
        <v>8.0356205013013606E-5</v>
      </c>
      <c r="L345" s="9">
        <v>8.0356205013013606E-5</v>
      </c>
      <c r="M345" s="11">
        <f t="shared" si="5"/>
        <v>0</v>
      </c>
      <c r="N345" s="35"/>
    </row>
    <row r="346" spans="1:14" ht="13.5" thickBot="1">
      <c r="A346" s="3">
        <v>43905</v>
      </c>
      <c r="B346" s="7">
        <v>1</v>
      </c>
      <c r="C346" s="8">
        <v>34631.16796875</v>
      </c>
      <c r="D346" s="8">
        <v>0</v>
      </c>
      <c r="E346" s="8">
        <v>0</v>
      </c>
      <c r="F346" s="8">
        <v>0.23601385624400001</v>
      </c>
      <c r="G346" s="8">
        <v>0.23601385624400001</v>
      </c>
      <c r="H346" s="8">
        <v>0</v>
      </c>
      <c r="I346" s="9">
        <v>7.8776320508926493E-5</v>
      </c>
      <c r="J346" s="9">
        <v>7.8776320508926493E-5</v>
      </c>
      <c r="K346" s="9">
        <v>7.8776320508926493E-5</v>
      </c>
      <c r="L346" s="9">
        <v>7.8776320508926493E-5</v>
      </c>
      <c r="M346" s="11">
        <f t="shared" si="5"/>
        <v>0</v>
      </c>
      <c r="N346" s="35"/>
    </row>
    <row r="347" spans="1:14" ht="13.5" thickBot="1">
      <c r="A347" s="3">
        <v>43905</v>
      </c>
      <c r="B347" s="7">
        <v>2</v>
      </c>
      <c r="C347" s="8">
        <v>33203.046875</v>
      </c>
      <c r="D347" s="8">
        <v>0</v>
      </c>
      <c r="E347" s="8">
        <v>0</v>
      </c>
      <c r="F347" s="8">
        <v>0.23985830099200001</v>
      </c>
      <c r="G347" s="8">
        <v>0.23985830099200001</v>
      </c>
      <c r="H347" s="8">
        <v>0</v>
      </c>
      <c r="I347" s="9">
        <v>8.0059513014711902E-5</v>
      </c>
      <c r="J347" s="9">
        <v>8.0059513014711902E-5</v>
      </c>
      <c r="K347" s="9">
        <v>8.0059513014711902E-5</v>
      </c>
      <c r="L347" s="9">
        <v>8.0059513014711902E-5</v>
      </c>
      <c r="M347" s="11">
        <f t="shared" si="5"/>
        <v>0</v>
      </c>
      <c r="N347" s="35"/>
    </row>
    <row r="348" spans="1:14" ht="13.5" thickBot="1">
      <c r="A348" s="3">
        <v>43905</v>
      </c>
      <c r="B348" s="7">
        <v>3</v>
      </c>
      <c r="C348" s="8">
        <v>32216.212890625</v>
      </c>
      <c r="D348" s="8">
        <v>0</v>
      </c>
      <c r="E348" s="8">
        <v>0</v>
      </c>
      <c r="F348" s="8">
        <v>0.24953607906</v>
      </c>
      <c r="G348" s="8">
        <v>0.24953607906</v>
      </c>
      <c r="H348" s="8">
        <v>0</v>
      </c>
      <c r="I348" s="9">
        <v>8.3289746014973193E-5</v>
      </c>
      <c r="J348" s="9">
        <v>8.3289746014973193E-5</v>
      </c>
      <c r="K348" s="9">
        <v>8.3289746014973193E-5</v>
      </c>
      <c r="L348" s="9">
        <v>8.3289746014973193E-5</v>
      </c>
      <c r="M348" s="11">
        <f t="shared" si="5"/>
        <v>0</v>
      </c>
      <c r="N348" s="35"/>
    </row>
    <row r="349" spans="1:14" ht="13.5" thickBot="1">
      <c r="A349" s="3">
        <v>43905</v>
      </c>
      <c r="B349" s="7">
        <v>4</v>
      </c>
      <c r="C349" s="8">
        <v>31635.0703125</v>
      </c>
      <c r="D349" s="8">
        <v>0</v>
      </c>
      <c r="E349" s="8">
        <v>0</v>
      </c>
      <c r="F349" s="8">
        <v>0.25614719080499998</v>
      </c>
      <c r="G349" s="8">
        <v>0.25614719080499998</v>
      </c>
      <c r="H349" s="8">
        <v>0</v>
      </c>
      <c r="I349" s="9">
        <v>8.5496392124642106E-5</v>
      </c>
      <c r="J349" s="9">
        <v>8.5496392124642106E-5</v>
      </c>
      <c r="K349" s="9">
        <v>8.5496392124642106E-5</v>
      </c>
      <c r="L349" s="9">
        <v>8.5496392124642106E-5</v>
      </c>
      <c r="M349" s="11">
        <f t="shared" si="5"/>
        <v>0</v>
      </c>
      <c r="N349" s="35"/>
    </row>
    <row r="350" spans="1:14" ht="13.5" thickBot="1">
      <c r="A350" s="3">
        <v>43905</v>
      </c>
      <c r="B350" s="7">
        <v>5</v>
      </c>
      <c r="C350" s="8">
        <v>31372.2109375</v>
      </c>
      <c r="D350" s="8">
        <v>0</v>
      </c>
      <c r="E350" s="8">
        <v>0</v>
      </c>
      <c r="F350" s="8">
        <v>0.239558301577</v>
      </c>
      <c r="G350" s="8">
        <v>0.239558301577</v>
      </c>
      <c r="H350" s="8">
        <v>0</v>
      </c>
      <c r="I350" s="9">
        <v>7.9959379698883403E-5</v>
      </c>
      <c r="J350" s="9">
        <v>7.9959379698883403E-5</v>
      </c>
      <c r="K350" s="9">
        <v>7.9959379698883403E-5</v>
      </c>
      <c r="L350" s="9">
        <v>7.9959379698883403E-5</v>
      </c>
      <c r="M350" s="11">
        <f t="shared" si="5"/>
        <v>0</v>
      </c>
      <c r="N350" s="35"/>
    </row>
    <row r="351" spans="1:14" ht="13.5" thickBot="1">
      <c r="A351" s="3">
        <v>43905</v>
      </c>
      <c r="B351" s="7">
        <v>6</v>
      </c>
      <c r="C351" s="8">
        <v>31566.564453125</v>
      </c>
      <c r="D351" s="8">
        <v>0</v>
      </c>
      <c r="E351" s="8">
        <v>0</v>
      </c>
      <c r="F351" s="8">
        <v>0.24713607925700001</v>
      </c>
      <c r="G351" s="8">
        <v>0.24713607925700001</v>
      </c>
      <c r="H351" s="8">
        <v>0</v>
      </c>
      <c r="I351" s="9">
        <v>8.2488677989710896E-5</v>
      </c>
      <c r="J351" s="9">
        <v>8.2488677989710896E-5</v>
      </c>
      <c r="K351" s="9">
        <v>8.2488677989710896E-5</v>
      </c>
      <c r="L351" s="9">
        <v>8.2488677989710896E-5</v>
      </c>
      <c r="M351" s="11">
        <f t="shared" si="5"/>
        <v>0</v>
      </c>
      <c r="N351" s="35"/>
    </row>
    <row r="352" spans="1:14" ht="13.5" thickBot="1">
      <c r="A352" s="3">
        <v>43905</v>
      </c>
      <c r="B352" s="7">
        <v>7</v>
      </c>
      <c r="C352" s="8">
        <v>32182.6015625</v>
      </c>
      <c r="D352" s="8">
        <v>0</v>
      </c>
      <c r="E352" s="8">
        <v>0</v>
      </c>
      <c r="F352" s="8">
        <v>0.25396941360500003</v>
      </c>
      <c r="G352" s="8">
        <v>0.25396941360500003</v>
      </c>
      <c r="H352" s="8">
        <v>0</v>
      </c>
      <c r="I352" s="9">
        <v>8.4769497198028599E-5</v>
      </c>
      <c r="J352" s="9">
        <v>8.4769497198029006E-5</v>
      </c>
      <c r="K352" s="9">
        <v>8.4769497198028599E-5</v>
      </c>
      <c r="L352" s="9">
        <v>8.4769497198029006E-5</v>
      </c>
      <c r="M352" s="11">
        <f t="shared" si="5"/>
        <v>0</v>
      </c>
      <c r="N352" s="35"/>
    </row>
    <row r="353" spans="1:14" ht="13.5" thickBot="1">
      <c r="A353" s="3">
        <v>43905</v>
      </c>
      <c r="B353" s="7">
        <v>8</v>
      </c>
      <c r="C353" s="8">
        <v>33043.046875</v>
      </c>
      <c r="D353" s="8">
        <v>0</v>
      </c>
      <c r="E353" s="8">
        <v>0</v>
      </c>
      <c r="F353" s="8">
        <v>0.24034719043</v>
      </c>
      <c r="G353" s="8">
        <v>0.24034719043</v>
      </c>
      <c r="H353" s="8">
        <v>0</v>
      </c>
      <c r="I353" s="9">
        <v>8.0222693735186205E-5</v>
      </c>
      <c r="J353" s="9">
        <v>8.0222693735186205E-5</v>
      </c>
      <c r="K353" s="9">
        <v>8.0222693735186205E-5</v>
      </c>
      <c r="L353" s="9">
        <v>8.0222693735186205E-5</v>
      </c>
      <c r="M353" s="11">
        <f t="shared" si="5"/>
        <v>0</v>
      </c>
      <c r="N353" s="35"/>
    </row>
    <row r="354" spans="1:14" ht="13.5" thickBot="1">
      <c r="A354" s="3">
        <v>43905</v>
      </c>
      <c r="B354" s="7">
        <v>9</v>
      </c>
      <c r="C354" s="8">
        <v>34110.3828125</v>
      </c>
      <c r="D354" s="8">
        <v>40</v>
      </c>
      <c r="E354" s="8">
        <v>31.7</v>
      </c>
      <c r="F354" s="8">
        <v>22.114443940154001</v>
      </c>
      <c r="G354" s="8">
        <v>22.114443940154001</v>
      </c>
      <c r="H354" s="8">
        <v>0</v>
      </c>
      <c r="I354" s="9">
        <v>5.9698117679999997E-3</v>
      </c>
      <c r="J354" s="9">
        <v>5.9698117679999997E-3</v>
      </c>
      <c r="K354" s="9">
        <v>3.199451288E-3</v>
      </c>
      <c r="L354" s="9">
        <v>3.199451288E-3</v>
      </c>
      <c r="M354" s="11">
        <f t="shared" si="5"/>
        <v>1</v>
      </c>
      <c r="N354" s="35"/>
    </row>
    <row r="355" spans="1:14" ht="13.5" thickBot="1">
      <c r="A355" s="3">
        <v>43905</v>
      </c>
      <c r="B355" s="7">
        <v>10</v>
      </c>
      <c r="C355" s="8">
        <v>35816.4296875</v>
      </c>
      <c r="D355" s="8">
        <v>205.5</v>
      </c>
      <c r="E355" s="8">
        <v>195.7</v>
      </c>
      <c r="F355" s="8">
        <v>120.18997965272099</v>
      </c>
      <c r="G355" s="8">
        <v>120.40715123661801</v>
      </c>
      <c r="H355" s="8">
        <v>0.217171583896</v>
      </c>
      <c r="I355" s="9">
        <v>2.8402152457E-2</v>
      </c>
      <c r="J355" s="9">
        <v>2.8474639635E-2</v>
      </c>
      <c r="K355" s="9">
        <v>2.5131124420000001E-2</v>
      </c>
      <c r="L355" s="9">
        <v>2.5203611596999999E-2</v>
      </c>
      <c r="M355" s="11">
        <f t="shared" si="5"/>
        <v>1</v>
      </c>
      <c r="N355" s="35"/>
    </row>
    <row r="356" spans="1:14" ht="13.5" thickBot="1">
      <c r="A356" s="3">
        <v>43905</v>
      </c>
      <c r="B356" s="7">
        <v>11</v>
      </c>
      <c r="C356" s="8">
        <v>37418.9296875</v>
      </c>
      <c r="D356" s="8">
        <v>384.3</v>
      </c>
      <c r="E356" s="8">
        <v>378.1</v>
      </c>
      <c r="F356" s="8">
        <v>234.62797431686201</v>
      </c>
      <c r="G356" s="8">
        <v>235.03295276885601</v>
      </c>
      <c r="H356" s="8">
        <v>0.40497845199299998</v>
      </c>
      <c r="I356" s="9">
        <v>4.9822111891999997E-2</v>
      </c>
      <c r="J356" s="9">
        <v>4.9957284939999999E-2</v>
      </c>
      <c r="K356" s="9">
        <v>4.7752685991E-2</v>
      </c>
      <c r="L356" s="9">
        <v>4.7887859039000003E-2</v>
      </c>
      <c r="M356" s="11">
        <f t="shared" si="5"/>
        <v>1</v>
      </c>
      <c r="N356" s="35"/>
    </row>
    <row r="357" spans="1:14" ht="13.5" thickBot="1">
      <c r="A357" s="3">
        <v>43905</v>
      </c>
      <c r="B357" s="7">
        <v>12</v>
      </c>
      <c r="C357" s="8">
        <v>38750.203125</v>
      </c>
      <c r="D357" s="8">
        <v>527</v>
      </c>
      <c r="E357" s="8">
        <v>517.79999999999995</v>
      </c>
      <c r="F357" s="8">
        <v>331.76409258352402</v>
      </c>
      <c r="G357" s="8">
        <v>331.95265915274598</v>
      </c>
      <c r="H357" s="8">
        <v>0.18856656922199999</v>
      </c>
      <c r="I357" s="9">
        <v>6.5102583726999994E-2</v>
      </c>
      <c r="J357" s="9">
        <v>6.5165523168999998E-2</v>
      </c>
      <c r="K357" s="9">
        <v>6.2031822712000001E-2</v>
      </c>
      <c r="L357" s="9">
        <v>6.2094762154999997E-2</v>
      </c>
      <c r="M357" s="11">
        <f t="shared" si="5"/>
        <v>1</v>
      </c>
      <c r="N357" s="35"/>
    </row>
    <row r="358" spans="1:14" ht="13.5" thickBot="1">
      <c r="A358" s="3">
        <v>43905</v>
      </c>
      <c r="B358" s="7">
        <v>13</v>
      </c>
      <c r="C358" s="8">
        <v>39562.0390625</v>
      </c>
      <c r="D358" s="8">
        <v>675.8</v>
      </c>
      <c r="E358" s="8">
        <v>663.7</v>
      </c>
      <c r="F358" s="8">
        <v>528.64279586460896</v>
      </c>
      <c r="G358" s="8">
        <v>529.18296013395002</v>
      </c>
      <c r="H358" s="8">
        <v>0.54016426934100004</v>
      </c>
      <c r="I358" s="9">
        <v>4.8937596750999998E-2</v>
      </c>
      <c r="J358" s="9">
        <v>4.9117891900000002E-2</v>
      </c>
      <c r="K358" s="9">
        <v>4.4898878459000001E-2</v>
      </c>
      <c r="L358" s="9">
        <v>4.5079173609000003E-2</v>
      </c>
      <c r="M358" s="11">
        <f t="shared" si="5"/>
        <v>1</v>
      </c>
      <c r="N358" s="35"/>
    </row>
    <row r="359" spans="1:14" ht="13.5" thickBot="1">
      <c r="A359" s="3">
        <v>43905</v>
      </c>
      <c r="B359" s="7">
        <v>14</v>
      </c>
      <c r="C359" s="8">
        <v>39914.67578125</v>
      </c>
      <c r="D359" s="8">
        <v>911.4</v>
      </c>
      <c r="E359" s="8">
        <v>899.7</v>
      </c>
      <c r="F359" s="8">
        <v>687.98195301360602</v>
      </c>
      <c r="G359" s="8">
        <v>688.1357521077</v>
      </c>
      <c r="H359" s="8">
        <v>0.153799094094</v>
      </c>
      <c r="I359" s="9">
        <v>7.4520776999999996E-2</v>
      </c>
      <c r="J359" s="9">
        <v>7.4572111811E-2</v>
      </c>
      <c r="K359" s="9">
        <v>7.0615570057000004E-2</v>
      </c>
      <c r="L359" s="9">
        <v>7.0666904867999994E-2</v>
      </c>
      <c r="M359" s="11">
        <f t="shared" si="5"/>
        <v>1</v>
      </c>
      <c r="N359" s="35"/>
    </row>
    <row r="360" spans="1:14" ht="13.5" thickBot="1">
      <c r="A360" s="3">
        <v>43905</v>
      </c>
      <c r="B360" s="7">
        <v>15</v>
      </c>
      <c r="C360" s="8">
        <v>40121.2734375</v>
      </c>
      <c r="D360" s="8">
        <v>960.6</v>
      </c>
      <c r="E360" s="8">
        <v>950.6</v>
      </c>
      <c r="F360" s="8">
        <v>585.302221456849</v>
      </c>
      <c r="G360" s="8">
        <v>586.00742451000497</v>
      </c>
      <c r="H360" s="8">
        <v>0.70520305315599996</v>
      </c>
      <c r="I360" s="9">
        <v>0.12503089969600001</v>
      </c>
      <c r="J360" s="9">
        <v>0.12526628122200001</v>
      </c>
      <c r="K360" s="9">
        <v>0.121693115984</v>
      </c>
      <c r="L360" s="9">
        <v>0.121928497511</v>
      </c>
      <c r="M360" s="11">
        <f t="shared" si="5"/>
        <v>1</v>
      </c>
      <c r="N360" s="35"/>
    </row>
    <row r="361" spans="1:14" ht="13.5" thickBot="1">
      <c r="A361" s="3">
        <v>43905</v>
      </c>
      <c r="B361" s="7">
        <v>16</v>
      </c>
      <c r="C361" s="8">
        <v>40148.6015625</v>
      </c>
      <c r="D361" s="8">
        <v>850.5</v>
      </c>
      <c r="E361" s="8">
        <v>842.8</v>
      </c>
      <c r="F361" s="8">
        <v>370.24520413474102</v>
      </c>
      <c r="G361" s="8">
        <v>372.72396124121201</v>
      </c>
      <c r="H361" s="8">
        <v>2.4787571064709999</v>
      </c>
      <c r="I361" s="9">
        <v>0.15947130799600001</v>
      </c>
      <c r="J361" s="9">
        <v>0.160298663506</v>
      </c>
      <c r="K361" s="9">
        <v>0.15690121453799999</v>
      </c>
      <c r="L361" s="9">
        <v>0.15772857004800001</v>
      </c>
      <c r="M361" s="11">
        <f t="shared" si="5"/>
        <v>1</v>
      </c>
      <c r="N361" s="35"/>
    </row>
    <row r="362" spans="1:14" ht="13.5" thickBot="1">
      <c r="A362" s="3">
        <v>43905</v>
      </c>
      <c r="B362" s="7">
        <v>17</v>
      </c>
      <c r="C362" s="8">
        <v>40238.01953125</v>
      </c>
      <c r="D362" s="8">
        <v>707.9</v>
      </c>
      <c r="E362" s="8">
        <v>701.7</v>
      </c>
      <c r="F362" s="8">
        <v>180.21236273190999</v>
      </c>
      <c r="G362" s="8">
        <v>180.505009404421</v>
      </c>
      <c r="H362" s="8">
        <v>0.29264667250999998</v>
      </c>
      <c r="I362" s="9">
        <v>0.17603304091899999</v>
      </c>
      <c r="J362" s="9">
        <v>0.17613072004899999</v>
      </c>
      <c r="K362" s="9">
        <v>0.17396361501800001</v>
      </c>
      <c r="L362" s="9">
        <v>0.17406129414800001</v>
      </c>
      <c r="M362" s="11">
        <f t="shared" si="5"/>
        <v>1</v>
      </c>
      <c r="N362" s="35"/>
    </row>
    <row r="363" spans="1:14" ht="13.5" thickBot="1">
      <c r="A363" s="3">
        <v>43905</v>
      </c>
      <c r="B363" s="7">
        <v>18</v>
      </c>
      <c r="C363" s="8">
        <v>40503.8046875</v>
      </c>
      <c r="D363" s="8">
        <v>499.1</v>
      </c>
      <c r="E363" s="8">
        <v>494.2</v>
      </c>
      <c r="F363" s="8">
        <v>158.719097640011</v>
      </c>
      <c r="G363" s="8">
        <v>159.08267610105801</v>
      </c>
      <c r="H363" s="8">
        <v>0.363578461046</v>
      </c>
      <c r="I363" s="9">
        <v>0.113490428537</v>
      </c>
      <c r="J363" s="9">
        <v>0.113611783164</v>
      </c>
      <c r="K363" s="9">
        <v>0.111854914519</v>
      </c>
      <c r="L363" s="9">
        <v>0.111976269145</v>
      </c>
      <c r="M363" s="11">
        <f t="shared" si="5"/>
        <v>1</v>
      </c>
      <c r="N363" s="35"/>
    </row>
    <row r="364" spans="1:14" ht="13.5" thickBot="1">
      <c r="A364" s="3">
        <v>43905</v>
      </c>
      <c r="B364" s="7">
        <v>19</v>
      </c>
      <c r="C364" s="8">
        <v>40502.94921875</v>
      </c>
      <c r="D364" s="8">
        <v>274.5</v>
      </c>
      <c r="E364" s="8">
        <v>257</v>
      </c>
      <c r="F364" s="8">
        <v>160.90888471308699</v>
      </c>
      <c r="G364" s="8">
        <v>160.90888471308699</v>
      </c>
      <c r="H364" s="8">
        <v>0</v>
      </c>
      <c r="I364" s="9">
        <v>3.7914257437999997E-2</v>
      </c>
      <c r="J364" s="9">
        <v>3.7914257437999997E-2</v>
      </c>
      <c r="K364" s="9">
        <v>3.2073135943E-2</v>
      </c>
      <c r="L364" s="9">
        <v>3.2073135943E-2</v>
      </c>
      <c r="M364" s="11">
        <f t="shared" si="5"/>
        <v>1</v>
      </c>
      <c r="N364" s="35"/>
    </row>
    <row r="365" spans="1:14" ht="13.5" thickBot="1">
      <c r="A365" s="3">
        <v>43905</v>
      </c>
      <c r="B365" s="7">
        <v>20</v>
      </c>
      <c r="C365" s="8">
        <v>40571.62109375</v>
      </c>
      <c r="D365" s="8">
        <v>56.1</v>
      </c>
      <c r="E365" s="8">
        <v>47.4</v>
      </c>
      <c r="F365" s="8">
        <v>66.442307896770998</v>
      </c>
      <c r="G365" s="8">
        <v>66.910896796293002</v>
      </c>
      <c r="H365" s="8">
        <v>0.46858889952100002</v>
      </c>
      <c r="I365" s="9">
        <v>3.6084435229999999E-3</v>
      </c>
      <c r="J365" s="9">
        <v>3.452038683E-3</v>
      </c>
      <c r="K365" s="9">
        <v>6.5123153519999998E-3</v>
      </c>
      <c r="L365" s="9">
        <v>6.3559105119999999E-3</v>
      </c>
      <c r="M365" s="11">
        <f t="shared" si="5"/>
        <v>1</v>
      </c>
      <c r="N365" s="35"/>
    </row>
    <row r="366" spans="1:14" ht="13.5" thickBot="1">
      <c r="A366" s="3">
        <v>43905</v>
      </c>
      <c r="B366" s="7">
        <v>21</v>
      </c>
      <c r="C366" s="8">
        <v>40675.37890625</v>
      </c>
      <c r="D366" s="8">
        <v>0.1</v>
      </c>
      <c r="E366" s="8">
        <v>0.1</v>
      </c>
      <c r="F366" s="8">
        <v>0.26307253159499999</v>
      </c>
      <c r="G366" s="8">
        <v>0.26392494493099999</v>
      </c>
      <c r="H366" s="8">
        <v>8.5241333599999996E-4</v>
      </c>
      <c r="I366" s="9">
        <v>5.4714601112084897E-5</v>
      </c>
      <c r="J366" s="9">
        <v>5.4430083977025602E-5</v>
      </c>
      <c r="K366" s="9">
        <v>5.4714601112084897E-5</v>
      </c>
      <c r="L366" s="9">
        <v>5.4430083977025602E-5</v>
      </c>
      <c r="M366" s="11">
        <f t="shared" si="5"/>
        <v>0</v>
      </c>
      <c r="N366" s="35"/>
    </row>
    <row r="367" spans="1:14" ht="13.5" thickBot="1">
      <c r="A367" s="3">
        <v>43905</v>
      </c>
      <c r="B367" s="7">
        <v>22</v>
      </c>
      <c r="C367" s="8">
        <v>39560.05078125</v>
      </c>
      <c r="D367" s="8">
        <v>0</v>
      </c>
      <c r="E367" s="8">
        <v>0</v>
      </c>
      <c r="F367" s="8">
        <v>0.26560653162999998</v>
      </c>
      <c r="G367" s="8">
        <v>0.26560653162999998</v>
      </c>
      <c r="H367" s="8">
        <v>0</v>
      </c>
      <c r="I367" s="9">
        <v>8.86537154974221E-5</v>
      </c>
      <c r="J367" s="9">
        <v>8.86537154974221E-5</v>
      </c>
      <c r="K367" s="9">
        <v>8.86537154974221E-5</v>
      </c>
      <c r="L367" s="9">
        <v>8.86537154974221E-5</v>
      </c>
      <c r="M367" s="11">
        <f t="shared" si="5"/>
        <v>0</v>
      </c>
      <c r="N367" s="35"/>
    </row>
    <row r="368" spans="1:14" ht="13.5" thickBot="1">
      <c r="A368" s="3">
        <v>43905</v>
      </c>
      <c r="B368" s="7">
        <v>23</v>
      </c>
      <c r="C368" s="8">
        <v>37709.1015625</v>
      </c>
      <c r="D368" s="8">
        <v>0</v>
      </c>
      <c r="E368" s="8">
        <v>0</v>
      </c>
      <c r="F368" s="8">
        <v>0.26087319830299999</v>
      </c>
      <c r="G368" s="8">
        <v>0.26087319830299999</v>
      </c>
      <c r="H368" s="8">
        <v>0</v>
      </c>
      <c r="I368" s="9">
        <v>8.7073831209590996E-5</v>
      </c>
      <c r="J368" s="9">
        <v>8.7073831209590996E-5</v>
      </c>
      <c r="K368" s="9">
        <v>8.7073831209590996E-5</v>
      </c>
      <c r="L368" s="9">
        <v>8.7073831209590996E-5</v>
      </c>
      <c r="M368" s="11">
        <f t="shared" si="5"/>
        <v>0</v>
      </c>
      <c r="N368" s="35"/>
    </row>
    <row r="369" spans="1:14" ht="13.5" thickBot="1">
      <c r="A369" s="3">
        <v>43905</v>
      </c>
      <c r="B369" s="7">
        <v>24</v>
      </c>
      <c r="C369" s="8">
        <v>35373.28125</v>
      </c>
      <c r="D369" s="8">
        <v>0</v>
      </c>
      <c r="E369" s="8">
        <v>0</v>
      </c>
      <c r="F369" s="8">
        <v>0.261495419939</v>
      </c>
      <c r="G369" s="8">
        <v>0.261495419939</v>
      </c>
      <c r="H369" s="8">
        <v>0</v>
      </c>
      <c r="I369" s="9">
        <v>8.7281515333573307E-5</v>
      </c>
      <c r="J369" s="9">
        <v>8.7281515333573307E-5</v>
      </c>
      <c r="K369" s="9">
        <v>8.7281515333573307E-5</v>
      </c>
      <c r="L369" s="9">
        <v>8.7281515333573307E-5</v>
      </c>
      <c r="M369" s="11">
        <f t="shared" si="5"/>
        <v>0</v>
      </c>
      <c r="N369" s="35"/>
    </row>
    <row r="370" spans="1:14" ht="13.5" thickBot="1">
      <c r="A370" s="3">
        <v>43906</v>
      </c>
      <c r="B370" s="7">
        <v>1</v>
      </c>
      <c r="C370" s="8">
        <v>33488.45703125</v>
      </c>
      <c r="D370" s="8">
        <v>0</v>
      </c>
      <c r="E370" s="8">
        <v>0</v>
      </c>
      <c r="F370" s="8">
        <v>0.26940589873800003</v>
      </c>
      <c r="G370" s="8">
        <v>0.26940589873800003</v>
      </c>
      <c r="H370" s="8">
        <v>0</v>
      </c>
      <c r="I370" s="9">
        <v>8.9921862062217897E-5</v>
      </c>
      <c r="J370" s="9">
        <v>8.9921862062217897E-5</v>
      </c>
      <c r="K370" s="9">
        <v>8.9921862062217897E-5</v>
      </c>
      <c r="L370" s="9">
        <v>8.9921862062217897E-5</v>
      </c>
      <c r="M370" s="11">
        <f t="shared" si="5"/>
        <v>0</v>
      </c>
      <c r="N370" s="35"/>
    </row>
    <row r="371" spans="1:14" ht="13.5" thickBot="1">
      <c r="A371" s="3">
        <v>43906</v>
      </c>
      <c r="B371" s="7">
        <v>2</v>
      </c>
      <c r="C371" s="8">
        <v>32228.9296875</v>
      </c>
      <c r="D371" s="8">
        <v>0</v>
      </c>
      <c r="E371" s="8">
        <v>0</v>
      </c>
      <c r="F371" s="8">
        <v>0.24651764227299999</v>
      </c>
      <c r="G371" s="8">
        <v>0.24651764227299999</v>
      </c>
      <c r="H371" s="8">
        <v>0</v>
      </c>
      <c r="I371" s="9">
        <v>8.2282257100797299E-5</v>
      </c>
      <c r="J371" s="9">
        <v>8.2282257100797299E-5</v>
      </c>
      <c r="K371" s="9">
        <v>8.2282257100797299E-5</v>
      </c>
      <c r="L371" s="9">
        <v>8.2282257100797299E-5</v>
      </c>
      <c r="M371" s="11">
        <f t="shared" si="5"/>
        <v>0</v>
      </c>
      <c r="N371" s="35"/>
    </row>
    <row r="372" spans="1:14" ht="13.5" thickBot="1">
      <c r="A372" s="3">
        <v>43906</v>
      </c>
      <c r="B372" s="7">
        <v>3</v>
      </c>
      <c r="C372" s="8">
        <v>31614.89453125</v>
      </c>
      <c r="D372" s="8">
        <v>0</v>
      </c>
      <c r="E372" s="8">
        <v>0</v>
      </c>
      <c r="F372" s="8">
        <v>0.26615319819400002</v>
      </c>
      <c r="G372" s="8">
        <v>0.26615319819400002</v>
      </c>
      <c r="H372" s="8">
        <v>0</v>
      </c>
      <c r="I372" s="9">
        <v>8.88361809729282E-5</v>
      </c>
      <c r="J372" s="9">
        <v>8.8836180972928498E-5</v>
      </c>
      <c r="K372" s="9">
        <v>8.88361809729282E-5</v>
      </c>
      <c r="L372" s="9">
        <v>8.8836180972928498E-5</v>
      </c>
      <c r="M372" s="11">
        <f t="shared" si="5"/>
        <v>0</v>
      </c>
      <c r="N372" s="35"/>
    </row>
    <row r="373" spans="1:14" ht="13.5" thickBot="1">
      <c r="A373" s="3">
        <v>43906</v>
      </c>
      <c r="B373" s="7">
        <v>4</v>
      </c>
      <c r="C373" s="8">
        <v>31384.435546875</v>
      </c>
      <c r="D373" s="8">
        <v>0</v>
      </c>
      <c r="E373" s="8">
        <v>0</v>
      </c>
      <c r="F373" s="8">
        <v>0.26271764280900001</v>
      </c>
      <c r="G373" s="8">
        <v>0.26271764280900001</v>
      </c>
      <c r="H373" s="8">
        <v>0</v>
      </c>
      <c r="I373" s="9">
        <v>8.7689466892316604E-5</v>
      </c>
      <c r="J373" s="9">
        <v>8.7689466892316604E-5</v>
      </c>
      <c r="K373" s="9">
        <v>8.7689466892316604E-5</v>
      </c>
      <c r="L373" s="9">
        <v>8.7689466892316604E-5</v>
      </c>
      <c r="M373" s="11">
        <f t="shared" si="5"/>
        <v>0</v>
      </c>
      <c r="N373" s="35"/>
    </row>
    <row r="374" spans="1:14" ht="13.5" thickBot="1">
      <c r="A374" s="3">
        <v>43906</v>
      </c>
      <c r="B374" s="7">
        <v>5</v>
      </c>
      <c r="C374" s="8">
        <v>31810.439453125</v>
      </c>
      <c r="D374" s="8">
        <v>0</v>
      </c>
      <c r="E374" s="8">
        <v>0</v>
      </c>
      <c r="F374" s="8">
        <v>0.26540653198699998</v>
      </c>
      <c r="G374" s="8">
        <v>0.26540653198699998</v>
      </c>
      <c r="H374" s="8">
        <v>0</v>
      </c>
      <c r="I374" s="9">
        <v>8.8586959942528199E-5</v>
      </c>
      <c r="J374" s="9">
        <v>8.8586959942528199E-5</v>
      </c>
      <c r="K374" s="9">
        <v>8.8586959942528199E-5</v>
      </c>
      <c r="L374" s="9">
        <v>8.8586959942528199E-5</v>
      </c>
      <c r="M374" s="11">
        <f t="shared" si="5"/>
        <v>0</v>
      </c>
      <c r="N374" s="35"/>
    </row>
    <row r="375" spans="1:14" ht="13.5" thickBot="1">
      <c r="A375" s="3">
        <v>43906</v>
      </c>
      <c r="B375" s="7">
        <v>6</v>
      </c>
      <c r="C375" s="8">
        <v>33247.2109375</v>
      </c>
      <c r="D375" s="8">
        <v>0</v>
      </c>
      <c r="E375" s="8">
        <v>0</v>
      </c>
      <c r="F375" s="8">
        <v>0.25659111472399998</v>
      </c>
      <c r="G375" s="8">
        <v>0.25659111472399998</v>
      </c>
      <c r="H375" s="8">
        <v>0</v>
      </c>
      <c r="I375" s="9">
        <v>8.5644564327153199E-5</v>
      </c>
      <c r="J375" s="9">
        <v>8.5644564327153199E-5</v>
      </c>
      <c r="K375" s="9">
        <v>8.5644564327153199E-5</v>
      </c>
      <c r="L375" s="9">
        <v>8.5644564327153199E-5</v>
      </c>
      <c r="M375" s="11">
        <f t="shared" si="5"/>
        <v>0</v>
      </c>
      <c r="N375" s="35"/>
    </row>
    <row r="376" spans="1:14" ht="13.5" thickBot="1">
      <c r="A376" s="3">
        <v>43906</v>
      </c>
      <c r="B376" s="7">
        <v>7</v>
      </c>
      <c r="C376" s="8">
        <v>34721.98828125</v>
      </c>
      <c r="D376" s="8">
        <v>0</v>
      </c>
      <c r="E376" s="8">
        <v>0</v>
      </c>
      <c r="F376" s="8">
        <v>0.27463801459100001</v>
      </c>
      <c r="G376" s="8">
        <v>0.27463801459100001</v>
      </c>
      <c r="H376" s="8">
        <v>0</v>
      </c>
      <c r="I376" s="9">
        <v>9.1668229169297299E-5</v>
      </c>
      <c r="J376" s="9">
        <v>9.1668229169297299E-5</v>
      </c>
      <c r="K376" s="9">
        <v>9.1668229169297299E-5</v>
      </c>
      <c r="L376" s="9">
        <v>9.1668229169297299E-5</v>
      </c>
      <c r="M376" s="11">
        <f t="shared" si="5"/>
        <v>0</v>
      </c>
      <c r="N376" s="35"/>
    </row>
    <row r="377" spans="1:14" ht="13.5" thickBot="1">
      <c r="A377" s="3">
        <v>43906</v>
      </c>
      <c r="B377" s="7">
        <v>8</v>
      </c>
      <c r="C377" s="8">
        <v>36354.77734375</v>
      </c>
      <c r="D377" s="8">
        <v>0</v>
      </c>
      <c r="E377" s="8">
        <v>0</v>
      </c>
      <c r="F377" s="8">
        <v>0.302320330114</v>
      </c>
      <c r="G377" s="8">
        <v>0.302320330114</v>
      </c>
      <c r="H377" s="8">
        <v>0</v>
      </c>
      <c r="I377" s="9">
        <v>1.00907987E-4</v>
      </c>
      <c r="J377" s="9">
        <v>1.00907987E-4</v>
      </c>
      <c r="K377" s="9">
        <v>1.00907987E-4</v>
      </c>
      <c r="L377" s="9">
        <v>1.00907987E-4</v>
      </c>
      <c r="M377" s="11">
        <f t="shared" si="5"/>
        <v>0</v>
      </c>
      <c r="N377" s="35"/>
    </row>
    <row r="378" spans="1:14" ht="13.5" thickBot="1">
      <c r="A378" s="3">
        <v>43906</v>
      </c>
      <c r="B378" s="7">
        <v>9</v>
      </c>
      <c r="C378" s="8">
        <v>37182.2578125</v>
      </c>
      <c r="D378" s="8">
        <v>64</v>
      </c>
      <c r="E378" s="8">
        <v>53.1</v>
      </c>
      <c r="F378" s="8">
        <v>29.149270742203999</v>
      </c>
      <c r="G378" s="8">
        <v>29.991141446535998</v>
      </c>
      <c r="H378" s="8">
        <v>0.84187070433099997</v>
      </c>
      <c r="I378" s="9">
        <v>1.1351421412999999E-2</v>
      </c>
      <c r="J378" s="9">
        <v>1.1632419644999999E-2</v>
      </c>
      <c r="K378" s="9">
        <v>7.7132371670000002E-3</v>
      </c>
      <c r="L378" s="9">
        <v>7.9942353990000003E-3</v>
      </c>
      <c r="M378" s="11">
        <f t="shared" si="5"/>
        <v>1</v>
      </c>
      <c r="N378" s="35"/>
    </row>
    <row r="379" spans="1:14" ht="13.5" thickBot="1">
      <c r="A379" s="3">
        <v>43906</v>
      </c>
      <c r="B379" s="7">
        <v>10</v>
      </c>
      <c r="C379" s="8">
        <v>38143.375</v>
      </c>
      <c r="D379" s="8">
        <v>304.5</v>
      </c>
      <c r="E379" s="8">
        <v>294.60000000000002</v>
      </c>
      <c r="F379" s="8">
        <v>177.80619380365599</v>
      </c>
      <c r="G379" s="8">
        <v>178.813138065624</v>
      </c>
      <c r="H379" s="8">
        <v>1.006944261968</v>
      </c>
      <c r="I379" s="9">
        <v>4.1951556052000002E-2</v>
      </c>
      <c r="J379" s="9">
        <v>4.2287652267999999E-2</v>
      </c>
      <c r="K379" s="9">
        <v>3.8647150178000002E-2</v>
      </c>
      <c r="L379" s="9">
        <v>3.8983246393E-2</v>
      </c>
      <c r="M379" s="11">
        <f t="shared" si="5"/>
        <v>1</v>
      </c>
      <c r="N379" s="35"/>
    </row>
    <row r="380" spans="1:14" ht="13.5" thickBot="1">
      <c r="A380" s="3">
        <v>43906</v>
      </c>
      <c r="B380" s="7">
        <v>11</v>
      </c>
      <c r="C380" s="8">
        <v>39363.80078125</v>
      </c>
      <c r="D380" s="8">
        <v>742.2</v>
      </c>
      <c r="E380" s="8">
        <v>728.8</v>
      </c>
      <c r="F380" s="8">
        <v>373.02446701579601</v>
      </c>
      <c r="G380" s="8">
        <v>382.18659119246701</v>
      </c>
      <c r="H380" s="8">
        <v>9.162124176671</v>
      </c>
      <c r="I380" s="9">
        <v>0.120164689188</v>
      </c>
      <c r="J380" s="9">
        <v>0.12322280807200001</v>
      </c>
      <c r="K380" s="9">
        <v>0.115692059014</v>
      </c>
      <c r="L380" s="9">
        <v>0.11875017789800001</v>
      </c>
      <c r="M380" s="11">
        <f t="shared" si="5"/>
        <v>1</v>
      </c>
      <c r="N380" s="35"/>
    </row>
    <row r="381" spans="1:14" ht="13.5" thickBot="1">
      <c r="A381" s="3">
        <v>43906</v>
      </c>
      <c r="B381" s="7">
        <v>12</v>
      </c>
      <c r="C381" s="8">
        <v>40128.515625</v>
      </c>
      <c r="D381" s="8">
        <v>975.2</v>
      </c>
      <c r="E381" s="8">
        <v>961.8</v>
      </c>
      <c r="F381" s="8">
        <v>692.77797372182295</v>
      </c>
      <c r="G381" s="8">
        <v>693.82620409117806</v>
      </c>
      <c r="H381" s="8">
        <v>1.0482303693549999</v>
      </c>
      <c r="I381" s="9">
        <v>9.3916487285000003E-2</v>
      </c>
      <c r="J381" s="9">
        <v>9.4266363911000003E-2</v>
      </c>
      <c r="K381" s="9">
        <v>8.9443857111999994E-2</v>
      </c>
      <c r="L381" s="9">
        <v>8.9793733737000003E-2</v>
      </c>
      <c r="M381" s="11">
        <f t="shared" si="5"/>
        <v>1</v>
      </c>
      <c r="N381" s="35"/>
    </row>
    <row r="382" spans="1:14" ht="13.5" thickBot="1">
      <c r="A382" s="3">
        <v>43906</v>
      </c>
      <c r="B382" s="7">
        <v>13</v>
      </c>
      <c r="C382" s="8">
        <v>40370.4921875</v>
      </c>
      <c r="D382" s="8">
        <v>1140.0999999999999</v>
      </c>
      <c r="E382" s="8">
        <v>1126.7</v>
      </c>
      <c r="F382" s="8">
        <v>1096.58196115335</v>
      </c>
      <c r="G382" s="8">
        <v>1105.66166831228</v>
      </c>
      <c r="H382" s="8">
        <v>9.0797071589359994</v>
      </c>
      <c r="I382" s="9">
        <v>1.1494770256E-2</v>
      </c>
      <c r="J382" s="9">
        <v>1.4525380122E-2</v>
      </c>
      <c r="K382" s="9">
        <v>7.0221400820000002E-3</v>
      </c>
      <c r="L382" s="9">
        <v>1.0052749947999999E-2</v>
      </c>
      <c r="M382" s="11">
        <f t="shared" si="5"/>
        <v>1</v>
      </c>
      <c r="N382" s="35"/>
    </row>
    <row r="383" spans="1:14" ht="13.5" thickBot="1">
      <c r="A383" s="3">
        <v>43906</v>
      </c>
      <c r="B383" s="7">
        <v>14</v>
      </c>
      <c r="C383" s="8">
        <v>40699.38671875</v>
      </c>
      <c r="D383" s="8">
        <v>1400.5</v>
      </c>
      <c r="E383" s="8">
        <v>1378.5</v>
      </c>
      <c r="F383" s="8">
        <v>1249.0135533482501</v>
      </c>
      <c r="G383" s="8">
        <v>1253.6518982719001</v>
      </c>
      <c r="H383" s="8">
        <v>4.6383449236549996</v>
      </c>
      <c r="I383" s="9">
        <v>4.9014720201999998E-2</v>
      </c>
      <c r="J383" s="9">
        <v>5.0562899416E-2</v>
      </c>
      <c r="K383" s="9">
        <v>4.1671596036999999E-2</v>
      </c>
      <c r="L383" s="9">
        <v>4.3219775250000002E-2</v>
      </c>
      <c r="M383" s="11">
        <f t="shared" si="5"/>
        <v>1</v>
      </c>
      <c r="N383" s="35"/>
    </row>
    <row r="384" spans="1:14" ht="13.5" thickBot="1">
      <c r="A384" s="3">
        <v>43906</v>
      </c>
      <c r="B384" s="7">
        <v>15</v>
      </c>
      <c r="C384" s="8">
        <v>40481.2578125</v>
      </c>
      <c r="D384" s="8">
        <v>1457.1</v>
      </c>
      <c r="E384" s="8">
        <v>1437</v>
      </c>
      <c r="F384" s="8">
        <v>1391.2103117519</v>
      </c>
      <c r="G384" s="8">
        <v>1408.6139567417599</v>
      </c>
      <c r="H384" s="8">
        <v>17.403644989861</v>
      </c>
      <c r="I384" s="9">
        <v>1.6183592542000001E-2</v>
      </c>
      <c r="J384" s="9">
        <v>2.1992552818999998E-2</v>
      </c>
      <c r="K384" s="9">
        <v>9.4746472820000007E-3</v>
      </c>
      <c r="L384" s="9">
        <v>1.5283607559E-2</v>
      </c>
      <c r="M384" s="11">
        <f t="shared" si="5"/>
        <v>1</v>
      </c>
      <c r="N384" s="35"/>
    </row>
    <row r="385" spans="1:14" ht="13.5" thickBot="1">
      <c r="A385" s="3">
        <v>43906</v>
      </c>
      <c r="B385" s="7">
        <v>16</v>
      </c>
      <c r="C385" s="8">
        <v>40242.9140625</v>
      </c>
      <c r="D385" s="8">
        <v>1446.5</v>
      </c>
      <c r="E385" s="8">
        <v>1433.1</v>
      </c>
      <c r="F385" s="8">
        <v>1381.3405416958001</v>
      </c>
      <c r="G385" s="8">
        <v>1425.3158896135101</v>
      </c>
      <c r="H385" s="8">
        <v>45.022496239234002</v>
      </c>
      <c r="I385" s="9">
        <v>7.0707978589999998E-3</v>
      </c>
      <c r="J385" s="9">
        <v>2.1748817858000001E-2</v>
      </c>
      <c r="K385" s="9">
        <v>2.598167685E-3</v>
      </c>
      <c r="L385" s="9">
        <v>1.7276187684000001E-2</v>
      </c>
      <c r="M385" s="11">
        <f t="shared" si="5"/>
        <v>1</v>
      </c>
      <c r="N385" s="35"/>
    </row>
    <row r="386" spans="1:14" ht="13.5" thickBot="1">
      <c r="A386" s="3">
        <v>43906</v>
      </c>
      <c r="B386" s="7">
        <v>17</v>
      </c>
      <c r="C386" s="8">
        <v>40305.50390625</v>
      </c>
      <c r="D386" s="8">
        <v>1347.5</v>
      </c>
      <c r="E386" s="8">
        <v>1312.8</v>
      </c>
      <c r="F386" s="8">
        <v>1549.0841840302901</v>
      </c>
      <c r="G386" s="8">
        <v>1600.86357144925</v>
      </c>
      <c r="H386" s="8">
        <v>51.779387418958002</v>
      </c>
      <c r="I386" s="9">
        <v>8.4567280189999997E-2</v>
      </c>
      <c r="J386" s="9">
        <v>6.7284440597000006E-2</v>
      </c>
      <c r="K386" s="9">
        <v>9.6149389668999996E-2</v>
      </c>
      <c r="L386" s="9">
        <v>7.8866550076000005E-2</v>
      </c>
      <c r="M386" s="11">
        <f t="shared" si="5"/>
        <v>1</v>
      </c>
      <c r="N386" s="35"/>
    </row>
    <row r="387" spans="1:14" ht="13.5" thickBot="1">
      <c r="A387" s="3">
        <v>43906</v>
      </c>
      <c r="B387" s="7">
        <v>18</v>
      </c>
      <c r="C387" s="8">
        <v>40337.7109375</v>
      </c>
      <c r="D387" s="8">
        <v>1174.9000000000001</v>
      </c>
      <c r="E387" s="8">
        <v>1108.2</v>
      </c>
      <c r="F387" s="8">
        <v>1729.26396218697</v>
      </c>
      <c r="G387" s="8">
        <v>1731.5156958852899</v>
      </c>
      <c r="H387" s="8">
        <v>2.2517336983149998</v>
      </c>
      <c r="I387" s="9">
        <v>0.185786280335</v>
      </c>
      <c r="J387" s="9">
        <v>0.18503470032899999</v>
      </c>
      <c r="K387" s="9">
        <v>0.20804929769200001</v>
      </c>
      <c r="L387" s="9">
        <v>0.20729771768499999</v>
      </c>
      <c r="M387" s="11">
        <f t="shared" si="5"/>
        <v>1</v>
      </c>
      <c r="N387" s="35"/>
    </row>
    <row r="388" spans="1:14" ht="13.5" thickBot="1">
      <c r="A388" s="3">
        <v>43906</v>
      </c>
      <c r="B388" s="7">
        <v>19</v>
      </c>
      <c r="C388" s="8">
        <v>40366.53125</v>
      </c>
      <c r="D388" s="8">
        <v>732.1</v>
      </c>
      <c r="E388" s="8">
        <v>660.9</v>
      </c>
      <c r="F388" s="8">
        <v>1206.3411556836299</v>
      </c>
      <c r="G388" s="8">
        <v>1209.2025602551601</v>
      </c>
      <c r="H388" s="8">
        <v>2.8614045715329999</v>
      </c>
      <c r="I388" s="9">
        <v>0.159246515438</v>
      </c>
      <c r="J388" s="9">
        <v>0.158291440481</v>
      </c>
      <c r="K388" s="9">
        <v>0.18301153546500001</v>
      </c>
      <c r="L388" s="9">
        <v>0.18205646050800001</v>
      </c>
      <c r="M388" s="11">
        <f t="shared" si="5"/>
        <v>1</v>
      </c>
      <c r="N388" s="35"/>
    </row>
    <row r="389" spans="1:14" ht="13.5" thickBot="1">
      <c r="A389" s="3">
        <v>43906</v>
      </c>
      <c r="B389" s="7">
        <v>20</v>
      </c>
      <c r="C389" s="8">
        <v>40644.41796875</v>
      </c>
      <c r="D389" s="8">
        <v>129.6</v>
      </c>
      <c r="E389" s="8">
        <v>107</v>
      </c>
      <c r="F389" s="8">
        <v>197.96404851077699</v>
      </c>
      <c r="G389" s="8">
        <v>199.80274885091899</v>
      </c>
      <c r="H389" s="8">
        <v>1.838700340141</v>
      </c>
      <c r="I389" s="9">
        <v>2.3432159162000001E-2</v>
      </c>
      <c r="J389" s="9">
        <v>2.2818440757E-2</v>
      </c>
      <c r="K389" s="9">
        <v>3.0975550349999999E-2</v>
      </c>
      <c r="L389" s="9">
        <v>3.0361831945999999E-2</v>
      </c>
      <c r="M389" s="11">
        <f t="shared" si="5"/>
        <v>1</v>
      </c>
      <c r="N389" s="35"/>
    </row>
    <row r="390" spans="1:14" ht="13.5" thickBot="1">
      <c r="A390" s="3">
        <v>43906</v>
      </c>
      <c r="B390" s="7">
        <v>21</v>
      </c>
      <c r="C390" s="8">
        <v>41011.2578125</v>
      </c>
      <c r="D390" s="8">
        <v>0.1</v>
      </c>
      <c r="E390" s="8">
        <v>0.1</v>
      </c>
      <c r="F390" s="8">
        <v>3.5298530065999999E-2</v>
      </c>
      <c r="G390" s="8">
        <v>6.8289012568999996E-2</v>
      </c>
      <c r="H390" s="8">
        <v>3.2990482502999997E-2</v>
      </c>
      <c r="I390" s="9">
        <v>1.0584441732383499E-5</v>
      </c>
      <c r="J390" s="9">
        <v>2.1595951246271401E-5</v>
      </c>
      <c r="K390" s="9">
        <v>1.0584441732383499E-5</v>
      </c>
      <c r="L390" s="9">
        <v>2.1595951246271401E-5</v>
      </c>
      <c r="M390" s="11">
        <f t="shared" si="5"/>
        <v>0</v>
      </c>
      <c r="N390" s="35"/>
    </row>
    <row r="391" spans="1:14" ht="13.5" thickBot="1">
      <c r="A391" s="3">
        <v>43906</v>
      </c>
      <c r="B391" s="7">
        <v>22</v>
      </c>
      <c r="C391" s="8">
        <v>39929.91796875</v>
      </c>
      <c r="D391" s="8">
        <v>0</v>
      </c>
      <c r="E391" s="8">
        <v>0</v>
      </c>
      <c r="F391" s="8">
        <v>2.3611617214E-2</v>
      </c>
      <c r="G391" s="8">
        <v>2.3611617214E-2</v>
      </c>
      <c r="H391" s="8">
        <v>0</v>
      </c>
      <c r="I391" s="9">
        <v>7.8810471343643992E-6</v>
      </c>
      <c r="J391" s="9">
        <v>7.8810471343643992E-6</v>
      </c>
      <c r="K391" s="9">
        <v>7.8810471343643992E-6</v>
      </c>
      <c r="L391" s="9">
        <v>7.8810471343643992E-6</v>
      </c>
      <c r="M391" s="11">
        <f t="shared" si="5"/>
        <v>0</v>
      </c>
      <c r="N391" s="35"/>
    </row>
    <row r="392" spans="1:14" ht="13.5" thickBot="1">
      <c r="A392" s="3">
        <v>43906</v>
      </c>
      <c r="B392" s="7">
        <v>23</v>
      </c>
      <c r="C392" s="8">
        <v>38094.24609375</v>
      </c>
      <c r="D392" s="8">
        <v>0</v>
      </c>
      <c r="E392" s="8">
        <v>0</v>
      </c>
      <c r="F392" s="8">
        <v>2.3611617214E-2</v>
      </c>
      <c r="G392" s="8">
        <v>2.3611617214E-2</v>
      </c>
      <c r="H392" s="8">
        <v>0</v>
      </c>
      <c r="I392" s="9">
        <v>7.8810471343643992E-6</v>
      </c>
      <c r="J392" s="9">
        <v>7.8810471343643992E-6</v>
      </c>
      <c r="K392" s="9">
        <v>7.8810471343643992E-6</v>
      </c>
      <c r="L392" s="9">
        <v>7.8810471343643992E-6</v>
      </c>
      <c r="M392" s="11">
        <f t="shared" si="5"/>
        <v>0</v>
      </c>
      <c r="N392" s="35"/>
    </row>
    <row r="393" spans="1:14" ht="13.5" thickBot="1">
      <c r="A393" s="3">
        <v>43906</v>
      </c>
      <c r="B393" s="7">
        <v>24</v>
      </c>
      <c r="C393" s="8">
        <v>35754.36328125</v>
      </c>
      <c r="D393" s="8">
        <v>0</v>
      </c>
      <c r="E393" s="8">
        <v>0</v>
      </c>
      <c r="F393" s="8">
        <v>2.3611617214E-2</v>
      </c>
      <c r="G393" s="8">
        <v>2.3611617214E-2</v>
      </c>
      <c r="H393" s="8">
        <v>0</v>
      </c>
      <c r="I393" s="9">
        <v>7.8810471343643992E-6</v>
      </c>
      <c r="J393" s="9">
        <v>7.8810471343643992E-6</v>
      </c>
      <c r="K393" s="9">
        <v>7.8810471343643992E-6</v>
      </c>
      <c r="L393" s="9">
        <v>7.8810471343643992E-6</v>
      </c>
      <c r="M393" s="11">
        <f t="shared" si="5"/>
        <v>0</v>
      </c>
      <c r="N393" s="35"/>
    </row>
    <row r="394" spans="1:14" ht="13.5" thickBot="1">
      <c r="A394" s="3">
        <v>43907</v>
      </c>
      <c r="B394" s="7">
        <v>1</v>
      </c>
      <c r="C394" s="8">
        <v>33717.265625</v>
      </c>
      <c r="D394" s="8">
        <v>0</v>
      </c>
      <c r="E394" s="8">
        <v>0</v>
      </c>
      <c r="F394" s="8">
        <v>2.3611617214E-2</v>
      </c>
      <c r="G394" s="8">
        <v>2.3611617214E-2</v>
      </c>
      <c r="H394" s="8">
        <v>0</v>
      </c>
      <c r="I394" s="9">
        <v>7.8810471343643992E-6</v>
      </c>
      <c r="J394" s="9">
        <v>7.8810471343643992E-6</v>
      </c>
      <c r="K394" s="9">
        <v>7.8810471343643992E-6</v>
      </c>
      <c r="L394" s="9">
        <v>7.8810471343643992E-6</v>
      </c>
      <c r="M394" s="11">
        <f t="shared" si="5"/>
        <v>0</v>
      </c>
      <c r="N394" s="35"/>
    </row>
    <row r="395" spans="1:14" ht="13.5" thickBot="1">
      <c r="A395" s="3">
        <v>43907</v>
      </c>
      <c r="B395" s="7">
        <v>2</v>
      </c>
      <c r="C395" s="8">
        <v>32380.48828125</v>
      </c>
      <c r="D395" s="8">
        <v>0</v>
      </c>
      <c r="E395" s="8">
        <v>0</v>
      </c>
      <c r="F395" s="8">
        <v>2.3611617214E-2</v>
      </c>
      <c r="G395" s="8">
        <v>2.3611617214E-2</v>
      </c>
      <c r="H395" s="8">
        <v>0</v>
      </c>
      <c r="I395" s="9">
        <v>7.8810471343643992E-6</v>
      </c>
      <c r="J395" s="9">
        <v>7.8810471343643992E-6</v>
      </c>
      <c r="K395" s="9">
        <v>7.8810471343643992E-6</v>
      </c>
      <c r="L395" s="9">
        <v>7.8810471343643992E-6</v>
      </c>
      <c r="M395" s="11">
        <f t="shared" si="5"/>
        <v>0</v>
      </c>
      <c r="N395" s="35"/>
    </row>
    <row r="396" spans="1:14" ht="13.5" thickBot="1">
      <c r="A396" s="3">
        <v>43907</v>
      </c>
      <c r="B396" s="7">
        <v>3</v>
      </c>
      <c r="C396" s="8">
        <v>31625.51953125</v>
      </c>
      <c r="D396" s="8">
        <v>0</v>
      </c>
      <c r="E396" s="8">
        <v>0</v>
      </c>
      <c r="F396" s="8">
        <v>2.3611617214E-2</v>
      </c>
      <c r="G396" s="8">
        <v>2.3611617214E-2</v>
      </c>
      <c r="H396" s="8">
        <v>0</v>
      </c>
      <c r="I396" s="9">
        <v>7.8810471343643992E-6</v>
      </c>
      <c r="J396" s="9">
        <v>7.8810471343643992E-6</v>
      </c>
      <c r="K396" s="9">
        <v>7.8810471343643992E-6</v>
      </c>
      <c r="L396" s="9">
        <v>7.8810471343643992E-6</v>
      </c>
      <c r="M396" s="11">
        <f t="shared" ref="M396:M459" si="6">IF(F396&gt;5,1,0)</f>
        <v>0</v>
      </c>
      <c r="N396" s="35"/>
    </row>
    <row r="397" spans="1:14" ht="13.5" thickBot="1">
      <c r="A397" s="3">
        <v>43907</v>
      </c>
      <c r="B397" s="7">
        <v>4</v>
      </c>
      <c r="C397" s="8">
        <v>31226.5</v>
      </c>
      <c r="D397" s="8">
        <v>0</v>
      </c>
      <c r="E397" s="8">
        <v>0</v>
      </c>
      <c r="F397" s="8">
        <v>2.3611617214E-2</v>
      </c>
      <c r="G397" s="8">
        <v>2.3611617214E-2</v>
      </c>
      <c r="H397" s="8">
        <v>0</v>
      </c>
      <c r="I397" s="9">
        <v>7.8810471343643992E-6</v>
      </c>
      <c r="J397" s="9">
        <v>7.8810471343643992E-6</v>
      </c>
      <c r="K397" s="9">
        <v>7.8810471343643992E-6</v>
      </c>
      <c r="L397" s="9">
        <v>7.8810471343643992E-6</v>
      </c>
      <c r="M397" s="11">
        <f t="shared" si="6"/>
        <v>0</v>
      </c>
      <c r="N397" s="35"/>
    </row>
    <row r="398" spans="1:14" ht="13.5" thickBot="1">
      <c r="A398" s="3">
        <v>43907</v>
      </c>
      <c r="B398" s="7">
        <v>5</v>
      </c>
      <c r="C398" s="8">
        <v>31454.533203125</v>
      </c>
      <c r="D398" s="8">
        <v>0</v>
      </c>
      <c r="E398" s="8">
        <v>0</v>
      </c>
      <c r="F398" s="8">
        <v>2.3611617214E-2</v>
      </c>
      <c r="G398" s="8">
        <v>2.3611617214E-2</v>
      </c>
      <c r="H398" s="8">
        <v>0</v>
      </c>
      <c r="I398" s="9">
        <v>7.8810471343643992E-6</v>
      </c>
      <c r="J398" s="9">
        <v>7.8810471343643992E-6</v>
      </c>
      <c r="K398" s="9">
        <v>7.8810471343643992E-6</v>
      </c>
      <c r="L398" s="9">
        <v>7.8810471343643992E-6</v>
      </c>
      <c r="M398" s="11">
        <f t="shared" si="6"/>
        <v>0</v>
      </c>
      <c r="N398" s="35"/>
    </row>
    <row r="399" spans="1:14" ht="13.5" thickBot="1">
      <c r="A399" s="3">
        <v>43907</v>
      </c>
      <c r="B399" s="7">
        <v>6</v>
      </c>
      <c r="C399" s="8">
        <v>32680.189453125</v>
      </c>
      <c r="D399" s="8">
        <v>0</v>
      </c>
      <c r="E399" s="8">
        <v>0</v>
      </c>
      <c r="F399" s="8">
        <v>2.3611617214E-2</v>
      </c>
      <c r="G399" s="8">
        <v>2.3611617214E-2</v>
      </c>
      <c r="H399" s="8">
        <v>0</v>
      </c>
      <c r="I399" s="9">
        <v>7.8810471343643992E-6</v>
      </c>
      <c r="J399" s="9">
        <v>7.8810471343643992E-6</v>
      </c>
      <c r="K399" s="9">
        <v>7.8810471343643992E-6</v>
      </c>
      <c r="L399" s="9">
        <v>7.8810471343643992E-6</v>
      </c>
      <c r="M399" s="11">
        <f t="shared" si="6"/>
        <v>0</v>
      </c>
      <c r="N399" s="35"/>
    </row>
    <row r="400" spans="1:14" ht="13.5" thickBot="1">
      <c r="A400" s="3">
        <v>43907</v>
      </c>
      <c r="B400" s="7">
        <v>7</v>
      </c>
      <c r="C400" s="8">
        <v>34691.5078125</v>
      </c>
      <c r="D400" s="8">
        <v>0</v>
      </c>
      <c r="E400" s="8">
        <v>0</v>
      </c>
      <c r="F400" s="8">
        <v>2.3611617214E-2</v>
      </c>
      <c r="G400" s="8">
        <v>2.3611617214E-2</v>
      </c>
      <c r="H400" s="8">
        <v>0</v>
      </c>
      <c r="I400" s="9">
        <v>7.8810471343643992E-6</v>
      </c>
      <c r="J400" s="9">
        <v>7.8810471343643992E-6</v>
      </c>
      <c r="K400" s="9">
        <v>7.8810471343643992E-6</v>
      </c>
      <c r="L400" s="9">
        <v>7.8810471343643992E-6</v>
      </c>
      <c r="M400" s="11">
        <f t="shared" si="6"/>
        <v>0</v>
      </c>
      <c r="N400" s="35"/>
    </row>
    <row r="401" spans="1:14" ht="13.5" thickBot="1">
      <c r="A401" s="3">
        <v>43907</v>
      </c>
      <c r="B401" s="7">
        <v>8</v>
      </c>
      <c r="C401" s="8">
        <v>36428.36328125</v>
      </c>
      <c r="D401" s="8">
        <v>0.1</v>
      </c>
      <c r="E401" s="8">
        <v>0</v>
      </c>
      <c r="F401" s="8">
        <v>0.17825362847000001</v>
      </c>
      <c r="G401" s="8">
        <v>0.17825362847000001</v>
      </c>
      <c r="H401" s="8">
        <v>0</v>
      </c>
      <c r="I401" s="9">
        <v>2.6119368648386101E-5</v>
      </c>
      <c r="J401" s="9">
        <v>2.6119368648386101E-5</v>
      </c>
      <c r="K401" s="9">
        <v>5.9497205764541002E-5</v>
      </c>
      <c r="L401" s="9">
        <v>5.9497205764541002E-5</v>
      </c>
      <c r="M401" s="11">
        <f t="shared" si="6"/>
        <v>0</v>
      </c>
      <c r="N401" s="35"/>
    </row>
    <row r="402" spans="1:14" ht="13.5" thickBot="1">
      <c r="A402" s="3">
        <v>43907</v>
      </c>
      <c r="B402" s="7">
        <v>9</v>
      </c>
      <c r="C402" s="8">
        <v>37081.1953125</v>
      </c>
      <c r="D402" s="8">
        <v>101.4</v>
      </c>
      <c r="E402" s="8">
        <v>92.7</v>
      </c>
      <c r="F402" s="8">
        <v>69.897373230553001</v>
      </c>
      <c r="G402" s="8">
        <v>75.129125259833998</v>
      </c>
      <c r="H402" s="8">
        <v>5.231752029281</v>
      </c>
      <c r="I402" s="9">
        <v>8.7686497789999998E-3</v>
      </c>
      <c r="J402" s="9">
        <v>1.0514895450000001E-2</v>
      </c>
      <c r="K402" s="9">
        <v>5.8647779500000004E-3</v>
      </c>
      <c r="L402" s="9">
        <v>7.6110236210000003E-3</v>
      </c>
      <c r="M402" s="11">
        <f t="shared" si="6"/>
        <v>1</v>
      </c>
      <c r="N402" s="35"/>
    </row>
    <row r="403" spans="1:14" ht="13.5" thickBot="1">
      <c r="A403" s="3">
        <v>43907</v>
      </c>
      <c r="B403" s="7">
        <v>10</v>
      </c>
      <c r="C403" s="8">
        <v>38354.703125</v>
      </c>
      <c r="D403" s="8">
        <v>490.8</v>
      </c>
      <c r="E403" s="8">
        <v>482</v>
      </c>
      <c r="F403" s="8">
        <v>363.69468419478699</v>
      </c>
      <c r="G403" s="8">
        <v>381.49959328352003</v>
      </c>
      <c r="H403" s="8">
        <v>17.804909088732</v>
      </c>
      <c r="I403" s="9">
        <v>3.6482111721E-2</v>
      </c>
      <c r="J403" s="9">
        <v>4.2425005274999997E-2</v>
      </c>
      <c r="K403" s="9">
        <v>3.3544862054000001E-2</v>
      </c>
      <c r="L403" s="9">
        <v>3.9487755609000003E-2</v>
      </c>
      <c r="M403" s="11">
        <f t="shared" si="6"/>
        <v>1</v>
      </c>
      <c r="N403" s="35"/>
    </row>
    <row r="404" spans="1:14" ht="13.5" thickBot="1">
      <c r="A404" s="3">
        <v>43907</v>
      </c>
      <c r="B404" s="7">
        <v>11</v>
      </c>
      <c r="C404" s="8">
        <v>39851.9375</v>
      </c>
      <c r="D404" s="8">
        <v>994.5</v>
      </c>
      <c r="E404" s="8">
        <v>983.1</v>
      </c>
      <c r="F404" s="8">
        <v>769.638806485278</v>
      </c>
      <c r="G404" s="8">
        <v>790.51581329685496</v>
      </c>
      <c r="H404" s="8">
        <v>20.877006811577999</v>
      </c>
      <c r="I404" s="9">
        <v>6.8085509579999995E-2</v>
      </c>
      <c r="J404" s="9">
        <v>7.5053802907999997E-2</v>
      </c>
      <c r="K404" s="9">
        <v>6.4280436149000003E-2</v>
      </c>
      <c r="L404" s="9">
        <v>7.1248729477000006E-2</v>
      </c>
      <c r="M404" s="11">
        <f t="shared" si="6"/>
        <v>1</v>
      </c>
      <c r="N404" s="35"/>
    </row>
    <row r="405" spans="1:14" ht="13.5" thickBot="1">
      <c r="A405" s="3">
        <v>43907</v>
      </c>
      <c r="B405" s="7">
        <v>12</v>
      </c>
      <c r="C405" s="8">
        <v>41240.01953125</v>
      </c>
      <c r="D405" s="8">
        <v>1282.0999999999999</v>
      </c>
      <c r="E405" s="8">
        <v>1268.7</v>
      </c>
      <c r="F405" s="8">
        <v>1051.2494994701501</v>
      </c>
      <c r="G405" s="8">
        <v>1062.24463024957</v>
      </c>
      <c r="H405" s="8">
        <v>10.99513077942</v>
      </c>
      <c r="I405" s="9">
        <v>7.3382967206000002E-2</v>
      </c>
      <c r="J405" s="9">
        <v>7.7052904047999998E-2</v>
      </c>
      <c r="K405" s="9">
        <v>6.8910337032000002E-2</v>
      </c>
      <c r="L405" s="9">
        <v>7.2580273875000004E-2</v>
      </c>
      <c r="M405" s="11">
        <f t="shared" si="6"/>
        <v>1</v>
      </c>
      <c r="N405" s="35"/>
    </row>
    <row r="406" spans="1:14" ht="13.5" thickBot="1">
      <c r="A406" s="3">
        <v>43907</v>
      </c>
      <c r="B406" s="7">
        <v>13</v>
      </c>
      <c r="C406" s="8">
        <v>42557.05859375</v>
      </c>
      <c r="D406" s="8">
        <v>1484.9</v>
      </c>
      <c r="E406" s="8">
        <v>1460.4</v>
      </c>
      <c r="F406" s="8">
        <v>1261.26947255766</v>
      </c>
      <c r="G406" s="8">
        <v>1278.18673364853</v>
      </c>
      <c r="H406" s="8">
        <v>16.917261090865999</v>
      </c>
      <c r="I406" s="9">
        <v>6.8996417340000005E-2</v>
      </c>
      <c r="J406" s="9">
        <v>7.4643033191000005E-2</v>
      </c>
      <c r="K406" s="9">
        <v>6.0818847246E-2</v>
      </c>
      <c r="L406" s="9">
        <v>6.6465463097999999E-2</v>
      </c>
      <c r="M406" s="11">
        <f t="shared" si="6"/>
        <v>1</v>
      </c>
      <c r="N406" s="35"/>
    </row>
    <row r="407" spans="1:14" ht="13.5" thickBot="1">
      <c r="A407" s="3">
        <v>43907</v>
      </c>
      <c r="B407" s="7">
        <v>14</v>
      </c>
      <c r="C407" s="8">
        <v>43725.4609375</v>
      </c>
      <c r="D407" s="8">
        <v>1761.6</v>
      </c>
      <c r="E407" s="8">
        <v>1738.2</v>
      </c>
      <c r="F407" s="8">
        <v>1203.4567979933099</v>
      </c>
      <c r="G407" s="8">
        <v>1219.77935307035</v>
      </c>
      <c r="H407" s="8">
        <v>16.322555077042001</v>
      </c>
      <c r="I407" s="9">
        <v>0.18084801299299999</v>
      </c>
      <c r="J407" s="9">
        <v>0.18629612883999999</v>
      </c>
      <c r="K407" s="9">
        <v>0.17303759910800001</v>
      </c>
      <c r="L407" s="9">
        <v>0.17848571495500001</v>
      </c>
      <c r="M407" s="11">
        <f t="shared" si="6"/>
        <v>1</v>
      </c>
      <c r="N407" s="35"/>
    </row>
    <row r="408" spans="1:14" ht="13.5" thickBot="1">
      <c r="A408" s="3">
        <v>43907</v>
      </c>
      <c r="B408" s="7">
        <v>15</v>
      </c>
      <c r="C408" s="8">
        <v>44323.4453125</v>
      </c>
      <c r="D408" s="8">
        <v>1764.4</v>
      </c>
      <c r="E408" s="8">
        <v>1741.7</v>
      </c>
      <c r="F408" s="8">
        <v>1057.16671569909</v>
      </c>
      <c r="G408" s="8">
        <v>1067.86567132348</v>
      </c>
      <c r="H408" s="8">
        <v>10.698955624394999</v>
      </c>
      <c r="I408" s="9">
        <v>0.232488093683</v>
      </c>
      <c r="J408" s="9">
        <v>0.23605917366500001</v>
      </c>
      <c r="K408" s="9">
        <v>0.22491132465800001</v>
      </c>
      <c r="L408" s="9">
        <v>0.22848240463899999</v>
      </c>
      <c r="M408" s="11">
        <f t="shared" si="6"/>
        <v>1</v>
      </c>
      <c r="N408" s="35"/>
    </row>
    <row r="409" spans="1:14" ht="13.5" thickBot="1">
      <c r="A409" s="3">
        <v>43907</v>
      </c>
      <c r="B409" s="7">
        <v>16</v>
      </c>
      <c r="C409" s="8">
        <v>44690.25390625</v>
      </c>
      <c r="D409" s="8">
        <v>1656.1</v>
      </c>
      <c r="E409" s="8">
        <v>1632.3</v>
      </c>
      <c r="F409" s="8">
        <v>857.515251733485</v>
      </c>
      <c r="G409" s="8">
        <v>900.61877107880002</v>
      </c>
      <c r="H409" s="8">
        <v>43.103519345315</v>
      </c>
      <c r="I409" s="9">
        <v>0.252163294032</v>
      </c>
      <c r="J409" s="9">
        <v>0.26655031651</v>
      </c>
      <c r="K409" s="9">
        <v>0.24421936879799999</v>
      </c>
      <c r="L409" s="9">
        <v>0.25860639127700003</v>
      </c>
      <c r="M409" s="11">
        <f t="shared" si="6"/>
        <v>1</v>
      </c>
      <c r="N409" s="35"/>
    </row>
    <row r="410" spans="1:14" ht="13.5" thickBot="1">
      <c r="A410" s="3">
        <v>43907</v>
      </c>
      <c r="B410" s="7">
        <v>17</v>
      </c>
      <c r="C410" s="8">
        <v>44915.15625</v>
      </c>
      <c r="D410" s="8">
        <v>1291.3</v>
      </c>
      <c r="E410" s="8">
        <v>1277.9000000000001</v>
      </c>
      <c r="F410" s="8">
        <v>401.294639392938</v>
      </c>
      <c r="G410" s="8">
        <v>447.26379038035702</v>
      </c>
      <c r="H410" s="8">
        <v>45.969150987418999</v>
      </c>
      <c r="I410" s="9">
        <v>0.28172103124800002</v>
      </c>
      <c r="J410" s="9">
        <v>0.297064539588</v>
      </c>
      <c r="K410" s="9">
        <v>0.27724840107400001</v>
      </c>
      <c r="L410" s="9">
        <v>0.29259190941399998</v>
      </c>
      <c r="M410" s="11">
        <f t="shared" si="6"/>
        <v>1</v>
      </c>
      <c r="N410" s="35"/>
    </row>
    <row r="411" spans="1:14" ht="13.5" thickBot="1">
      <c r="A411" s="3">
        <v>43907</v>
      </c>
      <c r="B411" s="7">
        <v>18</v>
      </c>
      <c r="C411" s="8">
        <v>44725.3125</v>
      </c>
      <c r="D411" s="8">
        <v>938.3</v>
      </c>
      <c r="E411" s="8">
        <v>907.8</v>
      </c>
      <c r="F411" s="8">
        <v>469.85993093833702</v>
      </c>
      <c r="G411" s="8">
        <v>479.69489196374599</v>
      </c>
      <c r="H411" s="8">
        <v>9.8349610254089992</v>
      </c>
      <c r="I411" s="9">
        <v>0.15307246596599999</v>
      </c>
      <c r="J411" s="9">
        <v>0.156355163238</v>
      </c>
      <c r="K411" s="9">
        <v>0.14289222564599999</v>
      </c>
      <c r="L411" s="9">
        <v>0.14617492291699999</v>
      </c>
      <c r="M411" s="11">
        <f t="shared" si="6"/>
        <v>1</v>
      </c>
      <c r="N411" s="35"/>
    </row>
    <row r="412" spans="1:14" ht="13.5" thickBot="1">
      <c r="A412" s="3">
        <v>43907</v>
      </c>
      <c r="B412" s="7">
        <v>19</v>
      </c>
      <c r="C412" s="8">
        <v>43871.85546875</v>
      </c>
      <c r="D412" s="8">
        <v>528.20000000000005</v>
      </c>
      <c r="E412" s="8">
        <v>492.1</v>
      </c>
      <c r="F412" s="8">
        <v>238.75732529657799</v>
      </c>
      <c r="G412" s="8">
        <v>238.75732529657699</v>
      </c>
      <c r="H412" s="8">
        <v>0</v>
      </c>
      <c r="I412" s="9">
        <v>9.6609704507000002E-2</v>
      </c>
      <c r="J412" s="9">
        <v>9.6609704507000002E-2</v>
      </c>
      <c r="K412" s="9">
        <v>8.4560305308000003E-2</v>
      </c>
      <c r="L412" s="9">
        <v>8.4560305308000003E-2</v>
      </c>
      <c r="M412" s="11">
        <f t="shared" si="6"/>
        <v>1</v>
      </c>
      <c r="N412" s="35"/>
    </row>
    <row r="413" spans="1:14" ht="13.5" thickBot="1">
      <c r="A413" s="3">
        <v>43907</v>
      </c>
      <c r="B413" s="7">
        <v>20</v>
      </c>
      <c r="C413" s="8">
        <v>43057.4921875</v>
      </c>
      <c r="D413" s="8">
        <v>94.7</v>
      </c>
      <c r="E413" s="8">
        <v>75.8</v>
      </c>
      <c r="F413" s="8">
        <v>49.575982836110001</v>
      </c>
      <c r="G413" s="8">
        <v>49.621818543981</v>
      </c>
      <c r="H413" s="8">
        <v>4.5835707869999999E-2</v>
      </c>
      <c r="I413" s="9">
        <v>1.5046121981000001E-2</v>
      </c>
      <c r="J413" s="9">
        <v>1.5061420949000001E-2</v>
      </c>
      <c r="K413" s="9">
        <v>8.7377107660000005E-3</v>
      </c>
      <c r="L413" s="9">
        <v>8.7530097340000005E-3</v>
      </c>
      <c r="M413" s="11">
        <f t="shared" si="6"/>
        <v>1</v>
      </c>
      <c r="N413" s="35"/>
    </row>
    <row r="414" spans="1:14" ht="13.5" thickBot="1">
      <c r="A414" s="3">
        <v>43907</v>
      </c>
      <c r="B414" s="7">
        <v>21</v>
      </c>
      <c r="C414" s="8">
        <v>43017.43359375</v>
      </c>
      <c r="D414" s="8">
        <v>0.1</v>
      </c>
      <c r="E414" s="8">
        <v>0.1</v>
      </c>
      <c r="F414" s="8">
        <v>0.19548346120499999</v>
      </c>
      <c r="G414" s="8">
        <v>0.19548346120499999</v>
      </c>
      <c r="H414" s="8">
        <v>0</v>
      </c>
      <c r="I414" s="9">
        <v>3.1870314154203599E-5</v>
      </c>
      <c r="J414" s="9">
        <v>3.1870314154203599E-5</v>
      </c>
      <c r="K414" s="9">
        <v>3.1870314154203599E-5</v>
      </c>
      <c r="L414" s="9">
        <v>3.1870314154203599E-5</v>
      </c>
      <c r="M414" s="11">
        <f t="shared" si="6"/>
        <v>0</v>
      </c>
      <c r="N414" s="35"/>
    </row>
    <row r="415" spans="1:14" ht="13.5" thickBot="1">
      <c r="A415" s="3">
        <v>43907</v>
      </c>
      <c r="B415" s="7">
        <v>22</v>
      </c>
      <c r="C415" s="8">
        <v>41639.953125</v>
      </c>
      <c r="D415" s="8">
        <v>0</v>
      </c>
      <c r="E415" s="8">
        <v>0</v>
      </c>
      <c r="F415" s="8">
        <v>0.19117234999400001</v>
      </c>
      <c r="G415" s="8">
        <v>0.19117234999400001</v>
      </c>
      <c r="H415" s="8">
        <v>0</v>
      </c>
      <c r="I415" s="9">
        <v>6.3809195592339104E-5</v>
      </c>
      <c r="J415" s="9">
        <v>6.3809195592339104E-5</v>
      </c>
      <c r="K415" s="9">
        <v>6.3809195592339104E-5</v>
      </c>
      <c r="L415" s="9">
        <v>6.3809195592339104E-5</v>
      </c>
      <c r="M415" s="11">
        <f t="shared" si="6"/>
        <v>0</v>
      </c>
      <c r="N415" s="35"/>
    </row>
    <row r="416" spans="1:14" ht="13.5" thickBot="1">
      <c r="A416" s="3">
        <v>43907</v>
      </c>
      <c r="B416" s="7">
        <v>23</v>
      </c>
      <c r="C416" s="8">
        <v>39299.8203125</v>
      </c>
      <c r="D416" s="8">
        <v>0</v>
      </c>
      <c r="E416" s="8">
        <v>0</v>
      </c>
      <c r="F416" s="8">
        <v>0.19349457242900001</v>
      </c>
      <c r="G416" s="8">
        <v>0.19349457242900001</v>
      </c>
      <c r="H416" s="8">
        <v>0</v>
      </c>
      <c r="I416" s="9">
        <v>6.4584303214282394E-5</v>
      </c>
      <c r="J416" s="9">
        <v>6.4584303214282706E-5</v>
      </c>
      <c r="K416" s="9">
        <v>6.4584303214282394E-5</v>
      </c>
      <c r="L416" s="9">
        <v>6.4584303214282706E-5</v>
      </c>
      <c r="M416" s="11">
        <f t="shared" si="6"/>
        <v>0</v>
      </c>
      <c r="N416" s="35"/>
    </row>
    <row r="417" spans="1:14" ht="13.5" thickBot="1">
      <c r="A417" s="3">
        <v>43907</v>
      </c>
      <c r="B417" s="7">
        <v>24</v>
      </c>
      <c r="C417" s="8">
        <v>37083.0390625</v>
      </c>
      <c r="D417" s="8">
        <v>0</v>
      </c>
      <c r="E417" s="8">
        <v>0</v>
      </c>
      <c r="F417" s="8">
        <v>0.20305320356500001</v>
      </c>
      <c r="G417" s="8">
        <v>0.20297610416699999</v>
      </c>
      <c r="H417" s="8">
        <v>0</v>
      </c>
      <c r="I417" s="9">
        <v>6.7749033433665604E-5</v>
      </c>
      <c r="J417" s="9">
        <v>6.7774767545069405E-5</v>
      </c>
      <c r="K417" s="9">
        <v>6.7749033433665604E-5</v>
      </c>
      <c r="L417" s="9">
        <v>6.7774767545069405E-5</v>
      </c>
      <c r="M417" s="11">
        <f t="shared" si="6"/>
        <v>0</v>
      </c>
      <c r="N417" s="35"/>
    </row>
    <row r="418" spans="1:14" ht="13.5" thickBot="1">
      <c r="A418" s="3">
        <v>43908</v>
      </c>
      <c r="B418" s="7">
        <v>1</v>
      </c>
      <c r="C418" s="8">
        <v>34711.84375</v>
      </c>
      <c r="D418" s="8">
        <v>0</v>
      </c>
      <c r="E418" s="8">
        <v>0</v>
      </c>
      <c r="F418" s="8">
        <v>0.19319457181399999</v>
      </c>
      <c r="G418" s="8">
        <v>0.19319457181399999</v>
      </c>
      <c r="H418" s="8">
        <v>0</v>
      </c>
      <c r="I418" s="9">
        <v>6.4484169497617806E-5</v>
      </c>
      <c r="J418" s="9">
        <v>6.4484169497617806E-5</v>
      </c>
      <c r="K418" s="9">
        <v>6.4484169497617806E-5</v>
      </c>
      <c r="L418" s="9">
        <v>6.4484169497617806E-5</v>
      </c>
      <c r="M418" s="11">
        <f t="shared" si="6"/>
        <v>0</v>
      </c>
      <c r="N418" s="35"/>
    </row>
    <row r="419" spans="1:14" ht="13.5" thickBot="1">
      <c r="A419" s="3">
        <v>43908</v>
      </c>
      <c r="B419" s="7">
        <v>2</v>
      </c>
      <c r="C419" s="8">
        <v>33390.24609375</v>
      </c>
      <c r="D419" s="8">
        <v>0</v>
      </c>
      <c r="E419" s="8">
        <v>0</v>
      </c>
      <c r="F419" s="8">
        <v>0.18839457265000001</v>
      </c>
      <c r="G419" s="8">
        <v>0.18839457265000001</v>
      </c>
      <c r="H419" s="8">
        <v>0</v>
      </c>
      <c r="I419" s="9">
        <v>6.2882033594827101E-5</v>
      </c>
      <c r="J419" s="9">
        <v>6.2882033594827101E-5</v>
      </c>
      <c r="K419" s="9">
        <v>6.2882033594827101E-5</v>
      </c>
      <c r="L419" s="9">
        <v>6.2882033594827101E-5</v>
      </c>
      <c r="M419" s="11">
        <f t="shared" si="6"/>
        <v>0</v>
      </c>
      <c r="N419" s="35"/>
    </row>
    <row r="420" spans="1:14" ht="13.5" thickBot="1">
      <c r="A420" s="3">
        <v>43908</v>
      </c>
      <c r="B420" s="7">
        <v>3</v>
      </c>
      <c r="C420" s="8">
        <v>32381.09765625</v>
      </c>
      <c r="D420" s="8">
        <v>0</v>
      </c>
      <c r="E420" s="8">
        <v>0</v>
      </c>
      <c r="F420" s="8">
        <v>0.18571679440800001</v>
      </c>
      <c r="G420" s="8">
        <v>0.18571679440800001</v>
      </c>
      <c r="H420" s="8">
        <v>0</v>
      </c>
      <c r="I420" s="9">
        <v>6.1988249135030006E-5</v>
      </c>
      <c r="J420" s="9">
        <v>6.1988249135030006E-5</v>
      </c>
      <c r="K420" s="9">
        <v>6.1988249135030006E-5</v>
      </c>
      <c r="L420" s="9">
        <v>6.1988249135030006E-5</v>
      </c>
      <c r="M420" s="11">
        <f t="shared" si="6"/>
        <v>0</v>
      </c>
      <c r="N420" s="35"/>
    </row>
    <row r="421" spans="1:14" ht="13.5" thickBot="1">
      <c r="A421" s="3">
        <v>43908</v>
      </c>
      <c r="B421" s="7">
        <v>4</v>
      </c>
      <c r="C421" s="8">
        <v>31994.134765625</v>
      </c>
      <c r="D421" s="8">
        <v>0</v>
      </c>
      <c r="E421" s="8">
        <v>0</v>
      </c>
      <c r="F421" s="8">
        <v>0.19937235028</v>
      </c>
      <c r="G421" s="8">
        <v>0.19937235028</v>
      </c>
      <c r="H421" s="8">
        <v>0</v>
      </c>
      <c r="I421" s="9">
        <v>6.6546178331268395E-5</v>
      </c>
      <c r="J421" s="9">
        <v>6.6546178331268395E-5</v>
      </c>
      <c r="K421" s="9">
        <v>6.6546178331268395E-5</v>
      </c>
      <c r="L421" s="9">
        <v>6.6546178331268395E-5</v>
      </c>
      <c r="M421" s="11">
        <f t="shared" si="6"/>
        <v>0</v>
      </c>
      <c r="N421" s="35"/>
    </row>
    <row r="422" spans="1:14" ht="13.5" thickBot="1">
      <c r="A422" s="3">
        <v>43908</v>
      </c>
      <c r="B422" s="7">
        <v>5</v>
      </c>
      <c r="C422" s="8">
        <v>32192.01171875</v>
      </c>
      <c r="D422" s="8">
        <v>0</v>
      </c>
      <c r="E422" s="8">
        <v>0</v>
      </c>
      <c r="F422" s="8">
        <v>0.202136119345</v>
      </c>
      <c r="G422" s="8">
        <v>0.202136119345</v>
      </c>
      <c r="H422" s="8">
        <v>0</v>
      </c>
      <c r="I422" s="9">
        <v>6.7468664668068494E-5</v>
      </c>
      <c r="J422" s="9">
        <v>6.7468664668068494E-5</v>
      </c>
      <c r="K422" s="9">
        <v>6.7468664668068494E-5</v>
      </c>
      <c r="L422" s="9">
        <v>6.7468664668068494E-5</v>
      </c>
      <c r="M422" s="11">
        <f t="shared" si="6"/>
        <v>0</v>
      </c>
      <c r="N422" s="35"/>
    </row>
    <row r="423" spans="1:14" ht="13.5" thickBot="1">
      <c r="A423" s="3">
        <v>43908</v>
      </c>
      <c r="B423" s="7">
        <v>6</v>
      </c>
      <c r="C423" s="8">
        <v>33289.05859375</v>
      </c>
      <c r="D423" s="8">
        <v>0</v>
      </c>
      <c r="E423" s="8">
        <v>0</v>
      </c>
      <c r="F423" s="8">
        <v>0.201450128003</v>
      </c>
      <c r="G423" s="8">
        <v>0.201450128003</v>
      </c>
      <c r="H423" s="8">
        <v>0</v>
      </c>
      <c r="I423" s="9">
        <v>6.7239695595205904E-5</v>
      </c>
      <c r="J423" s="9">
        <v>6.7239695595205904E-5</v>
      </c>
      <c r="K423" s="9">
        <v>6.7239695595205904E-5</v>
      </c>
      <c r="L423" s="9">
        <v>6.7239695595205904E-5</v>
      </c>
      <c r="M423" s="11">
        <f t="shared" si="6"/>
        <v>0</v>
      </c>
      <c r="N423" s="35"/>
    </row>
    <row r="424" spans="1:14" ht="13.5" thickBot="1">
      <c r="A424" s="3">
        <v>43908</v>
      </c>
      <c r="B424" s="7">
        <v>7</v>
      </c>
      <c r="C424" s="8">
        <v>35300.81640625</v>
      </c>
      <c r="D424" s="8">
        <v>0</v>
      </c>
      <c r="E424" s="8">
        <v>0</v>
      </c>
      <c r="F424" s="8">
        <v>0.207294572298</v>
      </c>
      <c r="G424" s="8">
        <v>0.207294572298</v>
      </c>
      <c r="H424" s="8">
        <v>0</v>
      </c>
      <c r="I424" s="9">
        <v>6.9190444692396899E-5</v>
      </c>
      <c r="J424" s="9">
        <v>6.9190444692396899E-5</v>
      </c>
      <c r="K424" s="9">
        <v>6.9190444692396899E-5</v>
      </c>
      <c r="L424" s="9">
        <v>6.9190444692396899E-5</v>
      </c>
      <c r="M424" s="11">
        <f t="shared" si="6"/>
        <v>0</v>
      </c>
      <c r="N424" s="35"/>
    </row>
    <row r="425" spans="1:14" ht="13.5" thickBot="1">
      <c r="A425" s="3">
        <v>43908</v>
      </c>
      <c r="B425" s="7">
        <v>8</v>
      </c>
      <c r="C425" s="8">
        <v>36994.69140625</v>
      </c>
      <c r="D425" s="8">
        <v>0.3</v>
      </c>
      <c r="E425" s="8">
        <v>0.2</v>
      </c>
      <c r="F425" s="8">
        <v>0.83220238140299996</v>
      </c>
      <c r="G425" s="8">
        <v>0.83220238140299996</v>
      </c>
      <c r="H425" s="8">
        <v>0</v>
      </c>
      <c r="I425" s="9">
        <v>1.77637643E-4</v>
      </c>
      <c r="J425" s="9">
        <v>1.77637643E-4</v>
      </c>
      <c r="K425" s="9">
        <v>2.11015481E-4</v>
      </c>
      <c r="L425" s="9">
        <v>2.11015481E-4</v>
      </c>
      <c r="M425" s="11">
        <f t="shared" si="6"/>
        <v>0</v>
      </c>
      <c r="N425" s="35"/>
    </row>
    <row r="426" spans="1:14" ht="13.5" thickBot="1">
      <c r="A426" s="3">
        <v>43908</v>
      </c>
      <c r="B426" s="7">
        <v>9</v>
      </c>
      <c r="C426" s="8">
        <v>37811.56640625</v>
      </c>
      <c r="D426" s="8">
        <v>177.8</v>
      </c>
      <c r="E426" s="8">
        <v>165.9</v>
      </c>
      <c r="F426" s="8">
        <v>235.003150005008</v>
      </c>
      <c r="G426" s="8">
        <v>235.042576639717</v>
      </c>
      <c r="H426" s="8">
        <v>3.9426634709E-2</v>
      </c>
      <c r="I426" s="9">
        <v>1.9106333991E-2</v>
      </c>
      <c r="J426" s="9">
        <v>1.9093174232999999E-2</v>
      </c>
      <c r="K426" s="9">
        <v>2.3078296607999999E-2</v>
      </c>
      <c r="L426" s="9">
        <v>2.3065136850000001E-2</v>
      </c>
      <c r="M426" s="11">
        <f t="shared" si="6"/>
        <v>1</v>
      </c>
      <c r="N426" s="35"/>
    </row>
    <row r="427" spans="1:14" ht="13.5" thickBot="1">
      <c r="A427" s="3">
        <v>43908</v>
      </c>
      <c r="B427" s="7">
        <v>10</v>
      </c>
      <c r="C427" s="8">
        <v>38941.3828125</v>
      </c>
      <c r="D427" s="8">
        <v>955.9</v>
      </c>
      <c r="E427" s="8">
        <v>939.6</v>
      </c>
      <c r="F427" s="8">
        <v>1021.84576988745</v>
      </c>
      <c r="G427" s="8">
        <v>1077.57392402401</v>
      </c>
      <c r="H427" s="8">
        <v>55.728154136556</v>
      </c>
      <c r="I427" s="9">
        <v>4.0612124173000003E-2</v>
      </c>
      <c r="J427" s="9">
        <v>2.2011271658000001E-2</v>
      </c>
      <c r="K427" s="9">
        <v>4.6052711623000002E-2</v>
      </c>
      <c r="L427" s="9">
        <v>2.7451859107000001E-2</v>
      </c>
      <c r="M427" s="11">
        <f t="shared" si="6"/>
        <v>1</v>
      </c>
      <c r="N427" s="35"/>
    </row>
    <row r="428" spans="1:14" ht="13.5" thickBot="1">
      <c r="A428" s="3">
        <v>43908</v>
      </c>
      <c r="B428" s="7">
        <v>11</v>
      </c>
      <c r="C428" s="8">
        <v>40245.3828125</v>
      </c>
      <c r="D428" s="8">
        <v>1646.3</v>
      </c>
      <c r="E428" s="8">
        <v>1632.9</v>
      </c>
      <c r="F428" s="8">
        <v>1241.59645058874</v>
      </c>
      <c r="G428" s="8">
        <v>1322.4106385988</v>
      </c>
      <c r="H428" s="8">
        <v>80.814188010055005</v>
      </c>
      <c r="I428" s="9">
        <v>0.10810726348499999</v>
      </c>
      <c r="J428" s="9">
        <v>0.13508129152500001</v>
      </c>
      <c r="K428" s="9">
        <v>0.10363463331099999</v>
      </c>
      <c r="L428" s="9">
        <v>0.130608661352</v>
      </c>
      <c r="M428" s="11">
        <f t="shared" si="6"/>
        <v>1</v>
      </c>
      <c r="N428" s="35"/>
    </row>
    <row r="429" spans="1:14" ht="13.5" thickBot="1">
      <c r="A429" s="3">
        <v>43908</v>
      </c>
      <c r="B429" s="7">
        <v>12</v>
      </c>
      <c r="C429" s="8">
        <v>41550.48046875</v>
      </c>
      <c r="D429" s="8">
        <v>1871.9</v>
      </c>
      <c r="E429" s="8">
        <v>1841.8</v>
      </c>
      <c r="F429" s="8">
        <v>1432.72310894052</v>
      </c>
      <c r="G429" s="8">
        <v>1570.9397275658</v>
      </c>
      <c r="H429" s="8">
        <v>138.21661862528501</v>
      </c>
      <c r="I429" s="9">
        <v>0.100454029517</v>
      </c>
      <c r="J429" s="9">
        <v>0.14658774734900001</v>
      </c>
      <c r="K429" s="9">
        <v>9.0407300544999999E-2</v>
      </c>
      <c r="L429" s="9">
        <v>0.136541018377</v>
      </c>
      <c r="M429" s="11">
        <f t="shared" si="6"/>
        <v>1</v>
      </c>
      <c r="N429" s="35"/>
    </row>
    <row r="430" spans="1:14" ht="13.5" thickBot="1">
      <c r="A430" s="3">
        <v>43908</v>
      </c>
      <c r="B430" s="7">
        <v>13</v>
      </c>
      <c r="C430" s="8">
        <v>43033.83984375</v>
      </c>
      <c r="D430" s="8">
        <v>1957.5</v>
      </c>
      <c r="E430" s="8">
        <v>1913</v>
      </c>
      <c r="F430" s="8">
        <v>1554.0115105316499</v>
      </c>
      <c r="G430" s="8">
        <v>1612.23893278572</v>
      </c>
      <c r="H430" s="8">
        <v>58.227422254075996</v>
      </c>
      <c r="I430" s="9">
        <v>0.11524067664</v>
      </c>
      <c r="J430" s="9">
        <v>0.13467573079699999</v>
      </c>
      <c r="K430" s="9">
        <v>0.100387539123</v>
      </c>
      <c r="L430" s="9">
        <v>0.11982259328</v>
      </c>
      <c r="M430" s="11">
        <f t="shared" si="6"/>
        <v>1</v>
      </c>
      <c r="N430" s="35"/>
    </row>
    <row r="431" spans="1:14" ht="13.5" thickBot="1">
      <c r="A431" s="3">
        <v>43908</v>
      </c>
      <c r="B431" s="7">
        <v>14</v>
      </c>
      <c r="C431" s="8">
        <v>44220.20703125</v>
      </c>
      <c r="D431" s="8">
        <v>1889.8</v>
      </c>
      <c r="E431" s="8">
        <v>1854.3</v>
      </c>
      <c r="F431" s="8">
        <v>1634.7537694641201</v>
      </c>
      <c r="G431" s="8">
        <v>1676.8194078731201</v>
      </c>
      <c r="H431" s="8">
        <v>42.065638408996001</v>
      </c>
      <c r="I431" s="9">
        <v>7.1088315129000004E-2</v>
      </c>
      <c r="J431" s="9">
        <v>8.5128915398999999E-2</v>
      </c>
      <c r="K431" s="9">
        <v>5.9239182952000001E-2</v>
      </c>
      <c r="L431" s="9">
        <v>7.3279783222000003E-2</v>
      </c>
      <c r="M431" s="11">
        <f t="shared" si="6"/>
        <v>1</v>
      </c>
      <c r="N431" s="35"/>
    </row>
    <row r="432" spans="1:14" ht="13.5" thickBot="1">
      <c r="A432" s="3">
        <v>43908</v>
      </c>
      <c r="B432" s="7">
        <v>15</v>
      </c>
      <c r="C432" s="8">
        <v>44993.28515625</v>
      </c>
      <c r="D432" s="8">
        <v>1924.2</v>
      </c>
      <c r="E432" s="8">
        <v>1893.9</v>
      </c>
      <c r="F432" s="8">
        <v>1543.19087852592</v>
      </c>
      <c r="G432" s="8">
        <v>1603.3853702837901</v>
      </c>
      <c r="H432" s="8">
        <v>60.194491757872001</v>
      </c>
      <c r="I432" s="9">
        <v>0.107080984551</v>
      </c>
      <c r="J432" s="9">
        <v>0.12717260396300001</v>
      </c>
      <c r="K432" s="9">
        <v>9.6967499905000004E-2</v>
      </c>
      <c r="L432" s="9">
        <v>0.117059119317</v>
      </c>
      <c r="M432" s="11">
        <f t="shared" si="6"/>
        <v>1</v>
      </c>
      <c r="N432" s="35"/>
    </row>
    <row r="433" spans="1:14" ht="13.5" thickBot="1">
      <c r="A433" s="3">
        <v>43908</v>
      </c>
      <c r="B433" s="7">
        <v>16</v>
      </c>
      <c r="C433" s="8">
        <v>45698.10546875</v>
      </c>
      <c r="D433" s="8">
        <v>1838.1</v>
      </c>
      <c r="E433" s="8">
        <v>1806.1</v>
      </c>
      <c r="F433" s="8">
        <v>952.35831710314596</v>
      </c>
      <c r="G433" s="8">
        <v>958.38453766200303</v>
      </c>
      <c r="H433" s="8">
        <v>6.0262205588560001</v>
      </c>
      <c r="I433" s="9">
        <v>0.29362999410399998</v>
      </c>
      <c r="J433" s="9">
        <v>0.29564141618700002</v>
      </c>
      <c r="K433" s="9">
        <v>0.28294908622699999</v>
      </c>
      <c r="L433" s="9">
        <v>0.28496050831000003</v>
      </c>
      <c r="M433" s="11">
        <f t="shared" si="6"/>
        <v>1</v>
      </c>
      <c r="N433" s="35"/>
    </row>
    <row r="434" spans="1:14" ht="13.5" thickBot="1">
      <c r="A434" s="3">
        <v>43908</v>
      </c>
      <c r="B434" s="7">
        <v>17</v>
      </c>
      <c r="C434" s="8">
        <v>46082.0625</v>
      </c>
      <c r="D434" s="8">
        <v>1556.5</v>
      </c>
      <c r="E434" s="8">
        <v>1520.8</v>
      </c>
      <c r="F434" s="8">
        <v>630.80588179038705</v>
      </c>
      <c r="G434" s="8">
        <v>631.56144074261204</v>
      </c>
      <c r="H434" s="8">
        <v>0.75555895222500002</v>
      </c>
      <c r="I434" s="9">
        <v>0.30872448573299999</v>
      </c>
      <c r="J434" s="9">
        <v>0.308976674969</v>
      </c>
      <c r="K434" s="9">
        <v>0.29680859788199998</v>
      </c>
      <c r="L434" s="9">
        <v>0.29706078711900002</v>
      </c>
      <c r="M434" s="11">
        <f t="shared" si="6"/>
        <v>1</v>
      </c>
      <c r="N434" s="35"/>
    </row>
    <row r="435" spans="1:14" ht="13.5" thickBot="1">
      <c r="A435" s="3">
        <v>43908</v>
      </c>
      <c r="B435" s="7">
        <v>18</v>
      </c>
      <c r="C435" s="8">
        <v>46030.95703125</v>
      </c>
      <c r="D435" s="8">
        <v>1278.8</v>
      </c>
      <c r="E435" s="8">
        <v>1221.7</v>
      </c>
      <c r="F435" s="8">
        <v>662.97902238725703</v>
      </c>
      <c r="G435" s="8">
        <v>663.51182473380402</v>
      </c>
      <c r="H435" s="8">
        <v>0.53280234654699998</v>
      </c>
      <c r="I435" s="9">
        <v>0.205369884935</v>
      </c>
      <c r="J435" s="9">
        <v>0.205547722834</v>
      </c>
      <c r="K435" s="9">
        <v>0.18631113994099999</v>
      </c>
      <c r="L435" s="9">
        <v>0.18648897784099999</v>
      </c>
      <c r="M435" s="11">
        <f t="shared" si="6"/>
        <v>1</v>
      </c>
      <c r="N435" s="35"/>
    </row>
    <row r="436" spans="1:14" ht="13.5" thickBot="1">
      <c r="A436" s="3">
        <v>43908</v>
      </c>
      <c r="B436" s="7">
        <v>19</v>
      </c>
      <c r="C436" s="8">
        <v>45448.72265625</v>
      </c>
      <c r="D436" s="8">
        <v>699.9</v>
      </c>
      <c r="E436" s="8">
        <v>641.1</v>
      </c>
      <c r="F436" s="8">
        <v>340.45359729654899</v>
      </c>
      <c r="G436" s="8">
        <v>353.01419050409402</v>
      </c>
      <c r="H436" s="8">
        <v>12.560593207545001</v>
      </c>
      <c r="I436" s="9">
        <v>0.115782980472</v>
      </c>
      <c r="J436" s="9">
        <v>0.119975434814</v>
      </c>
      <c r="K436" s="9">
        <v>9.6156812248000004E-2</v>
      </c>
      <c r="L436" s="9">
        <v>0.10034926658899999</v>
      </c>
      <c r="M436" s="11">
        <f t="shared" si="6"/>
        <v>1</v>
      </c>
      <c r="N436" s="35"/>
    </row>
    <row r="437" spans="1:14" ht="13.5" thickBot="1">
      <c r="A437" s="3">
        <v>43908</v>
      </c>
      <c r="B437" s="7">
        <v>20</v>
      </c>
      <c r="C437" s="8">
        <v>44902.87109375</v>
      </c>
      <c r="D437" s="8">
        <v>89</v>
      </c>
      <c r="E437" s="8">
        <v>69.599999999999994</v>
      </c>
      <c r="F437" s="8">
        <v>61.979643019897999</v>
      </c>
      <c r="G437" s="8">
        <v>68.453733360805998</v>
      </c>
      <c r="H437" s="8">
        <v>6.474090340908</v>
      </c>
      <c r="I437" s="9">
        <v>6.8578994119999999E-3</v>
      </c>
      <c r="J437" s="9">
        <v>9.0188107409999996E-3</v>
      </c>
      <c r="K437" s="9">
        <v>3.8259901100000002E-4</v>
      </c>
      <c r="L437" s="9">
        <v>2.5435103400000001E-3</v>
      </c>
      <c r="M437" s="11">
        <f t="shared" si="6"/>
        <v>1</v>
      </c>
      <c r="N437" s="35"/>
    </row>
    <row r="438" spans="1:14" ht="13.5" thickBot="1">
      <c r="A438" s="3">
        <v>43908</v>
      </c>
      <c r="B438" s="7">
        <v>21</v>
      </c>
      <c r="C438" s="8">
        <v>44785.921875</v>
      </c>
      <c r="D438" s="8">
        <v>0.1</v>
      </c>
      <c r="E438" s="8">
        <v>0.1</v>
      </c>
      <c r="F438" s="8">
        <v>0.217311931707</v>
      </c>
      <c r="G438" s="8">
        <v>0.22588700284900001</v>
      </c>
      <c r="H438" s="8">
        <v>8.5750711420000004E-3</v>
      </c>
      <c r="I438" s="9">
        <v>4.2018358761495497E-5</v>
      </c>
      <c r="J438" s="9">
        <v>3.9156185483112203E-5</v>
      </c>
      <c r="K438" s="9">
        <v>4.2018358761495497E-5</v>
      </c>
      <c r="L438" s="9">
        <v>3.9156185483112203E-5</v>
      </c>
      <c r="M438" s="11">
        <f t="shared" si="6"/>
        <v>0</v>
      </c>
      <c r="N438" s="35"/>
    </row>
    <row r="439" spans="1:14" ht="13.5" thickBot="1">
      <c r="A439" s="3">
        <v>43908</v>
      </c>
      <c r="B439" s="7">
        <v>22</v>
      </c>
      <c r="C439" s="8">
        <v>43120.8671875</v>
      </c>
      <c r="D439" s="8">
        <v>0</v>
      </c>
      <c r="E439" s="8">
        <v>0</v>
      </c>
      <c r="F439" s="8">
        <v>0.242967487584</v>
      </c>
      <c r="G439" s="8">
        <v>0.242967487584</v>
      </c>
      <c r="H439" s="8">
        <v>0</v>
      </c>
      <c r="I439" s="9">
        <v>8.1097292251290794E-5</v>
      </c>
      <c r="J439" s="9">
        <v>8.1097292251290794E-5</v>
      </c>
      <c r="K439" s="9">
        <v>8.1097292251290794E-5</v>
      </c>
      <c r="L439" s="9">
        <v>8.1097292251290794E-5</v>
      </c>
      <c r="M439" s="11">
        <f t="shared" si="6"/>
        <v>0</v>
      </c>
      <c r="N439" s="35"/>
    </row>
    <row r="440" spans="1:14" ht="13.5" thickBot="1">
      <c r="A440" s="3">
        <v>43908</v>
      </c>
      <c r="B440" s="7">
        <v>23</v>
      </c>
      <c r="C440" s="8">
        <v>40637.8359375</v>
      </c>
      <c r="D440" s="8">
        <v>0</v>
      </c>
      <c r="E440" s="8">
        <v>0</v>
      </c>
      <c r="F440" s="8">
        <v>0.24338970992</v>
      </c>
      <c r="G440" s="8">
        <v>0.24338970992</v>
      </c>
      <c r="H440" s="8">
        <v>0</v>
      </c>
      <c r="I440" s="9">
        <v>8.1238220934794098E-5</v>
      </c>
      <c r="J440" s="9">
        <v>8.1238220934794098E-5</v>
      </c>
      <c r="K440" s="9">
        <v>8.1238220934794098E-5</v>
      </c>
      <c r="L440" s="9">
        <v>8.1238220934794098E-5</v>
      </c>
      <c r="M440" s="11">
        <f t="shared" si="6"/>
        <v>0</v>
      </c>
      <c r="N440" s="35"/>
    </row>
    <row r="441" spans="1:14" ht="13.5" thickBot="1">
      <c r="A441" s="3">
        <v>43908</v>
      </c>
      <c r="B441" s="7">
        <v>24</v>
      </c>
      <c r="C441" s="8">
        <v>38007.87890625</v>
      </c>
      <c r="D441" s="8">
        <v>0</v>
      </c>
      <c r="E441" s="8">
        <v>0</v>
      </c>
      <c r="F441" s="8">
        <v>0.25936748741799998</v>
      </c>
      <c r="G441" s="8">
        <v>0.25936748741799998</v>
      </c>
      <c r="H441" s="8">
        <v>0</v>
      </c>
      <c r="I441" s="9">
        <v>8.65712574828992E-5</v>
      </c>
      <c r="J441" s="9">
        <v>8.65712574828992E-5</v>
      </c>
      <c r="K441" s="9">
        <v>8.65712574828992E-5</v>
      </c>
      <c r="L441" s="9">
        <v>8.65712574828992E-5</v>
      </c>
      <c r="M441" s="11">
        <f t="shared" si="6"/>
        <v>0</v>
      </c>
      <c r="N441" s="35"/>
    </row>
    <row r="442" spans="1:14" ht="13.5" thickBot="1">
      <c r="A442" s="3">
        <v>43909</v>
      </c>
      <c r="B442" s="7">
        <v>1</v>
      </c>
      <c r="C442" s="8">
        <v>35774.3671875</v>
      </c>
      <c r="D442" s="8">
        <v>0</v>
      </c>
      <c r="E442" s="8">
        <v>0</v>
      </c>
      <c r="F442" s="8">
        <v>0.24188970970099999</v>
      </c>
      <c r="G442" s="8">
        <v>0.24188970970099999</v>
      </c>
      <c r="H442" s="8">
        <v>0</v>
      </c>
      <c r="I442" s="9">
        <v>8.0737553304810494E-5</v>
      </c>
      <c r="J442" s="9">
        <v>8.0737553304810494E-5</v>
      </c>
      <c r="K442" s="9">
        <v>8.0737553304810494E-5</v>
      </c>
      <c r="L442" s="9">
        <v>8.0737553304810494E-5</v>
      </c>
      <c r="M442" s="11">
        <f t="shared" si="6"/>
        <v>0</v>
      </c>
      <c r="N442" s="35"/>
    </row>
    <row r="443" spans="1:14" ht="13.5" thickBot="1">
      <c r="A443" s="3">
        <v>43909</v>
      </c>
      <c r="B443" s="7">
        <v>2</v>
      </c>
      <c r="C443" s="8">
        <v>34424.85546875</v>
      </c>
      <c r="D443" s="8">
        <v>0</v>
      </c>
      <c r="E443" s="8">
        <v>0</v>
      </c>
      <c r="F443" s="8">
        <v>0.23462304281599999</v>
      </c>
      <c r="G443" s="8">
        <v>0.23462304281599999</v>
      </c>
      <c r="H443" s="8">
        <v>0</v>
      </c>
      <c r="I443" s="9">
        <v>7.8312097068233393E-5</v>
      </c>
      <c r="J443" s="9">
        <v>7.8312097068233393E-5</v>
      </c>
      <c r="K443" s="9">
        <v>7.8312097068233393E-5</v>
      </c>
      <c r="L443" s="9">
        <v>7.8312097068233393E-5</v>
      </c>
      <c r="M443" s="11">
        <f t="shared" si="6"/>
        <v>0</v>
      </c>
      <c r="N443" s="35"/>
    </row>
    <row r="444" spans="1:14" ht="13.5" thickBot="1">
      <c r="A444" s="3">
        <v>43909</v>
      </c>
      <c r="B444" s="7">
        <v>3</v>
      </c>
      <c r="C444" s="8">
        <v>33579.96484375</v>
      </c>
      <c r="D444" s="8">
        <v>0</v>
      </c>
      <c r="E444" s="8">
        <v>0</v>
      </c>
      <c r="F444" s="8">
        <v>0.24851193195099999</v>
      </c>
      <c r="G444" s="8">
        <v>0.24851193195099999</v>
      </c>
      <c r="H444" s="8">
        <v>0</v>
      </c>
      <c r="I444" s="9">
        <v>8.2947907860824797E-5</v>
      </c>
      <c r="J444" s="9">
        <v>8.2947907860824797E-5</v>
      </c>
      <c r="K444" s="9">
        <v>8.2947907860824797E-5</v>
      </c>
      <c r="L444" s="9">
        <v>8.2947907860824797E-5</v>
      </c>
      <c r="M444" s="11">
        <f t="shared" si="6"/>
        <v>0</v>
      </c>
      <c r="N444" s="35"/>
    </row>
    <row r="445" spans="1:14" ht="13.5" thickBot="1">
      <c r="A445" s="3">
        <v>43909</v>
      </c>
      <c r="B445" s="7">
        <v>4</v>
      </c>
      <c r="C445" s="8">
        <v>32969.6796875</v>
      </c>
      <c r="D445" s="8">
        <v>0</v>
      </c>
      <c r="E445" s="8">
        <v>0</v>
      </c>
      <c r="F445" s="8">
        <v>0.235181931845</v>
      </c>
      <c r="G445" s="8">
        <v>0.235181931845</v>
      </c>
      <c r="H445" s="8">
        <v>0</v>
      </c>
      <c r="I445" s="9">
        <v>7.8498642138059895E-5</v>
      </c>
      <c r="J445" s="9">
        <v>7.8498642138059895E-5</v>
      </c>
      <c r="K445" s="9">
        <v>7.8498642138059895E-5</v>
      </c>
      <c r="L445" s="9">
        <v>7.8498642138059895E-5</v>
      </c>
      <c r="M445" s="11">
        <f t="shared" si="6"/>
        <v>0</v>
      </c>
      <c r="N445" s="35"/>
    </row>
    <row r="446" spans="1:14" ht="13.5" thickBot="1">
      <c r="A446" s="3">
        <v>43909</v>
      </c>
      <c r="B446" s="7">
        <v>5</v>
      </c>
      <c r="C446" s="8">
        <v>33137.5390625</v>
      </c>
      <c r="D446" s="8">
        <v>0</v>
      </c>
      <c r="E446" s="8">
        <v>0</v>
      </c>
      <c r="F446" s="8">
        <v>0.25572304340300001</v>
      </c>
      <c r="G446" s="8">
        <v>0.25572304340300001</v>
      </c>
      <c r="H446" s="8">
        <v>0</v>
      </c>
      <c r="I446" s="9">
        <v>8.5354820895685896E-5</v>
      </c>
      <c r="J446" s="9">
        <v>8.5354820895685896E-5</v>
      </c>
      <c r="K446" s="9">
        <v>8.5354820895685896E-5</v>
      </c>
      <c r="L446" s="9">
        <v>8.5354820895685896E-5</v>
      </c>
      <c r="M446" s="11">
        <f t="shared" si="6"/>
        <v>0</v>
      </c>
      <c r="N446" s="35"/>
    </row>
    <row r="447" spans="1:14" ht="13.5" thickBot="1">
      <c r="A447" s="3">
        <v>43909</v>
      </c>
      <c r="B447" s="7">
        <v>6</v>
      </c>
      <c r="C447" s="8">
        <v>34317.99609375</v>
      </c>
      <c r="D447" s="8">
        <v>0</v>
      </c>
      <c r="E447" s="8">
        <v>0</v>
      </c>
      <c r="F447" s="8">
        <v>0.249445265537</v>
      </c>
      <c r="G447" s="8">
        <v>0.249445265537</v>
      </c>
      <c r="H447" s="8">
        <v>0</v>
      </c>
      <c r="I447" s="9">
        <v>8.3259434425075107E-5</v>
      </c>
      <c r="J447" s="9">
        <v>8.3259434425075107E-5</v>
      </c>
      <c r="K447" s="9">
        <v>8.3259434425075107E-5</v>
      </c>
      <c r="L447" s="9">
        <v>8.3259434425075107E-5</v>
      </c>
      <c r="M447" s="11">
        <f t="shared" si="6"/>
        <v>0</v>
      </c>
      <c r="N447" s="35"/>
    </row>
    <row r="448" spans="1:14" ht="13.5" thickBot="1">
      <c r="A448" s="3">
        <v>43909</v>
      </c>
      <c r="B448" s="7">
        <v>7</v>
      </c>
      <c r="C448" s="8">
        <v>36357.8671875</v>
      </c>
      <c r="D448" s="8">
        <v>0</v>
      </c>
      <c r="E448" s="8">
        <v>0</v>
      </c>
      <c r="F448" s="8">
        <v>0.30319942394999999</v>
      </c>
      <c r="G448" s="8">
        <v>0.30319942394999999</v>
      </c>
      <c r="H448" s="8">
        <v>0</v>
      </c>
      <c r="I448" s="9">
        <v>1.01201409E-4</v>
      </c>
      <c r="J448" s="9">
        <v>1.01201409E-4</v>
      </c>
      <c r="K448" s="9">
        <v>1.01201409E-4</v>
      </c>
      <c r="L448" s="9">
        <v>1.01201409E-4</v>
      </c>
      <c r="M448" s="11">
        <f t="shared" si="6"/>
        <v>0</v>
      </c>
      <c r="N448" s="35"/>
    </row>
    <row r="449" spans="1:14" ht="13.5" thickBot="1">
      <c r="A449" s="3">
        <v>43909</v>
      </c>
      <c r="B449" s="7">
        <v>8</v>
      </c>
      <c r="C449" s="8">
        <v>37905.70703125</v>
      </c>
      <c r="D449" s="8">
        <v>0.4</v>
      </c>
      <c r="E449" s="8">
        <v>0.3</v>
      </c>
      <c r="F449" s="8">
        <v>0.62478020137599999</v>
      </c>
      <c r="G449" s="8">
        <v>0.62478020137599999</v>
      </c>
      <c r="H449" s="8">
        <v>0</v>
      </c>
      <c r="I449" s="9">
        <v>7.5026769484796597E-5</v>
      </c>
      <c r="J449" s="9">
        <v>7.5026769484796597E-5</v>
      </c>
      <c r="K449" s="9">
        <v>1.0840460600000001E-4</v>
      </c>
      <c r="L449" s="9">
        <v>1.0840460600000001E-4</v>
      </c>
      <c r="M449" s="11">
        <f t="shared" si="6"/>
        <v>0</v>
      </c>
      <c r="N449" s="35"/>
    </row>
    <row r="450" spans="1:14" ht="13.5" thickBot="1">
      <c r="A450" s="3">
        <v>43909</v>
      </c>
      <c r="B450" s="7">
        <v>9</v>
      </c>
      <c r="C450" s="8">
        <v>38510.23046875</v>
      </c>
      <c r="D450" s="8">
        <v>259.8</v>
      </c>
      <c r="E450" s="8">
        <v>248.3</v>
      </c>
      <c r="F450" s="8">
        <v>304.37361098457598</v>
      </c>
      <c r="G450" s="8">
        <v>326.90179728955002</v>
      </c>
      <c r="H450" s="8">
        <v>22.528186304974</v>
      </c>
      <c r="I450" s="9">
        <v>2.2397128600999999E-2</v>
      </c>
      <c r="J450" s="9">
        <v>1.4877707271000001E-2</v>
      </c>
      <c r="K450" s="9">
        <v>2.6235579868999999E-2</v>
      </c>
      <c r="L450" s="9">
        <v>1.8716158539000001E-2</v>
      </c>
      <c r="M450" s="11">
        <f t="shared" si="6"/>
        <v>1</v>
      </c>
      <c r="N450" s="35"/>
    </row>
    <row r="451" spans="1:14" ht="13.5" thickBot="1">
      <c r="A451" s="3">
        <v>43909</v>
      </c>
      <c r="B451" s="7">
        <v>10</v>
      </c>
      <c r="C451" s="8">
        <v>39826.70703125</v>
      </c>
      <c r="D451" s="8">
        <v>1467.5</v>
      </c>
      <c r="E451" s="8">
        <v>1454.1</v>
      </c>
      <c r="F451" s="8">
        <v>1462.8365139044399</v>
      </c>
      <c r="G451" s="8">
        <v>1481.8888708501099</v>
      </c>
      <c r="H451" s="8">
        <v>19.052356945673001</v>
      </c>
      <c r="I451" s="9">
        <v>4.8026938749999998E-3</v>
      </c>
      <c r="J451" s="9">
        <v>1.556570792E-3</v>
      </c>
      <c r="K451" s="9">
        <v>9.2753240479999995E-3</v>
      </c>
      <c r="L451" s="9">
        <v>2.9160593800000001E-3</v>
      </c>
      <c r="M451" s="11">
        <f t="shared" si="6"/>
        <v>1</v>
      </c>
      <c r="N451" s="35"/>
    </row>
    <row r="452" spans="1:14" ht="13.5" thickBot="1">
      <c r="A452" s="3">
        <v>43909</v>
      </c>
      <c r="B452" s="7">
        <v>11</v>
      </c>
      <c r="C452" s="8">
        <v>41509.30859375</v>
      </c>
      <c r="D452" s="8">
        <v>2212.3000000000002</v>
      </c>
      <c r="E452" s="8">
        <v>2198.9</v>
      </c>
      <c r="F452" s="8">
        <v>1876.7570767715899</v>
      </c>
      <c r="G452" s="8">
        <v>2104.7476594413702</v>
      </c>
      <c r="H452" s="8">
        <v>227.990582669779</v>
      </c>
      <c r="I452" s="9">
        <v>3.5898645046000002E-2</v>
      </c>
      <c r="J452" s="9">
        <v>0.111996970369</v>
      </c>
      <c r="K452" s="9">
        <v>3.1426014872000002E-2</v>
      </c>
      <c r="L452" s="9">
        <v>0.107524340196</v>
      </c>
      <c r="M452" s="11">
        <f t="shared" si="6"/>
        <v>1</v>
      </c>
      <c r="N452" s="35"/>
    </row>
    <row r="453" spans="1:14" ht="13.5" thickBot="1">
      <c r="A453" s="3">
        <v>43909</v>
      </c>
      <c r="B453" s="7">
        <v>12</v>
      </c>
      <c r="C453" s="8">
        <v>43125.94140625</v>
      </c>
      <c r="D453" s="8">
        <v>2334.6</v>
      </c>
      <c r="E453" s="8">
        <v>2283.4</v>
      </c>
      <c r="F453" s="8">
        <v>1873.08795638014</v>
      </c>
      <c r="G453" s="8">
        <v>2172.7943263959901</v>
      </c>
      <c r="H453" s="8">
        <v>299.70637001584601</v>
      </c>
      <c r="I453" s="9">
        <v>5.4007234180000002E-2</v>
      </c>
      <c r="J453" s="9">
        <v>0.15404273819</v>
      </c>
      <c r="K453" s="9">
        <v>3.6917781576000001E-2</v>
      </c>
      <c r="L453" s="9">
        <v>0.13695328558700001</v>
      </c>
      <c r="M453" s="11">
        <f t="shared" si="6"/>
        <v>1</v>
      </c>
      <c r="N453" s="35"/>
    </row>
    <row r="454" spans="1:14" ht="13.5" thickBot="1">
      <c r="A454" s="3">
        <v>43909</v>
      </c>
      <c r="B454" s="7">
        <v>13</v>
      </c>
      <c r="C454" s="8">
        <v>44611.72265625</v>
      </c>
      <c r="D454" s="8">
        <v>2342.1999999999998</v>
      </c>
      <c r="E454" s="8">
        <v>2290.6999999999998</v>
      </c>
      <c r="F454" s="8">
        <v>1951.4266971407501</v>
      </c>
      <c r="G454" s="8">
        <v>2212.0794107707002</v>
      </c>
      <c r="H454" s="8">
        <v>260.65271362995099</v>
      </c>
      <c r="I454" s="9">
        <v>4.3431438326999999E-2</v>
      </c>
      <c r="J454" s="9">
        <v>0.13043167652099999</v>
      </c>
      <c r="K454" s="9">
        <v>2.6241852212E-2</v>
      </c>
      <c r="L454" s="9">
        <v>0.113242090406</v>
      </c>
      <c r="M454" s="11">
        <f t="shared" si="6"/>
        <v>1</v>
      </c>
      <c r="N454" s="35"/>
    </row>
    <row r="455" spans="1:14" ht="13.5" thickBot="1">
      <c r="A455" s="3">
        <v>43909</v>
      </c>
      <c r="B455" s="7">
        <v>14</v>
      </c>
      <c r="C455" s="8">
        <v>45832.65625</v>
      </c>
      <c r="D455" s="8">
        <v>2283.4</v>
      </c>
      <c r="E455" s="8">
        <v>2207</v>
      </c>
      <c r="F455" s="8">
        <v>1948.29028223041</v>
      </c>
      <c r="G455" s="8">
        <v>2205.6231377315498</v>
      </c>
      <c r="H455" s="8">
        <v>257.33285550114499</v>
      </c>
      <c r="I455" s="9">
        <v>2.5960234402000001E-2</v>
      </c>
      <c r="J455" s="9">
        <v>0.11185237575699999</v>
      </c>
      <c r="K455" s="9">
        <v>4.59566845E-4</v>
      </c>
      <c r="L455" s="9">
        <v>8.6351708200000002E-2</v>
      </c>
      <c r="M455" s="11">
        <f t="shared" si="6"/>
        <v>1</v>
      </c>
      <c r="N455" s="35"/>
    </row>
    <row r="456" spans="1:14" ht="13.5" thickBot="1">
      <c r="A456" s="3">
        <v>43909</v>
      </c>
      <c r="B456" s="7">
        <v>15</v>
      </c>
      <c r="C456" s="8">
        <v>46937.015625</v>
      </c>
      <c r="D456" s="8">
        <v>2249.5</v>
      </c>
      <c r="E456" s="8">
        <v>2202</v>
      </c>
      <c r="F456" s="8">
        <v>1918.2223221348199</v>
      </c>
      <c r="G456" s="8">
        <v>2196.5633559254802</v>
      </c>
      <c r="H456" s="8">
        <v>278.34103379065999</v>
      </c>
      <c r="I456" s="9">
        <v>1.7669106832999999E-2</v>
      </c>
      <c r="J456" s="9">
        <v>0.11057332372000001</v>
      </c>
      <c r="K456" s="9">
        <v>1.8146342029999999E-3</v>
      </c>
      <c r="L456" s="9">
        <v>9.4718851088999995E-2</v>
      </c>
      <c r="M456" s="11">
        <f t="shared" si="6"/>
        <v>1</v>
      </c>
      <c r="N456" s="35"/>
    </row>
    <row r="457" spans="1:14" ht="13.5" thickBot="1">
      <c r="A457" s="3">
        <v>43909</v>
      </c>
      <c r="B457" s="7">
        <v>16</v>
      </c>
      <c r="C457" s="8">
        <v>47648.45703125</v>
      </c>
      <c r="D457" s="8">
        <v>2180.5</v>
      </c>
      <c r="E457" s="8">
        <v>2134.6999999999998</v>
      </c>
      <c r="F457" s="8">
        <v>1775.3140984009999</v>
      </c>
      <c r="G457" s="8">
        <v>2063.1948135683701</v>
      </c>
      <c r="H457" s="8">
        <v>287.88071516736301</v>
      </c>
      <c r="I457" s="9">
        <v>3.9153934054999999E-2</v>
      </c>
      <c r="J457" s="9">
        <v>0.135242290253</v>
      </c>
      <c r="K457" s="9">
        <v>2.3866884655999999E-2</v>
      </c>
      <c r="L457" s="9">
        <v>0.119955240854</v>
      </c>
      <c r="M457" s="11">
        <f t="shared" si="6"/>
        <v>1</v>
      </c>
      <c r="N457" s="35"/>
    </row>
    <row r="458" spans="1:14" ht="13.5" thickBot="1">
      <c r="A458" s="3">
        <v>43909</v>
      </c>
      <c r="B458" s="7">
        <v>17</v>
      </c>
      <c r="C458" s="8">
        <v>48171.96484375</v>
      </c>
      <c r="D458" s="8">
        <v>1938.6</v>
      </c>
      <c r="E458" s="8">
        <v>1868</v>
      </c>
      <c r="F458" s="8">
        <v>1428.40328666608</v>
      </c>
      <c r="G458" s="8">
        <v>1676.5024178846199</v>
      </c>
      <c r="H458" s="8">
        <v>248.09913121854299</v>
      </c>
      <c r="I458" s="9">
        <v>8.7482504042999995E-2</v>
      </c>
      <c r="J458" s="9">
        <v>0.17029262794800001</v>
      </c>
      <c r="K458" s="9">
        <v>6.3917751039000006E-2</v>
      </c>
      <c r="L458" s="9">
        <v>0.146727874944</v>
      </c>
      <c r="M458" s="11">
        <f t="shared" si="6"/>
        <v>1</v>
      </c>
      <c r="N458" s="35"/>
    </row>
    <row r="459" spans="1:14" ht="13.5" thickBot="1">
      <c r="A459" s="3">
        <v>43909</v>
      </c>
      <c r="B459" s="7">
        <v>18</v>
      </c>
      <c r="C459" s="8">
        <v>47819.078125</v>
      </c>
      <c r="D459" s="8">
        <v>1677.9</v>
      </c>
      <c r="E459" s="8">
        <v>1586.4</v>
      </c>
      <c r="F459" s="8">
        <v>858.50960052334403</v>
      </c>
      <c r="G459" s="8">
        <v>922.27445619451305</v>
      </c>
      <c r="H459" s="8">
        <v>63.764855671169002</v>
      </c>
      <c r="I459" s="9">
        <v>0.25221146321900001</v>
      </c>
      <c r="J459" s="9">
        <v>0.27349479288200002</v>
      </c>
      <c r="K459" s="9">
        <v>0.22167074225799999</v>
      </c>
      <c r="L459" s="9">
        <v>0.24295407192099999</v>
      </c>
      <c r="M459" s="11">
        <f t="shared" si="6"/>
        <v>1</v>
      </c>
      <c r="N459" s="35"/>
    </row>
    <row r="460" spans="1:14" ht="13.5" thickBot="1">
      <c r="A460" s="3">
        <v>43909</v>
      </c>
      <c r="B460" s="7">
        <v>19</v>
      </c>
      <c r="C460" s="8">
        <v>46757.921875</v>
      </c>
      <c r="D460" s="8">
        <v>1101.0999999999999</v>
      </c>
      <c r="E460" s="8">
        <v>1015.4</v>
      </c>
      <c r="F460" s="8">
        <v>311.75804171350302</v>
      </c>
      <c r="G460" s="8">
        <v>312.29047650284201</v>
      </c>
      <c r="H460" s="8">
        <v>0.53243478933900001</v>
      </c>
      <c r="I460" s="9">
        <v>0.26328755790899999</v>
      </c>
      <c r="J460" s="9">
        <v>0.26346527312599999</v>
      </c>
      <c r="K460" s="9">
        <v>0.23468275150099999</v>
      </c>
      <c r="L460" s="9">
        <v>0.234860466717</v>
      </c>
      <c r="M460" s="11">
        <f t="shared" ref="M460:M523" si="7">IF(F460&gt;5,1,0)</f>
        <v>1</v>
      </c>
      <c r="N460" s="35"/>
    </row>
    <row r="461" spans="1:14" ht="13.5" thickBot="1">
      <c r="A461" s="3">
        <v>43909</v>
      </c>
      <c r="B461" s="7">
        <v>20</v>
      </c>
      <c r="C461" s="8">
        <v>45655.125</v>
      </c>
      <c r="D461" s="8">
        <v>140.30000000000001</v>
      </c>
      <c r="E461" s="8">
        <v>118</v>
      </c>
      <c r="F461" s="8">
        <v>49.216543976038999</v>
      </c>
      <c r="G461" s="8">
        <v>50.268778102220999</v>
      </c>
      <c r="H461" s="8">
        <v>1.0522341261820001</v>
      </c>
      <c r="I461" s="9">
        <v>3.0050474598000001E-2</v>
      </c>
      <c r="J461" s="9">
        <v>3.0401687590999999E-2</v>
      </c>
      <c r="K461" s="9">
        <v>2.2607216921000001E-2</v>
      </c>
      <c r="L461" s="9">
        <v>2.2958429914E-2</v>
      </c>
      <c r="M461" s="11">
        <f t="shared" si="7"/>
        <v>1</v>
      </c>
      <c r="N461" s="35"/>
    </row>
    <row r="462" spans="1:14" ht="13.5" thickBot="1">
      <c r="A462" s="3">
        <v>43909</v>
      </c>
      <c r="B462" s="7">
        <v>21</v>
      </c>
      <c r="C462" s="8">
        <v>45457.04296875</v>
      </c>
      <c r="D462" s="8">
        <v>0.4</v>
      </c>
      <c r="E462" s="8">
        <v>0.3</v>
      </c>
      <c r="F462" s="8">
        <v>0.226099932078</v>
      </c>
      <c r="G462" s="8">
        <v>0.41062042368700002</v>
      </c>
      <c r="H462" s="8">
        <v>0.184520491609</v>
      </c>
      <c r="I462" s="9">
        <v>3.5448677196003901E-6</v>
      </c>
      <c r="J462" s="9">
        <v>5.8044081415731099E-5</v>
      </c>
      <c r="K462" s="9">
        <v>3.6922704835755302E-5</v>
      </c>
      <c r="L462" s="9">
        <v>2.4666244299576199E-5</v>
      </c>
      <c r="M462" s="11">
        <f t="shared" si="7"/>
        <v>0</v>
      </c>
      <c r="N462" s="35"/>
    </row>
    <row r="463" spans="1:14" ht="13.5" thickBot="1">
      <c r="A463" s="3">
        <v>43909</v>
      </c>
      <c r="B463" s="7">
        <v>22</v>
      </c>
      <c r="C463" s="8">
        <v>43845.0390625</v>
      </c>
      <c r="D463" s="8">
        <v>0</v>
      </c>
      <c r="E463" s="8">
        <v>0</v>
      </c>
      <c r="F463" s="8">
        <v>0.22584437580399999</v>
      </c>
      <c r="G463" s="8">
        <v>0.32584437729400001</v>
      </c>
      <c r="H463" s="8">
        <v>0.10000000149</v>
      </c>
      <c r="I463" s="9">
        <v>1.08759805E-4</v>
      </c>
      <c r="J463" s="9">
        <v>7.5381967891988605E-5</v>
      </c>
      <c r="K463" s="9">
        <v>1.08759805E-4</v>
      </c>
      <c r="L463" s="9">
        <v>7.5381967891988605E-5</v>
      </c>
      <c r="M463" s="11">
        <f t="shared" si="7"/>
        <v>0</v>
      </c>
      <c r="N463" s="35"/>
    </row>
    <row r="464" spans="1:14" ht="13.5" thickBot="1">
      <c r="A464" s="3">
        <v>43909</v>
      </c>
      <c r="B464" s="7">
        <v>23</v>
      </c>
      <c r="C464" s="8">
        <v>41535.39453125</v>
      </c>
      <c r="D464" s="8">
        <v>0</v>
      </c>
      <c r="E464" s="8">
        <v>0</v>
      </c>
      <c r="F464" s="8">
        <v>0.210911042976</v>
      </c>
      <c r="G464" s="8">
        <v>0.377577712126</v>
      </c>
      <c r="H464" s="8">
        <v>0.16666666915</v>
      </c>
      <c r="I464" s="9">
        <v>1.2602727300000001E-4</v>
      </c>
      <c r="J464" s="9">
        <v>7.0397544384610697E-5</v>
      </c>
      <c r="K464" s="9">
        <v>1.2602727300000001E-4</v>
      </c>
      <c r="L464" s="9">
        <v>7.0397544384610697E-5</v>
      </c>
      <c r="M464" s="11">
        <f t="shared" si="7"/>
        <v>0</v>
      </c>
      <c r="N464" s="35"/>
    </row>
    <row r="465" spans="1:14" ht="13.5" thickBot="1">
      <c r="A465" s="3">
        <v>43909</v>
      </c>
      <c r="B465" s="7">
        <v>24</v>
      </c>
      <c r="C465" s="8">
        <v>38875.3359375</v>
      </c>
      <c r="D465" s="8">
        <v>0</v>
      </c>
      <c r="E465" s="8">
        <v>0</v>
      </c>
      <c r="F465" s="8">
        <v>0.216922245155</v>
      </c>
      <c r="G465" s="8">
        <v>0.38358891430499997</v>
      </c>
      <c r="H465" s="8">
        <v>0.16666666915</v>
      </c>
      <c r="I465" s="9">
        <v>1.2803368300000001E-4</v>
      </c>
      <c r="J465" s="9">
        <v>7.2403953656557306E-5</v>
      </c>
      <c r="K465" s="9">
        <v>1.2803368300000001E-4</v>
      </c>
      <c r="L465" s="9">
        <v>7.2403953656557306E-5</v>
      </c>
      <c r="M465" s="11">
        <f t="shared" si="7"/>
        <v>0</v>
      </c>
      <c r="N465" s="35"/>
    </row>
    <row r="466" spans="1:14" ht="13.5" thickBot="1">
      <c r="A466" s="3">
        <v>43910</v>
      </c>
      <c r="B466" s="7">
        <v>1</v>
      </c>
      <c r="C466" s="8">
        <v>36545.74609375</v>
      </c>
      <c r="D466" s="8">
        <v>0</v>
      </c>
      <c r="E466" s="8">
        <v>0</v>
      </c>
      <c r="F466" s="8">
        <v>0.24352110247200001</v>
      </c>
      <c r="G466" s="8">
        <v>0.44352110545200002</v>
      </c>
      <c r="H466" s="8">
        <v>0.20000000298000001</v>
      </c>
      <c r="I466" s="9">
        <v>1.4803775200000001E-4</v>
      </c>
      <c r="J466" s="9">
        <v>8.1282076926821506E-5</v>
      </c>
      <c r="K466" s="9">
        <v>1.4803775200000001E-4</v>
      </c>
      <c r="L466" s="9">
        <v>8.1282076926821506E-5</v>
      </c>
      <c r="M466" s="11">
        <f t="shared" si="7"/>
        <v>0</v>
      </c>
      <c r="N466" s="35"/>
    </row>
    <row r="467" spans="1:14" ht="13.5" thickBot="1">
      <c r="A467" s="3">
        <v>43910</v>
      </c>
      <c r="B467" s="7">
        <v>2</v>
      </c>
      <c r="C467" s="8">
        <v>34904.64453125</v>
      </c>
      <c r="D467" s="8">
        <v>0</v>
      </c>
      <c r="E467" s="8">
        <v>0</v>
      </c>
      <c r="F467" s="8">
        <v>0.21608881983600001</v>
      </c>
      <c r="G467" s="8">
        <v>0.41608882281600001</v>
      </c>
      <c r="H467" s="8">
        <v>0.20000000298000001</v>
      </c>
      <c r="I467" s="9">
        <v>1.3888144900000001E-4</v>
      </c>
      <c r="J467" s="9">
        <v>7.2125774311203796E-5</v>
      </c>
      <c r="K467" s="9">
        <v>1.3888144900000001E-4</v>
      </c>
      <c r="L467" s="9">
        <v>7.2125774311203796E-5</v>
      </c>
      <c r="M467" s="11">
        <f t="shared" si="7"/>
        <v>0</v>
      </c>
      <c r="N467" s="35"/>
    </row>
    <row r="468" spans="1:14" ht="13.5" thickBot="1">
      <c r="A468" s="3">
        <v>43910</v>
      </c>
      <c r="B468" s="7">
        <v>3</v>
      </c>
      <c r="C468" s="8">
        <v>33944.140625</v>
      </c>
      <c r="D468" s="8">
        <v>0</v>
      </c>
      <c r="E468" s="8">
        <v>0</v>
      </c>
      <c r="F468" s="8">
        <v>0.19952882011199999</v>
      </c>
      <c r="G468" s="8">
        <v>0.31619548851700002</v>
      </c>
      <c r="H468" s="8">
        <v>0.11666666840500001</v>
      </c>
      <c r="I468" s="9">
        <v>1.05539215E-4</v>
      </c>
      <c r="J468" s="9">
        <v>6.6598404576908801E-5</v>
      </c>
      <c r="K468" s="9">
        <v>1.05539215E-4</v>
      </c>
      <c r="L468" s="9">
        <v>6.6598404576908801E-5</v>
      </c>
      <c r="M468" s="11">
        <f t="shared" si="7"/>
        <v>0</v>
      </c>
      <c r="N468" s="35"/>
    </row>
    <row r="469" spans="1:14" ht="13.5" thickBot="1">
      <c r="A469" s="3">
        <v>43910</v>
      </c>
      <c r="B469" s="7">
        <v>4</v>
      </c>
      <c r="C469" s="8">
        <v>33539.6015625</v>
      </c>
      <c r="D469" s="8">
        <v>0</v>
      </c>
      <c r="E469" s="8">
        <v>0</v>
      </c>
      <c r="F469" s="8">
        <v>0.22905548739100001</v>
      </c>
      <c r="G469" s="8">
        <v>0.42905549037200003</v>
      </c>
      <c r="H469" s="8">
        <v>0.20000000298000001</v>
      </c>
      <c r="I469" s="9">
        <v>1.4320944200000001E-4</v>
      </c>
      <c r="J469" s="9">
        <v>7.6453767487242902E-5</v>
      </c>
      <c r="K469" s="9">
        <v>1.4320944200000001E-4</v>
      </c>
      <c r="L469" s="9">
        <v>7.6453767487242902E-5</v>
      </c>
      <c r="M469" s="11">
        <f t="shared" si="7"/>
        <v>0</v>
      </c>
      <c r="N469" s="35"/>
    </row>
    <row r="470" spans="1:14" ht="13.5" thickBot="1">
      <c r="A470" s="3">
        <v>43910</v>
      </c>
      <c r="B470" s="7">
        <v>5</v>
      </c>
      <c r="C470" s="8">
        <v>33866.421875</v>
      </c>
      <c r="D470" s="8">
        <v>0</v>
      </c>
      <c r="E470" s="8">
        <v>0</v>
      </c>
      <c r="F470" s="8">
        <v>0.20867770953100001</v>
      </c>
      <c r="G470" s="8">
        <v>0.40867771251200002</v>
      </c>
      <c r="H470" s="8">
        <v>0.20000000298000001</v>
      </c>
      <c r="I470" s="9">
        <v>1.3640778100000001E-4</v>
      </c>
      <c r="J470" s="9">
        <v>6.9652105985291998E-5</v>
      </c>
      <c r="K470" s="9">
        <v>1.3640778100000001E-4</v>
      </c>
      <c r="L470" s="9">
        <v>6.9652105985291998E-5</v>
      </c>
      <c r="M470" s="11">
        <f t="shared" si="7"/>
        <v>0</v>
      </c>
      <c r="N470" s="35"/>
    </row>
    <row r="471" spans="1:14" ht="13.5" thickBot="1">
      <c r="A471" s="3">
        <v>43910</v>
      </c>
      <c r="B471" s="7">
        <v>6</v>
      </c>
      <c r="C471" s="8">
        <v>34662.67578125</v>
      </c>
      <c r="D471" s="8">
        <v>0</v>
      </c>
      <c r="E471" s="8">
        <v>0</v>
      </c>
      <c r="F471" s="8">
        <v>0.21330243393699999</v>
      </c>
      <c r="G471" s="8">
        <v>0.41330243691700003</v>
      </c>
      <c r="H471" s="8">
        <v>0.20000000298000001</v>
      </c>
      <c r="I471" s="9">
        <v>1.3795141400000001E-4</v>
      </c>
      <c r="J471" s="9">
        <v>7.1195738964324097E-5</v>
      </c>
      <c r="K471" s="9">
        <v>1.3795141400000001E-4</v>
      </c>
      <c r="L471" s="9">
        <v>7.1195738964324097E-5</v>
      </c>
      <c r="M471" s="11">
        <f t="shared" si="7"/>
        <v>0</v>
      </c>
      <c r="N471" s="35"/>
    </row>
    <row r="472" spans="1:14" ht="13.5" thickBot="1">
      <c r="A472" s="3">
        <v>43910</v>
      </c>
      <c r="B472" s="7">
        <v>7</v>
      </c>
      <c r="C472" s="8">
        <v>36218.203125</v>
      </c>
      <c r="D472" s="8">
        <v>0</v>
      </c>
      <c r="E472" s="8">
        <v>0</v>
      </c>
      <c r="F472" s="8">
        <v>0.23052104395</v>
      </c>
      <c r="G472" s="8">
        <v>0.492862747002</v>
      </c>
      <c r="H472" s="8">
        <v>0.262341703052</v>
      </c>
      <c r="I472" s="9">
        <v>1.6450692399999999E-4</v>
      </c>
      <c r="J472" s="9">
        <v>7.6942938568138095E-5</v>
      </c>
      <c r="K472" s="9">
        <v>1.6450692399999999E-4</v>
      </c>
      <c r="L472" s="9">
        <v>7.6942938568138095E-5</v>
      </c>
      <c r="M472" s="11">
        <f t="shared" si="7"/>
        <v>0</v>
      </c>
      <c r="N472" s="35"/>
    </row>
    <row r="473" spans="1:14" ht="13.5" thickBot="1">
      <c r="A473" s="3">
        <v>43910</v>
      </c>
      <c r="B473" s="7">
        <v>8</v>
      </c>
      <c r="C473" s="8">
        <v>37562.41796875</v>
      </c>
      <c r="D473" s="8">
        <v>1.3</v>
      </c>
      <c r="E473" s="8">
        <v>1.1000000000000001</v>
      </c>
      <c r="F473" s="8">
        <v>0.45573282817999999</v>
      </c>
      <c r="G473" s="8">
        <v>0.70962673210000005</v>
      </c>
      <c r="H473" s="8">
        <v>0.25389390391900002</v>
      </c>
      <c r="I473" s="9">
        <v>1.9705382699999999E-4</v>
      </c>
      <c r="J473" s="9">
        <v>2.8179812099999999E-4</v>
      </c>
      <c r="K473" s="9">
        <v>1.30298153E-4</v>
      </c>
      <c r="L473" s="9">
        <v>2.1504244700000001E-4</v>
      </c>
      <c r="M473" s="11">
        <f t="shared" si="7"/>
        <v>0</v>
      </c>
      <c r="N473" s="35"/>
    </row>
    <row r="474" spans="1:14" ht="13.5" thickBot="1">
      <c r="A474" s="3">
        <v>43910</v>
      </c>
      <c r="B474" s="7">
        <v>9</v>
      </c>
      <c r="C474" s="8">
        <v>38441.38671875</v>
      </c>
      <c r="D474" s="8">
        <v>271.89999999999998</v>
      </c>
      <c r="E474" s="8">
        <v>251</v>
      </c>
      <c r="F474" s="8">
        <v>294.04646709959798</v>
      </c>
      <c r="G474" s="8">
        <v>325.80156231507698</v>
      </c>
      <c r="H474" s="8">
        <v>31.755095215478999</v>
      </c>
      <c r="I474" s="9">
        <v>1.7991175671999999E-2</v>
      </c>
      <c r="J474" s="9">
        <v>7.3920117149999997E-3</v>
      </c>
      <c r="K474" s="9">
        <v>2.4967143628999999E-2</v>
      </c>
      <c r="L474" s="9">
        <v>1.4367979672E-2</v>
      </c>
      <c r="M474" s="11">
        <f t="shared" si="7"/>
        <v>1</v>
      </c>
      <c r="N474" s="35"/>
    </row>
    <row r="475" spans="1:14" ht="13.5" thickBot="1">
      <c r="A475" s="3">
        <v>43910</v>
      </c>
      <c r="B475" s="7">
        <v>10</v>
      </c>
      <c r="C475" s="8">
        <v>39445.25390625</v>
      </c>
      <c r="D475" s="8">
        <v>1431.9</v>
      </c>
      <c r="E475" s="8">
        <v>1379.5</v>
      </c>
      <c r="F475" s="8">
        <v>1069.21247282836</v>
      </c>
      <c r="G475" s="8">
        <v>1542.66397984794</v>
      </c>
      <c r="H475" s="8">
        <v>473.45150701957698</v>
      </c>
      <c r="I475" s="9">
        <v>3.6970620777000002E-2</v>
      </c>
      <c r="J475" s="9">
        <v>0.121057252059</v>
      </c>
      <c r="K475" s="9">
        <v>5.4460607425000002E-2</v>
      </c>
      <c r="L475" s="9">
        <v>0.103567265411</v>
      </c>
      <c r="M475" s="11">
        <f t="shared" si="7"/>
        <v>1</v>
      </c>
      <c r="N475" s="35"/>
    </row>
    <row r="476" spans="1:14" ht="13.5" thickBot="1">
      <c r="A476" s="3">
        <v>43910</v>
      </c>
      <c r="B476" s="7">
        <v>11</v>
      </c>
      <c r="C476" s="8">
        <v>40388.38671875</v>
      </c>
      <c r="D476" s="8">
        <v>2184.6</v>
      </c>
      <c r="E476" s="8">
        <v>2106.6</v>
      </c>
      <c r="F476" s="8">
        <v>1198.3067298562801</v>
      </c>
      <c r="G476" s="8">
        <v>1936.2106369506701</v>
      </c>
      <c r="H476" s="8">
        <v>737.90390709438395</v>
      </c>
      <c r="I476" s="9">
        <v>8.2906997011999994E-2</v>
      </c>
      <c r="J476" s="9">
        <v>0.32920336119600002</v>
      </c>
      <c r="K476" s="9">
        <v>5.6872284060999999E-2</v>
      </c>
      <c r="L476" s="9">
        <v>0.30316864824500001</v>
      </c>
      <c r="M476" s="11">
        <f t="shared" si="7"/>
        <v>1</v>
      </c>
      <c r="N476" s="35"/>
    </row>
    <row r="477" spans="1:14" ht="13.5" thickBot="1">
      <c r="A477" s="3">
        <v>43910</v>
      </c>
      <c r="B477" s="7">
        <v>12</v>
      </c>
      <c r="C477" s="8">
        <v>41217.23046875</v>
      </c>
      <c r="D477" s="8">
        <v>2272.1</v>
      </c>
      <c r="E477" s="8">
        <v>2186.8000000000002</v>
      </c>
      <c r="F477" s="8">
        <v>1504.94037644797</v>
      </c>
      <c r="G477" s="8">
        <v>2044.35311870548</v>
      </c>
      <c r="H477" s="8">
        <v>539.41274225750897</v>
      </c>
      <c r="I477" s="9">
        <v>7.6016983075000003E-2</v>
      </c>
      <c r="J477" s="9">
        <v>0.25606128957000002</v>
      </c>
      <c r="K477" s="9">
        <v>4.7545688014999997E-2</v>
      </c>
      <c r="L477" s="9">
        <v>0.22758999451</v>
      </c>
      <c r="M477" s="11">
        <f t="shared" si="7"/>
        <v>1</v>
      </c>
      <c r="N477" s="35"/>
    </row>
    <row r="478" spans="1:14" ht="13.5" thickBot="1">
      <c r="A478" s="3">
        <v>43910</v>
      </c>
      <c r="B478" s="7">
        <v>13</v>
      </c>
      <c r="C478" s="8">
        <v>41653.5625</v>
      </c>
      <c r="D478" s="8">
        <v>2312.9</v>
      </c>
      <c r="E478" s="8">
        <v>2232.5</v>
      </c>
      <c r="F478" s="8">
        <v>1815.20057563874</v>
      </c>
      <c r="G478" s="8">
        <v>2156.60690469988</v>
      </c>
      <c r="H478" s="8">
        <v>341.40632906114598</v>
      </c>
      <c r="I478" s="9">
        <v>5.2167254773000001E-2</v>
      </c>
      <c r="J478" s="9">
        <v>0.16612130319099999</v>
      </c>
      <c r="K478" s="9">
        <v>2.5331473731E-2</v>
      </c>
      <c r="L478" s="9">
        <v>0.139285522149</v>
      </c>
      <c r="M478" s="11">
        <f t="shared" si="7"/>
        <v>1</v>
      </c>
      <c r="N478" s="35"/>
    </row>
    <row r="479" spans="1:14" ht="13.5" thickBot="1">
      <c r="A479" s="3">
        <v>43910</v>
      </c>
      <c r="B479" s="7">
        <v>14</v>
      </c>
      <c r="C479" s="8">
        <v>41528.22265625</v>
      </c>
      <c r="D479" s="8">
        <v>2415.6999999999998</v>
      </c>
      <c r="E479" s="8">
        <v>2337</v>
      </c>
      <c r="F479" s="8">
        <v>2234.67055722634</v>
      </c>
      <c r="G479" s="8">
        <v>2274.1137877620599</v>
      </c>
      <c r="H479" s="8">
        <v>39.443230535718001</v>
      </c>
      <c r="I479" s="9">
        <v>4.7258415299000003E-2</v>
      </c>
      <c r="J479" s="9">
        <v>6.0423712540999999E-2</v>
      </c>
      <c r="K479" s="9">
        <v>2.0990057489E-2</v>
      </c>
      <c r="L479" s="9">
        <v>3.4155354729999997E-2</v>
      </c>
      <c r="M479" s="11">
        <f t="shared" si="7"/>
        <v>1</v>
      </c>
      <c r="N479" s="35"/>
    </row>
    <row r="480" spans="1:14" ht="13.5" thickBot="1">
      <c r="A480" s="3">
        <v>43910</v>
      </c>
      <c r="B480" s="7">
        <v>15</v>
      </c>
      <c r="C480" s="8">
        <v>40967.3046875</v>
      </c>
      <c r="D480" s="8">
        <v>2412.3000000000002</v>
      </c>
      <c r="E480" s="8">
        <v>2335.9</v>
      </c>
      <c r="F480" s="8">
        <v>2173.9430525975699</v>
      </c>
      <c r="G480" s="8">
        <v>2184.6866519786199</v>
      </c>
      <c r="H480" s="8">
        <v>10.743599381057001</v>
      </c>
      <c r="I480" s="9">
        <v>7.5972412557000005E-2</v>
      </c>
      <c r="J480" s="9">
        <v>7.9558393658999998E-2</v>
      </c>
      <c r="K480" s="9">
        <v>5.0471744999999998E-2</v>
      </c>
      <c r="L480" s="9">
        <v>5.4057726101999999E-2</v>
      </c>
      <c r="M480" s="11">
        <f t="shared" si="7"/>
        <v>1</v>
      </c>
      <c r="N480" s="35"/>
    </row>
    <row r="481" spans="1:14" ht="13.5" thickBot="1">
      <c r="A481" s="3">
        <v>43910</v>
      </c>
      <c r="B481" s="7">
        <v>16</v>
      </c>
      <c r="C481" s="8">
        <v>40278.171875</v>
      </c>
      <c r="D481" s="8">
        <v>2395.9</v>
      </c>
      <c r="E481" s="8">
        <v>2318.8000000000002</v>
      </c>
      <c r="F481" s="8">
        <v>2206.93191004752</v>
      </c>
      <c r="G481" s="8">
        <v>2217.0893592703401</v>
      </c>
      <c r="H481" s="8">
        <v>10.15744922281</v>
      </c>
      <c r="I481" s="9">
        <v>5.9683124408999998E-2</v>
      </c>
      <c r="J481" s="9">
        <v>6.3073461265000005E-2</v>
      </c>
      <c r="K481" s="9">
        <v>3.3948811991999998E-2</v>
      </c>
      <c r="L481" s="9">
        <v>3.7339148848999998E-2</v>
      </c>
      <c r="M481" s="11">
        <f t="shared" si="7"/>
        <v>1</v>
      </c>
      <c r="N481" s="35"/>
    </row>
    <row r="482" spans="1:14" ht="13.5" thickBot="1">
      <c r="A482" s="3">
        <v>43910</v>
      </c>
      <c r="B482" s="7">
        <v>17</v>
      </c>
      <c r="C482" s="8">
        <v>39782.24609375</v>
      </c>
      <c r="D482" s="8">
        <v>2398</v>
      </c>
      <c r="E482" s="8">
        <v>2295.1999999999998</v>
      </c>
      <c r="F482" s="8">
        <v>2242.3660273256801</v>
      </c>
      <c r="G482" s="8">
        <v>2243.32028228728</v>
      </c>
      <c r="H482" s="8">
        <v>0.95425496159800005</v>
      </c>
      <c r="I482" s="9">
        <v>5.1628744228999997E-2</v>
      </c>
      <c r="J482" s="9">
        <v>5.1947253896000002E-2</v>
      </c>
      <c r="K482" s="9">
        <v>1.7316327674000001E-2</v>
      </c>
      <c r="L482" s="9">
        <v>1.7634837340999999E-2</v>
      </c>
      <c r="M482" s="11">
        <f t="shared" si="7"/>
        <v>1</v>
      </c>
      <c r="N482" s="35"/>
    </row>
    <row r="483" spans="1:14" ht="13.5" thickBot="1">
      <c r="A483" s="3">
        <v>43910</v>
      </c>
      <c r="B483" s="7">
        <v>18</v>
      </c>
      <c r="C483" s="8">
        <v>39557.31640625</v>
      </c>
      <c r="D483" s="8">
        <v>2334.1999999999998</v>
      </c>
      <c r="E483" s="8">
        <v>2196.6</v>
      </c>
      <c r="F483" s="8">
        <v>2190.82672809627</v>
      </c>
      <c r="G483" s="8">
        <v>2190.9894987448101</v>
      </c>
      <c r="H483" s="8">
        <v>0.16277064853100001</v>
      </c>
      <c r="I483" s="9">
        <v>4.7800567842E-2</v>
      </c>
      <c r="J483" s="9">
        <v>4.7854897164000001E-2</v>
      </c>
      <c r="K483" s="9">
        <v>1.8726639699999999E-3</v>
      </c>
      <c r="L483" s="9">
        <v>1.926993292E-3</v>
      </c>
      <c r="M483" s="11">
        <f t="shared" si="7"/>
        <v>1</v>
      </c>
      <c r="N483" s="35"/>
    </row>
    <row r="484" spans="1:14" ht="13.5" thickBot="1">
      <c r="A484" s="3">
        <v>43910</v>
      </c>
      <c r="B484" s="7">
        <v>19</v>
      </c>
      <c r="C484" s="8">
        <v>39372.7578125</v>
      </c>
      <c r="D484" s="8">
        <v>1611.2</v>
      </c>
      <c r="E484" s="8">
        <v>1478.1</v>
      </c>
      <c r="F484" s="8">
        <v>1703.26646873256</v>
      </c>
      <c r="G484" s="8">
        <v>1705.8380319912601</v>
      </c>
      <c r="H484" s="8">
        <v>2.5715632586999999</v>
      </c>
      <c r="I484" s="9">
        <v>3.1588128166999997E-2</v>
      </c>
      <c r="J484" s="9">
        <v>3.0729795971999999E-2</v>
      </c>
      <c r="K484" s="9">
        <v>7.6014029368999994E-2</v>
      </c>
      <c r="L484" s="9">
        <v>7.5155697172999997E-2</v>
      </c>
      <c r="M484" s="11">
        <f t="shared" si="7"/>
        <v>1</v>
      </c>
      <c r="N484" s="35"/>
    </row>
    <row r="485" spans="1:14" ht="13.5" thickBot="1">
      <c r="A485" s="3">
        <v>43910</v>
      </c>
      <c r="B485" s="7">
        <v>20</v>
      </c>
      <c r="C485" s="8">
        <v>39730.1640625</v>
      </c>
      <c r="D485" s="8">
        <v>219.5</v>
      </c>
      <c r="E485" s="8">
        <v>187.1</v>
      </c>
      <c r="F485" s="8">
        <v>327.83523523611001</v>
      </c>
      <c r="G485" s="8">
        <v>329.92138224439498</v>
      </c>
      <c r="H485" s="8">
        <v>2.0861470082850002</v>
      </c>
      <c r="I485" s="9">
        <v>3.6856269105999998E-2</v>
      </c>
      <c r="J485" s="9">
        <v>3.6159958355999999E-2</v>
      </c>
      <c r="K485" s="9">
        <v>4.7670688332E-2</v>
      </c>
      <c r="L485" s="9">
        <v>4.6974377582000001E-2</v>
      </c>
      <c r="M485" s="11">
        <f t="shared" si="7"/>
        <v>1</v>
      </c>
      <c r="N485" s="35"/>
    </row>
    <row r="486" spans="1:14" ht="13.5" thickBot="1">
      <c r="A486" s="3">
        <v>43910</v>
      </c>
      <c r="B486" s="7">
        <v>21</v>
      </c>
      <c r="C486" s="8">
        <v>40232.9453125</v>
      </c>
      <c r="D486" s="8">
        <v>0.7</v>
      </c>
      <c r="E486" s="8">
        <v>0.6</v>
      </c>
      <c r="F486" s="8">
        <v>0.200320638493</v>
      </c>
      <c r="G486" s="8">
        <v>0.23005414108200001</v>
      </c>
      <c r="H486" s="8">
        <v>2.9733502588000001E-2</v>
      </c>
      <c r="I486" s="9">
        <v>1.5685776300000001E-4</v>
      </c>
      <c r="J486" s="9">
        <v>1.66782163E-4</v>
      </c>
      <c r="K486" s="9">
        <v>1.23479926E-4</v>
      </c>
      <c r="L486" s="9">
        <v>1.33404326E-4</v>
      </c>
      <c r="M486" s="11">
        <f t="shared" si="7"/>
        <v>0</v>
      </c>
      <c r="N486" s="35"/>
    </row>
    <row r="487" spans="1:14" ht="13.5" thickBot="1">
      <c r="A487" s="3">
        <v>43910</v>
      </c>
      <c r="B487" s="7">
        <v>22</v>
      </c>
      <c r="C487" s="8">
        <v>39367.4375</v>
      </c>
      <c r="D487" s="8">
        <v>0</v>
      </c>
      <c r="E487" s="8">
        <v>0</v>
      </c>
      <c r="F487" s="8">
        <v>0.200246718282</v>
      </c>
      <c r="G487" s="8">
        <v>0.21691338519700001</v>
      </c>
      <c r="H487" s="8">
        <v>1.6666666914999999E-2</v>
      </c>
      <c r="I487" s="9">
        <v>7.2400996394310902E-5</v>
      </c>
      <c r="J487" s="9">
        <v>6.6838023458723705E-5</v>
      </c>
      <c r="K487" s="9">
        <v>7.2400996394310902E-5</v>
      </c>
      <c r="L487" s="9">
        <v>6.6838023458723705E-5</v>
      </c>
      <c r="M487" s="11">
        <f t="shared" si="7"/>
        <v>0</v>
      </c>
      <c r="N487" s="35"/>
    </row>
    <row r="488" spans="1:14" ht="13.5" thickBot="1">
      <c r="A488" s="3">
        <v>43910</v>
      </c>
      <c r="B488" s="7">
        <v>23</v>
      </c>
      <c r="C488" s="8">
        <v>37828.77734375</v>
      </c>
      <c r="D488" s="8">
        <v>0</v>
      </c>
      <c r="E488" s="8">
        <v>0</v>
      </c>
      <c r="F488" s="8">
        <v>0.20700227413700001</v>
      </c>
      <c r="G488" s="8">
        <v>0.20700227413700001</v>
      </c>
      <c r="H488" s="8">
        <v>0</v>
      </c>
      <c r="I488" s="9">
        <v>6.9092881888228698E-5</v>
      </c>
      <c r="J488" s="9">
        <v>6.9092881888228698E-5</v>
      </c>
      <c r="K488" s="9">
        <v>6.9092881888228698E-5</v>
      </c>
      <c r="L488" s="9">
        <v>6.9092881888228698E-5</v>
      </c>
      <c r="M488" s="11">
        <f t="shared" si="7"/>
        <v>0</v>
      </c>
      <c r="N488" s="35"/>
    </row>
    <row r="489" spans="1:14" ht="13.5" thickBot="1">
      <c r="A489" s="3">
        <v>43910</v>
      </c>
      <c r="B489" s="7">
        <v>24</v>
      </c>
      <c r="C489" s="8">
        <v>36072.48828125</v>
      </c>
      <c r="D489" s="8">
        <v>0</v>
      </c>
      <c r="E489" s="8">
        <v>0</v>
      </c>
      <c r="F489" s="8">
        <v>0.21662677707700001</v>
      </c>
      <c r="G489" s="8">
        <v>0.21662677707700001</v>
      </c>
      <c r="H489" s="8">
        <v>0</v>
      </c>
      <c r="I489" s="9">
        <v>7.2305332802951897E-5</v>
      </c>
      <c r="J489" s="9">
        <v>7.2305332802951897E-5</v>
      </c>
      <c r="K489" s="9">
        <v>7.2305332802951897E-5</v>
      </c>
      <c r="L489" s="9">
        <v>7.2305332802951897E-5</v>
      </c>
      <c r="M489" s="11">
        <f t="shared" si="7"/>
        <v>0</v>
      </c>
      <c r="N489" s="35"/>
    </row>
    <row r="490" spans="1:14" ht="13.5" thickBot="1">
      <c r="A490" s="3">
        <v>43911</v>
      </c>
      <c r="B490" s="7">
        <v>1</v>
      </c>
      <c r="C490" s="8">
        <v>34516.4921875</v>
      </c>
      <c r="D490" s="8">
        <v>0</v>
      </c>
      <c r="E490" s="8">
        <v>0</v>
      </c>
      <c r="F490" s="8">
        <v>0.20376894068099999</v>
      </c>
      <c r="G490" s="8">
        <v>0.20376894068099999</v>
      </c>
      <c r="H490" s="8">
        <v>0</v>
      </c>
      <c r="I490" s="9">
        <v>6.8013665114127905E-5</v>
      </c>
      <c r="J490" s="9">
        <v>6.8013665114128203E-5</v>
      </c>
      <c r="K490" s="9">
        <v>6.8013665114127905E-5</v>
      </c>
      <c r="L490" s="9">
        <v>6.8013665114128203E-5</v>
      </c>
      <c r="M490" s="11">
        <f t="shared" si="7"/>
        <v>0</v>
      </c>
      <c r="N490" s="35"/>
    </row>
    <row r="491" spans="1:14" ht="13.5" thickBot="1">
      <c r="A491" s="3">
        <v>43911</v>
      </c>
      <c r="B491" s="7">
        <v>2</v>
      </c>
      <c r="C491" s="8">
        <v>33503.69921875</v>
      </c>
      <c r="D491" s="8">
        <v>0</v>
      </c>
      <c r="E491" s="8">
        <v>0</v>
      </c>
      <c r="F491" s="8">
        <v>0.20701338566899999</v>
      </c>
      <c r="G491" s="8">
        <v>0.20701338566899999</v>
      </c>
      <c r="H491" s="8">
        <v>0</v>
      </c>
      <c r="I491" s="9">
        <v>6.9096590677462404E-5</v>
      </c>
      <c r="J491" s="9">
        <v>6.9096590677462404E-5</v>
      </c>
      <c r="K491" s="9">
        <v>6.9096590677462404E-5</v>
      </c>
      <c r="L491" s="9">
        <v>6.9096590677462404E-5</v>
      </c>
      <c r="M491" s="11">
        <f t="shared" si="7"/>
        <v>0</v>
      </c>
      <c r="N491" s="35"/>
    </row>
    <row r="492" spans="1:14" ht="13.5" thickBot="1">
      <c r="A492" s="3">
        <v>43911</v>
      </c>
      <c r="B492" s="7">
        <v>3</v>
      </c>
      <c r="C492" s="8">
        <v>32846.6640625</v>
      </c>
      <c r="D492" s="8">
        <v>0</v>
      </c>
      <c r="E492" s="8">
        <v>0</v>
      </c>
      <c r="F492" s="8">
        <v>0.195157829486</v>
      </c>
      <c r="G492" s="8">
        <v>0.195157829486</v>
      </c>
      <c r="H492" s="8">
        <v>0</v>
      </c>
      <c r="I492" s="9">
        <v>6.5139462445336894E-5</v>
      </c>
      <c r="J492" s="9">
        <v>6.5139462445337206E-5</v>
      </c>
      <c r="K492" s="9">
        <v>6.5139462445336894E-5</v>
      </c>
      <c r="L492" s="9">
        <v>6.5139462445337206E-5</v>
      </c>
      <c r="M492" s="11">
        <f t="shared" si="7"/>
        <v>0</v>
      </c>
      <c r="N492" s="35"/>
    </row>
    <row r="493" spans="1:14" ht="13.5" thickBot="1">
      <c r="A493" s="3">
        <v>43911</v>
      </c>
      <c r="B493" s="7">
        <v>4</v>
      </c>
      <c r="C493" s="8">
        <v>32571.517578125</v>
      </c>
      <c r="D493" s="8">
        <v>0</v>
      </c>
      <c r="E493" s="8">
        <v>0</v>
      </c>
      <c r="F493" s="8">
        <v>0.194091162792</v>
      </c>
      <c r="G493" s="8">
        <v>0.194091162792</v>
      </c>
      <c r="H493" s="8">
        <v>0</v>
      </c>
      <c r="I493" s="9">
        <v>6.4783432173876594E-5</v>
      </c>
      <c r="J493" s="9">
        <v>6.4783432173876594E-5</v>
      </c>
      <c r="K493" s="9">
        <v>6.4783432173876594E-5</v>
      </c>
      <c r="L493" s="9">
        <v>6.4783432173876594E-5</v>
      </c>
      <c r="M493" s="11">
        <f t="shared" si="7"/>
        <v>0</v>
      </c>
      <c r="N493" s="35"/>
    </row>
    <row r="494" spans="1:14" ht="13.5" thickBot="1">
      <c r="A494" s="3">
        <v>43911</v>
      </c>
      <c r="B494" s="7">
        <v>5</v>
      </c>
      <c r="C494" s="8">
        <v>32738.046875</v>
      </c>
      <c r="D494" s="8">
        <v>0</v>
      </c>
      <c r="E494" s="8">
        <v>0</v>
      </c>
      <c r="F494" s="8">
        <v>0.20670227442299999</v>
      </c>
      <c r="G494" s="8">
        <v>0.20670227442299999</v>
      </c>
      <c r="H494" s="8">
        <v>0</v>
      </c>
      <c r="I494" s="9">
        <v>6.8992748472391398E-5</v>
      </c>
      <c r="J494" s="9">
        <v>6.8992748472391398E-5</v>
      </c>
      <c r="K494" s="9">
        <v>6.8992748472391398E-5</v>
      </c>
      <c r="L494" s="9">
        <v>6.8992748472391398E-5</v>
      </c>
      <c r="M494" s="11">
        <f t="shared" si="7"/>
        <v>0</v>
      </c>
      <c r="N494" s="35"/>
    </row>
    <row r="495" spans="1:14" ht="13.5" thickBot="1">
      <c r="A495" s="3">
        <v>43911</v>
      </c>
      <c r="B495" s="7">
        <v>6</v>
      </c>
      <c r="C495" s="8">
        <v>33320.69140625</v>
      </c>
      <c r="D495" s="8">
        <v>0</v>
      </c>
      <c r="E495" s="8">
        <v>0</v>
      </c>
      <c r="F495" s="8">
        <v>0.19263560724000001</v>
      </c>
      <c r="G495" s="8">
        <v>0.19263560724000001</v>
      </c>
      <c r="H495" s="8">
        <v>0</v>
      </c>
      <c r="I495" s="9">
        <v>6.4297599212451004E-5</v>
      </c>
      <c r="J495" s="9">
        <v>6.4297599212451004E-5</v>
      </c>
      <c r="K495" s="9">
        <v>6.4297599212451004E-5</v>
      </c>
      <c r="L495" s="9">
        <v>6.4297599212451004E-5</v>
      </c>
      <c r="M495" s="11">
        <f t="shared" si="7"/>
        <v>0</v>
      </c>
      <c r="N495" s="35"/>
    </row>
    <row r="496" spans="1:14" ht="13.5" thickBot="1">
      <c r="A496" s="3">
        <v>43911</v>
      </c>
      <c r="B496" s="7">
        <v>7</v>
      </c>
      <c r="C496" s="8">
        <v>34439.640625</v>
      </c>
      <c r="D496" s="8">
        <v>0</v>
      </c>
      <c r="E496" s="8">
        <v>0</v>
      </c>
      <c r="F496" s="8">
        <v>0.20639116314100001</v>
      </c>
      <c r="G496" s="8">
        <v>0.20639116314100001</v>
      </c>
      <c r="H496" s="8">
        <v>0</v>
      </c>
      <c r="I496" s="9">
        <v>6.8888906255510396E-5</v>
      </c>
      <c r="J496" s="9">
        <v>6.8888906255510396E-5</v>
      </c>
      <c r="K496" s="9">
        <v>6.8888906255510396E-5</v>
      </c>
      <c r="L496" s="9">
        <v>6.8888906255510396E-5</v>
      </c>
      <c r="M496" s="11">
        <f t="shared" si="7"/>
        <v>0</v>
      </c>
      <c r="N496" s="35"/>
    </row>
    <row r="497" spans="1:14" ht="13.5" thickBot="1">
      <c r="A497" s="3">
        <v>43911</v>
      </c>
      <c r="B497" s="7">
        <v>8</v>
      </c>
      <c r="C497" s="8">
        <v>35670.28125</v>
      </c>
      <c r="D497" s="8">
        <v>0.8</v>
      </c>
      <c r="E497" s="8">
        <v>0.4</v>
      </c>
      <c r="F497" s="8">
        <v>0.62461233484300005</v>
      </c>
      <c r="G497" s="8">
        <v>0.62461233484300005</v>
      </c>
      <c r="H497" s="8">
        <v>0</v>
      </c>
      <c r="I497" s="9">
        <v>5.8540609197858898E-5</v>
      </c>
      <c r="J497" s="9">
        <v>5.8540609197859603E-5</v>
      </c>
      <c r="K497" s="9">
        <v>7.4970739266760596E-5</v>
      </c>
      <c r="L497" s="9">
        <v>7.4970739266759905E-5</v>
      </c>
      <c r="M497" s="11">
        <f t="shared" si="7"/>
        <v>0</v>
      </c>
      <c r="N497" s="35"/>
    </row>
    <row r="498" spans="1:14" ht="13.5" thickBot="1">
      <c r="A498" s="3">
        <v>43911</v>
      </c>
      <c r="B498" s="7">
        <v>9</v>
      </c>
      <c r="C498" s="8">
        <v>36847.625</v>
      </c>
      <c r="D498" s="8">
        <v>114.1</v>
      </c>
      <c r="E498" s="8">
        <v>99.9</v>
      </c>
      <c r="F498" s="8">
        <v>44.048093936249998</v>
      </c>
      <c r="G498" s="8">
        <v>44.048093936249998</v>
      </c>
      <c r="H498" s="8">
        <v>0</v>
      </c>
      <c r="I498" s="9">
        <v>2.3381811102000001E-2</v>
      </c>
      <c r="J498" s="9">
        <v>2.3381811102000001E-2</v>
      </c>
      <c r="K498" s="9">
        <v>1.8642158232000001E-2</v>
      </c>
      <c r="L498" s="9">
        <v>1.8642158232000001E-2</v>
      </c>
      <c r="M498" s="11">
        <f t="shared" si="7"/>
        <v>1</v>
      </c>
      <c r="N498" s="35"/>
    </row>
    <row r="499" spans="1:14" ht="13.5" thickBot="1">
      <c r="A499" s="3">
        <v>43911</v>
      </c>
      <c r="B499" s="7">
        <v>10</v>
      </c>
      <c r="C499" s="8">
        <v>38146.40625</v>
      </c>
      <c r="D499" s="8">
        <v>453.7</v>
      </c>
      <c r="E499" s="8">
        <v>439.9</v>
      </c>
      <c r="F499" s="8">
        <v>138.39272222672099</v>
      </c>
      <c r="G499" s="8">
        <v>138.63234876547401</v>
      </c>
      <c r="H499" s="8">
        <v>0.239626538753</v>
      </c>
      <c r="I499" s="9">
        <v>0.10516276743400001</v>
      </c>
      <c r="J499" s="9">
        <v>0.10524274959</v>
      </c>
      <c r="K499" s="9">
        <v>0.100556625912</v>
      </c>
      <c r="L499" s="9">
        <v>0.100636608068</v>
      </c>
      <c r="M499" s="11">
        <f t="shared" si="7"/>
        <v>1</v>
      </c>
      <c r="N499" s="35"/>
    </row>
    <row r="500" spans="1:14" ht="13.5" thickBot="1">
      <c r="A500" s="3">
        <v>43911</v>
      </c>
      <c r="B500" s="7">
        <v>11</v>
      </c>
      <c r="C500" s="8">
        <v>38991.359375</v>
      </c>
      <c r="D500" s="8">
        <v>800.4</v>
      </c>
      <c r="E500" s="8">
        <v>781</v>
      </c>
      <c r="F500" s="8">
        <v>260.586397071845</v>
      </c>
      <c r="G500" s="8">
        <v>260.80052436659702</v>
      </c>
      <c r="H500" s="8">
        <v>0.21412729475200001</v>
      </c>
      <c r="I500" s="9">
        <v>0.180106634056</v>
      </c>
      <c r="J500" s="9">
        <v>0.18017810511599999</v>
      </c>
      <c r="K500" s="9">
        <v>0.173631333656</v>
      </c>
      <c r="L500" s="9">
        <v>0.17370280471499999</v>
      </c>
      <c r="M500" s="11">
        <f t="shared" si="7"/>
        <v>1</v>
      </c>
      <c r="N500" s="35"/>
    </row>
    <row r="501" spans="1:14" ht="13.5" thickBot="1">
      <c r="A501" s="3">
        <v>43911</v>
      </c>
      <c r="B501" s="7">
        <v>12</v>
      </c>
      <c r="C501" s="8">
        <v>39165.23828125</v>
      </c>
      <c r="D501" s="8">
        <v>933.2</v>
      </c>
      <c r="E501" s="8">
        <v>912.7</v>
      </c>
      <c r="F501" s="8">
        <v>466.08302410092602</v>
      </c>
      <c r="G501" s="8">
        <v>466.40162119090598</v>
      </c>
      <c r="H501" s="8">
        <v>0.31859708997899999</v>
      </c>
      <c r="I501" s="9">
        <v>0.15580720253899999</v>
      </c>
      <c r="J501" s="9">
        <v>0.155913543357</v>
      </c>
      <c r="K501" s="9">
        <v>0.14896474593</v>
      </c>
      <c r="L501" s="9">
        <v>0.14907108674799999</v>
      </c>
      <c r="M501" s="11">
        <f t="shared" si="7"/>
        <v>1</v>
      </c>
      <c r="N501" s="35"/>
    </row>
    <row r="502" spans="1:14" ht="13.5" thickBot="1">
      <c r="A502" s="3">
        <v>43911</v>
      </c>
      <c r="B502" s="7">
        <v>13</v>
      </c>
      <c r="C502" s="8">
        <v>38769.5390625</v>
      </c>
      <c r="D502" s="8">
        <v>1074.3</v>
      </c>
      <c r="E502" s="8">
        <v>1050.8</v>
      </c>
      <c r="F502" s="8">
        <v>598.49749353635798</v>
      </c>
      <c r="G502" s="8">
        <v>607.19989094042501</v>
      </c>
      <c r="H502" s="8">
        <v>8.7023974040669998</v>
      </c>
      <c r="I502" s="9">
        <v>0.15590791357100001</v>
      </c>
      <c r="J502" s="9">
        <v>0.15881258560200001</v>
      </c>
      <c r="K502" s="9">
        <v>0.148064121848</v>
      </c>
      <c r="L502" s="9">
        <v>0.150968793879</v>
      </c>
      <c r="M502" s="11">
        <f t="shared" si="7"/>
        <v>1</v>
      </c>
      <c r="N502" s="35"/>
    </row>
    <row r="503" spans="1:14" ht="13.5" thickBot="1">
      <c r="A503" s="3">
        <v>43911</v>
      </c>
      <c r="B503" s="7">
        <v>14</v>
      </c>
      <c r="C503" s="8">
        <v>38274.30078125</v>
      </c>
      <c r="D503" s="8">
        <v>1143.0999999999999</v>
      </c>
      <c r="E503" s="8">
        <v>1120.8</v>
      </c>
      <c r="F503" s="8">
        <v>633.80823330058001</v>
      </c>
      <c r="G503" s="8">
        <v>635.85689292093105</v>
      </c>
      <c r="H503" s="8">
        <v>2.0486596203510001</v>
      </c>
      <c r="I503" s="9">
        <v>0.16930677806300001</v>
      </c>
      <c r="J503" s="9">
        <v>0.169990576334</v>
      </c>
      <c r="K503" s="9">
        <v>0.16186352038599999</v>
      </c>
      <c r="L503" s="9">
        <v>0.16254731865800001</v>
      </c>
      <c r="M503" s="11">
        <f t="shared" si="7"/>
        <v>1</v>
      </c>
      <c r="N503" s="35"/>
    </row>
    <row r="504" spans="1:14" ht="13.5" thickBot="1">
      <c r="A504" s="3">
        <v>43911</v>
      </c>
      <c r="B504" s="7">
        <v>15</v>
      </c>
      <c r="C504" s="8">
        <v>37677.40625</v>
      </c>
      <c r="D504" s="8">
        <v>1207</v>
      </c>
      <c r="E504" s="8">
        <v>1181.4000000000001</v>
      </c>
      <c r="F504" s="8">
        <v>607.29810842719303</v>
      </c>
      <c r="G504" s="8">
        <v>607.78961769945101</v>
      </c>
      <c r="H504" s="8">
        <v>0.49150927225699997</v>
      </c>
      <c r="I504" s="9">
        <v>0.20000346538700001</v>
      </c>
      <c r="J504" s="9">
        <v>0.20016752055100001</v>
      </c>
      <c r="K504" s="9">
        <v>0.191458739085</v>
      </c>
      <c r="L504" s="9">
        <v>0.191622794249</v>
      </c>
      <c r="M504" s="11">
        <f t="shared" si="7"/>
        <v>1</v>
      </c>
      <c r="N504" s="35"/>
    </row>
    <row r="505" spans="1:14" ht="13.5" thickBot="1">
      <c r="A505" s="3">
        <v>43911</v>
      </c>
      <c r="B505" s="7">
        <v>16</v>
      </c>
      <c r="C505" s="8">
        <v>37196.59375</v>
      </c>
      <c r="D505" s="8">
        <v>1123.5999999999999</v>
      </c>
      <c r="E505" s="8">
        <v>1101.8</v>
      </c>
      <c r="F505" s="8">
        <v>442.23803939952302</v>
      </c>
      <c r="G505" s="8">
        <v>454.51652547422401</v>
      </c>
      <c r="H505" s="8">
        <v>12.2784860747</v>
      </c>
      <c r="I505" s="9">
        <v>0.223325592298</v>
      </c>
      <c r="J505" s="9">
        <v>0.22742388538</v>
      </c>
      <c r="K505" s="9">
        <v>0.21604922380700001</v>
      </c>
      <c r="L505" s="9">
        <v>0.220147516889</v>
      </c>
      <c r="M505" s="11">
        <f t="shared" si="7"/>
        <v>1</v>
      </c>
      <c r="N505" s="35"/>
    </row>
    <row r="506" spans="1:14" ht="13.5" thickBot="1">
      <c r="A506" s="3">
        <v>43911</v>
      </c>
      <c r="B506" s="7">
        <v>17</v>
      </c>
      <c r="C506" s="8">
        <v>37090.66796875</v>
      </c>
      <c r="D506" s="8">
        <v>1028.5</v>
      </c>
      <c r="E506" s="8">
        <v>1017.8</v>
      </c>
      <c r="F506" s="8">
        <v>383.18363870429602</v>
      </c>
      <c r="G506" s="8">
        <v>396.892205885235</v>
      </c>
      <c r="H506" s="8">
        <v>13.708567180938999</v>
      </c>
      <c r="I506" s="9">
        <v>0.21081702073200001</v>
      </c>
      <c r="J506" s="9">
        <v>0.215392643957</v>
      </c>
      <c r="K506" s="9">
        <v>0.207245592161</v>
      </c>
      <c r="L506" s="9">
        <v>0.21182121538500001</v>
      </c>
      <c r="M506" s="11">
        <f t="shared" si="7"/>
        <v>1</v>
      </c>
      <c r="N506" s="35"/>
    </row>
    <row r="507" spans="1:14" ht="13.5" thickBot="1">
      <c r="A507" s="3">
        <v>43911</v>
      </c>
      <c r="B507" s="7">
        <v>18</v>
      </c>
      <c r="C507" s="8">
        <v>37407.0078125</v>
      </c>
      <c r="D507" s="8">
        <v>826.9</v>
      </c>
      <c r="E507" s="8">
        <v>796.5</v>
      </c>
      <c r="F507" s="8">
        <v>257.91432283133503</v>
      </c>
      <c r="G507" s="8">
        <v>257.20370486388799</v>
      </c>
      <c r="H507" s="8">
        <v>-0.71061796744600003</v>
      </c>
      <c r="I507" s="9">
        <v>0.19015230144699999</v>
      </c>
      <c r="J507" s="9">
        <v>0.18991511253900001</v>
      </c>
      <c r="K507" s="9">
        <v>0.180005438963</v>
      </c>
      <c r="L507" s="9">
        <v>0.179768250056</v>
      </c>
      <c r="M507" s="11">
        <f t="shared" si="7"/>
        <v>1</v>
      </c>
      <c r="N507" s="35"/>
    </row>
    <row r="508" spans="1:14" ht="13.5" thickBot="1">
      <c r="A508" s="3">
        <v>43911</v>
      </c>
      <c r="B508" s="7">
        <v>19</v>
      </c>
      <c r="C508" s="8">
        <v>37780.6015625</v>
      </c>
      <c r="D508" s="8">
        <v>487.9</v>
      </c>
      <c r="E508" s="8">
        <v>450.8</v>
      </c>
      <c r="F508" s="8">
        <v>160.021191784878</v>
      </c>
      <c r="G508" s="8">
        <v>163.55719692576301</v>
      </c>
      <c r="H508" s="8">
        <v>3.5360051408839999</v>
      </c>
      <c r="I508" s="9">
        <v>0.10825861250799999</v>
      </c>
      <c r="J508" s="9">
        <v>0.109438854544</v>
      </c>
      <c r="K508" s="9">
        <v>9.5875434937000001E-2</v>
      </c>
      <c r="L508" s="9">
        <v>9.7055676973999999E-2</v>
      </c>
      <c r="M508" s="11">
        <f t="shared" si="7"/>
        <v>1</v>
      </c>
      <c r="N508" s="35"/>
    </row>
    <row r="509" spans="1:14" ht="13.5" thickBot="1">
      <c r="A509" s="3">
        <v>43911</v>
      </c>
      <c r="B509" s="7">
        <v>20</v>
      </c>
      <c r="C509" s="8">
        <v>38388.59765625</v>
      </c>
      <c r="D509" s="8">
        <v>123.5</v>
      </c>
      <c r="E509" s="8">
        <v>109.3</v>
      </c>
      <c r="F509" s="8">
        <v>19.676532490646998</v>
      </c>
      <c r="G509" s="8">
        <v>22.032370656937999</v>
      </c>
      <c r="H509" s="8">
        <v>2.3558381662899999</v>
      </c>
      <c r="I509" s="9">
        <v>3.3867700047000002E-2</v>
      </c>
      <c r="J509" s="9">
        <v>3.4654027873000003E-2</v>
      </c>
      <c r="K509" s="9">
        <v>2.9128047176999999E-2</v>
      </c>
      <c r="L509" s="9">
        <v>2.9914375003E-2</v>
      </c>
      <c r="M509" s="11">
        <f t="shared" si="7"/>
        <v>1</v>
      </c>
      <c r="N509" s="35"/>
    </row>
    <row r="510" spans="1:14" ht="13.5" thickBot="1">
      <c r="A510" s="3">
        <v>43911</v>
      </c>
      <c r="B510" s="7">
        <v>21</v>
      </c>
      <c r="C510" s="8">
        <v>38514.48828125</v>
      </c>
      <c r="D510" s="8">
        <v>0.9</v>
      </c>
      <c r="E510" s="8">
        <v>0.8</v>
      </c>
      <c r="F510" s="8">
        <v>3.7716457242999997E-2</v>
      </c>
      <c r="G510" s="8">
        <v>6.4522728456000003E-2</v>
      </c>
      <c r="H510" s="8">
        <v>2.6806271212E-2</v>
      </c>
      <c r="I510" s="9">
        <v>2.7886424199999999E-4</v>
      </c>
      <c r="J510" s="9">
        <v>2.8781159600000002E-4</v>
      </c>
      <c r="K510" s="9">
        <v>2.4548640500000001E-4</v>
      </c>
      <c r="L510" s="9">
        <v>2.5443375899999998E-4</v>
      </c>
      <c r="M510" s="11">
        <f t="shared" si="7"/>
        <v>0</v>
      </c>
      <c r="N510" s="35"/>
    </row>
    <row r="511" spans="1:14" ht="13.5" thickBot="1">
      <c r="A511" s="3">
        <v>43911</v>
      </c>
      <c r="B511" s="7">
        <v>22</v>
      </c>
      <c r="C511" s="8">
        <v>37564.1484375</v>
      </c>
      <c r="D511" s="8">
        <v>0</v>
      </c>
      <c r="E511" s="8">
        <v>0</v>
      </c>
      <c r="F511" s="8">
        <v>8.0698904910000008E-3</v>
      </c>
      <c r="G511" s="8">
        <v>8.0698904910000008E-3</v>
      </c>
      <c r="H511" s="8">
        <v>0</v>
      </c>
      <c r="I511" s="9">
        <v>2.6935549036189599E-6</v>
      </c>
      <c r="J511" s="9">
        <v>2.6935549036189599E-6</v>
      </c>
      <c r="K511" s="9">
        <v>2.6935549036189599E-6</v>
      </c>
      <c r="L511" s="9">
        <v>2.6935549036189599E-6</v>
      </c>
      <c r="M511" s="11">
        <f t="shared" si="7"/>
        <v>0</v>
      </c>
      <c r="N511" s="35"/>
    </row>
    <row r="512" spans="1:14" ht="13.5" thickBot="1">
      <c r="A512" s="3">
        <v>43911</v>
      </c>
      <c r="B512" s="7">
        <v>23</v>
      </c>
      <c r="C512" s="8">
        <v>36232.85546875</v>
      </c>
      <c r="D512" s="8">
        <v>0</v>
      </c>
      <c r="E512" s="8">
        <v>0</v>
      </c>
      <c r="F512" s="8">
        <v>8.0698904910000008E-3</v>
      </c>
      <c r="G512" s="8">
        <v>8.0698904910000008E-3</v>
      </c>
      <c r="H512" s="8">
        <v>0</v>
      </c>
      <c r="I512" s="9">
        <v>2.6935549036189599E-6</v>
      </c>
      <c r="J512" s="9">
        <v>2.6935549036189599E-6</v>
      </c>
      <c r="K512" s="9">
        <v>2.6935549036189599E-6</v>
      </c>
      <c r="L512" s="9">
        <v>2.6935549036189599E-6</v>
      </c>
      <c r="M512" s="11">
        <f t="shared" si="7"/>
        <v>0</v>
      </c>
      <c r="N512" s="35"/>
    </row>
    <row r="513" spans="1:14" ht="13.5" thickBot="1">
      <c r="A513" s="3">
        <v>43911</v>
      </c>
      <c r="B513" s="7">
        <v>24</v>
      </c>
      <c r="C513" s="8">
        <v>34632.80859375</v>
      </c>
      <c r="D513" s="8">
        <v>0</v>
      </c>
      <c r="E513" s="8">
        <v>0</v>
      </c>
      <c r="F513" s="8">
        <v>8.0698904910000008E-3</v>
      </c>
      <c r="G513" s="8">
        <v>8.0698904910000008E-3</v>
      </c>
      <c r="H513" s="8">
        <v>0</v>
      </c>
      <c r="I513" s="9">
        <v>2.6935549036189599E-6</v>
      </c>
      <c r="J513" s="9">
        <v>2.6935549036189599E-6</v>
      </c>
      <c r="K513" s="9">
        <v>2.6935549036189599E-6</v>
      </c>
      <c r="L513" s="9">
        <v>2.6935549036189599E-6</v>
      </c>
      <c r="M513" s="11">
        <f t="shared" si="7"/>
        <v>0</v>
      </c>
      <c r="N513" s="35"/>
    </row>
    <row r="514" spans="1:14" ht="13.5" thickBot="1">
      <c r="A514" s="3">
        <v>43912</v>
      </c>
      <c r="B514" s="7">
        <v>1</v>
      </c>
      <c r="C514" s="8">
        <v>33247.95703125</v>
      </c>
      <c r="D514" s="8">
        <v>0</v>
      </c>
      <c r="E514" s="8">
        <v>0</v>
      </c>
      <c r="F514" s="8">
        <v>8.0698904910000008E-3</v>
      </c>
      <c r="G514" s="8">
        <v>8.0698904910000008E-3</v>
      </c>
      <c r="H514" s="8">
        <v>0</v>
      </c>
      <c r="I514" s="9">
        <v>2.6935549036189599E-6</v>
      </c>
      <c r="J514" s="9">
        <v>2.6935549036189599E-6</v>
      </c>
      <c r="K514" s="9">
        <v>2.6935549036189599E-6</v>
      </c>
      <c r="L514" s="9">
        <v>2.6935549036189599E-6</v>
      </c>
      <c r="M514" s="11">
        <f t="shared" si="7"/>
        <v>0</v>
      </c>
      <c r="N514" s="35"/>
    </row>
    <row r="515" spans="1:14" ht="13.5" thickBot="1">
      <c r="A515" s="3">
        <v>43912</v>
      </c>
      <c r="B515" s="7">
        <v>2</v>
      </c>
      <c r="C515" s="8">
        <v>32157.517578125</v>
      </c>
      <c r="D515" s="8">
        <v>0</v>
      </c>
      <c r="E515" s="8">
        <v>0</v>
      </c>
      <c r="F515" s="8">
        <v>8.0698904910000008E-3</v>
      </c>
      <c r="G515" s="8">
        <v>8.0698904910000008E-3</v>
      </c>
      <c r="H515" s="8">
        <v>0</v>
      </c>
      <c r="I515" s="9">
        <v>2.6935549036189599E-6</v>
      </c>
      <c r="J515" s="9">
        <v>2.6935549036189599E-6</v>
      </c>
      <c r="K515" s="9">
        <v>2.6935549036189599E-6</v>
      </c>
      <c r="L515" s="9">
        <v>2.6935549036189599E-6</v>
      </c>
      <c r="M515" s="11">
        <f t="shared" si="7"/>
        <v>0</v>
      </c>
      <c r="N515" s="35"/>
    </row>
    <row r="516" spans="1:14" ht="13.5" thickBot="1">
      <c r="A516" s="3">
        <v>43912</v>
      </c>
      <c r="B516" s="7">
        <v>3</v>
      </c>
      <c r="C516" s="8">
        <v>31487.099609375</v>
      </c>
      <c r="D516" s="8">
        <v>0</v>
      </c>
      <c r="E516" s="8">
        <v>0</v>
      </c>
      <c r="F516" s="8">
        <v>8.0698904910000008E-3</v>
      </c>
      <c r="G516" s="8">
        <v>8.0698904910000008E-3</v>
      </c>
      <c r="H516" s="8">
        <v>0</v>
      </c>
      <c r="I516" s="9">
        <v>2.6935549036189599E-6</v>
      </c>
      <c r="J516" s="9">
        <v>2.6935549036189599E-6</v>
      </c>
      <c r="K516" s="9">
        <v>2.6935549036189599E-6</v>
      </c>
      <c r="L516" s="9">
        <v>2.6935549036189599E-6</v>
      </c>
      <c r="M516" s="11">
        <f t="shared" si="7"/>
        <v>0</v>
      </c>
      <c r="N516" s="35"/>
    </row>
    <row r="517" spans="1:14" ht="13.5" thickBot="1">
      <c r="A517" s="3">
        <v>43912</v>
      </c>
      <c r="B517" s="7">
        <v>4</v>
      </c>
      <c r="C517" s="8">
        <v>31062.486328125</v>
      </c>
      <c r="D517" s="8">
        <v>0</v>
      </c>
      <c r="E517" s="8">
        <v>0</v>
      </c>
      <c r="F517" s="8">
        <v>8.0698904910000008E-3</v>
      </c>
      <c r="G517" s="8">
        <v>8.0698904910000008E-3</v>
      </c>
      <c r="H517" s="8">
        <v>0</v>
      </c>
      <c r="I517" s="9">
        <v>2.6935549036189599E-6</v>
      </c>
      <c r="J517" s="9">
        <v>2.6935549036189599E-6</v>
      </c>
      <c r="K517" s="9">
        <v>2.6935549036189599E-6</v>
      </c>
      <c r="L517" s="9">
        <v>2.6935549036189599E-6</v>
      </c>
      <c r="M517" s="11">
        <f t="shared" si="7"/>
        <v>0</v>
      </c>
      <c r="N517" s="35"/>
    </row>
    <row r="518" spans="1:14" ht="13.5" thickBot="1">
      <c r="A518" s="3">
        <v>43912</v>
      </c>
      <c r="B518" s="7">
        <v>5</v>
      </c>
      <c r="C518" s="8">
        <v>30901.884765625</v>
      </c>
      <c r="D518" s="8">
        <v>0</v>
      </c>
      <c r="E518" s="8">
        <v>0</v>
      </c>
      <c r="F518" s="8">
        <v>8.0698904910000008E-3</v>
      </c>
      <c r="G518" s="8">
        <v>8.0698904910000008E-3</v>
      </c>
      <c r="H518" s="8">
        <v>0</v>
      </c>
      <c r="I518" s="9">
        <v>2.6935549036189599E-6</v>
      </c>
      <c r="J518" s="9">
        <v>2.6935549036189599E-6</v>
      </c>
      <c r="K518" s="9">
        <v>2.6935549036189599E-6</v>
      </c>
      <c r="L518" s="9">
        <v>2.6935549036189599E-6</v>
      </c>
      <c r="M518" s="11">
        <f t="shared" si="7"/>
        <v>0</v>
      </c>
      <c r="N518" s="35"/>
    </row>
    <row r="519" spans="1:14" ht="13.5" thickBot="1">
      <c r="A519" s="3">
        <v>43912</v>
      </c>
      <c r="B519" s="7">
        <v>6</v>
      </c>
      <c r="C519" s="8">
        <v>31201.068359375</v>
      </c>
      <c r="D519" s="8">
        <v>0</v>
      </c>
      <c r="E519" s="8">
        <v>0</v>
      </c>
      <c r="F519" s="8">
        <v>8.0698904910000008E-3</v>
      </c>
      <c r="G519" s="8">
        <v>8.0698904910000008E-3</v>
      </c>
      <c r="H519" s="8">
        <v>0</v>
      </c>
      <c r="I519" s="9">
        <v>2.6935549036189599E-6</v>
      </c>
      <c r="J519" s="9">
        <v>2.6935549036189599E-6</v>
      </c>
      <c r="K519" s="9">
        <v>2.6935549036189599E-6</v>
      </c>
      <c r="L519" s="9">
        <v>2.6935549036189599E-6</v>
      </c>
      <c r="M519" s="11">
        <f t="shared" si="7"/>
        <v>0</v>
      </c>
      <c r="N519" s="35"/>
    </row>
    <row r="520" spans="1:14" ht="13.5" thickBot="1">
      <c r="A520" s="3">
        <v>43912</v>
      </c>
      <c r="B520" s="7">
        <v>7</v>
      </c>
      <c r="C520" s="8">
        <v>31700.71875</v>
      </c>
      <c r="D520" s="8">
        <v>0</v>
      </c>
      <c r="E520" s="8">
        <v>0</v>
      </c>
      <c r="F520" s="8">
        <v>8.0698904910000008E-3</v>
      </c>
      <c r="G520" s="8">
        <v>8.0698904910000008E-3</v>
      </c>
      <c r="H520" s="8">
        <v>0</v>
      </c>
      <c r="I520" s="9">
        <v>2.6935549036189599E-6</v>
      </c>
      <c r="J520" s="9">
        <v>2.6935549036189599E-6</v>
      </c>
      <c r="K520" s="9">
        <v>2.6935549036189599E-6</v>
      </c>
      <c r="L520" s="9">
        <v>2.6935549036189599E-6</v>
      </c>
      <c r="M520" s="11">
        <f t="shared" si="7"/>
        <v>0</v>
      </c>
      <c r="N520" s="35"/>
    </row>
    <row r="521" spans="1:14" ht="13.5" thickBot="1">
      <c r="A521" s="3">
        <v>43912</v>
      </c>
      <c r="B521" s="7">
        <v>8</v>
      </c>
      <c r="C521" s="8">
        <v>32474.208984375</v>
      </c>
      <c r="D521" s="8">
        <v>1.6</v>
      </c>
      <c r="E521" s="8">
        <v>1.4</v>
      </c>
      <c r="F521" s="8">
        <v>0.64333996632400003</v>
      </c>
      <c r="G521" s="8">
        <v>0.64333996632400003</v>
      </c>
      <c r="H521" s="8">
        <v>0</v>
      </c>
      <c r="I521" s="9">
        <v>3.1931242700000001E-4</v>
      </c>
      <c r="J521" s="9">
        <v>3.1931242700000001E-4</v>
      </c>
      <c r="K521" s="9">
        <v>2.52556753E-4</v>
      </c>
      <c r="L521" s="9">
        <v>2.52556753E-4</v>
      </c>
      <c r="M521" s="11">
        <f t="shared" si="7"/>
        <v>0</v>
      </c>
      <c r="N521" s="35"/>
    </row>
    <row r="522" spans="1:14" ht="13.5" thickBot="1">
      <c r="A522" s="3">
        <v>43912</v>
      </c>
      <c r="B522" s="7">
        <v>9</v>
      </c>
      <c r="C522" s="8">
        <v>33329.30859375</v>
      </c>
      <c r="D522" s="8">
        <v>212.3</v>
      </c>
      <c r="E522" s="8">
        <v>203</v>
      </c>
      <c r="F522" s="8">
        <v>118.353860610952</v>
      </c>
      <c r="G522" s="8">
        <v>123.685763192877</v>
      </c>
      <c r="H522" s="8">
        <v>5.3319025819250001</v>
      </c>
      <c r="I522" s="9">
        <v>2.9577515623000001E-2</v>
      </c>
      <c r="J522" s="9">
        <v>3.1357189382000002E-2</v>
      </c>
      <c r="K522" s="9">
        <v>2.6473376771E-2</v>
      </c>
      <c r="L522" s="9">
        <v>2.8253050530000001E-2</v>
      </c>
      <c r="M522" s="11">
        <f t="shared" si="7"/>
        <v>1</v>
      </c>
      <c r="N522" s="35"/>
    </row>
    <row r="523" spans="1:14" ht="13.5" thickBot="1">
      <c r="A523" s="3">
        <v>43912</v>
      </c>
      <c r="B523" s="7">
        <v>10</v>
      </c>
      <c r="C523" s="8">
        <v>34649.4375</v>
      </c>
      <c r="D523" s="8">
        <v>878.4</v>
      </c>
      <c r="E523" s="8">
        <v>865</v>
      </c>
      <c r="F523" s="8">
        <v>386.41446527717198</v>
      </c>
      <c r="G523" s="8">
        <v>401.65004561584698</v>
      </c>
      <c r="H523" s="8">
        <v>15.235580338675</v>
      </c>
      <c r="I523" s="9">
        <v>0.15912882322499999</v>
      </c>
      <c r="J523" s="9">
        <v>0.16421413041399999</v>
      </c>
      <c r="K523" s="9">
        <v>0.15465619305200001</v>
      </c>
      <c r="L523" s="9">
        <v>0.15974150024100001</v>
      </c>
      <c r="M523" s="11">
        <f t="shared" si="7"/>
        <v>1</v>
      </c>
      <c r="N523" s="35"/>
    </row>
    <row r="524" spans="1:14" ht="13.5" thickBot="1">
      <c r="A524" s="3">
        <v>43912</v>
      </c>
      <c r="B524" s="7">
        <v>11</v>
      </c>
      <c r="C524" s="8">
        <v>35874.6171875</v>
      </c>
      <c r="D524" s="8">
        <v>1676.3</v>
      </c>
      <c r="E524" s="8">
        <v>1662.9</v>
      </c>
      <c r="F524" s="8">
        <v>541.40181067993205</v>
      </c>
      <c r="G524" s="8">
        <v>577.43932593630404</v>
      </c>
      <c r="H524" s="8">
        <v>36.037515256371996</v>
      </c>
      <c r="I524" s="9">
        <v>0.36677592592199998</v>
      </c>
      <c r="J524" s="9">
        <v>0.37880446906499998</v>
      </c>
      <c r="K524" s="9">
        <v>0.36230329574800002</v>
      </c>
      <c r="L524" s="9">
        <v>0.37433183889100002</v>
      </c>
      <c r="M524" s="11">
        <f t="shared" ref="M524:M587" si="8">IF(F524&gt;5,1,0)</f>
        <v>1</v>
      </c>
      <c r="N524" s="35"/>
    </row>
    <row r="525" spans="1:14" ht="13.5" thickBot="1">
      <c r="A525" s="3">
        <v>43912</v>
      </c>
      <c r="B525" s="7">
        <v>12</v>
      </c>
      <c r="C525" s="8">
        <v>36620.375</v>
      </c>
      <c r="D525" s="8">
        <v>1898.6</v>
      </c>
      <c r="E525" s="8">
        <v>1885.2</v>
      </c>
      <c r="F525" s="8">
        <v>923.35541451577399</v>
      </c>
      <c r="G525" s="8">
        <v>931.31584738614299</v>
      </c>
      <c r="H525" s="8">
        <v>7.9604328703689999</v>
      </c>
      <c r="I525" s="9">
        <v>0.32285852890900002</v>
      </c>
      <c r="J525" s="9">
        <v>0.32551554922699999</v>
      </c>
      <c r="K525" s="9">
        <v>0.31838589873599998</v>
      </c>
      <c r="L525" s="9">
        <v>0.32104291905299998</v>
      </c>
      <c r="M525" s="11">
        <f t="shared" si="8"/>
        <v>1</v>
      </c>
      <c r="N525" s="35"/>
    </row>
    <row r="526" spans="1:14" ht="13.5" thickBot="1">
      <c r="A526" s="3">
        <v>43912</v>
      </c>
      <c r="B526" s="7">
        <v>13</v>
      </c>
      <c r="C526" s="8">
        <v>37044.23828125</v>
      </c>
      <c r="D526" s="8">
        <v>2131.9</v>
      </c>
      <c r="E526" s="8">
        <v>2118.5</v>
      </c>
      <c r="F526" s="8">
        <v>1556.6697224209099</v>
      </c>
      <c r="G526" s="8">
        <v>1562.8542091173599</v>
      </c>
      <c r="H526" s="8">
        <v>6.184486696455</v>
      </c>
      <c r="I526" s="9">
        <v>0.18993517719700001</v>
      </c>
      <c r="J526" s="9">
        <v>0.191999425093</v>
      </c>
      <c r="K526" s="9">
        <v>0.185462547023</v>
      </c>
      <c r="L526" s="9">
        <v>0.18752679491900001</v>
      </c>
      <c r="M526" s="11">
        <f t="shared" si="8"/>
        <v>1</v>
      </c>
      <c r="N526" s="35"/>
    </row>
    <row r="527" spans="1:14" ht="13.5" thickBot="1">
      <c r="A527" s="3">
        <v>43912</v>
      </c>
      <c r="B527" s="7">
        <v>14</v>
      </c>
      <c r="C527" s="8">
        <v>37090.55078125</v>
      </c>
      <c r="D527" s="8">
        <v>2265.6</v>
      </c>
      <c r="E527" s="8">
        <v>2252.1999999999998</v>
      </c>
      <c r="F527" s="8">
        <v>2117.5162991995298</v>
      </c>
      <c r="G527" s="8">
        <v>2117.9277027538101</v>
      </c>
      <c r="H527" s="8">
        <v>0.41140355427999997</v>
      </c>
      <c r="I527" s="9">
        <v>4.9289818839999999E-2</v>
      </c>
      <c r="J527" s="9">
        <v>4.9427136448000002E-2</v>
      </c>
      <c r="K527" s="9">
        <v>4.4817188665999999E-2</v>
      </c>
      <c r="L527" s="9">
        <v>4.4954506275E-2</v>
      </c>
      <c r="M527" s="11">
        <f t="shared" si="8"/>
        <v>1</v>
      </c>
      <c r="N527" s="35"/>
    </row>
    <row r="528" spans="1:14" ht="13.5" thickBot="1">
      <c r="A528" s="3">
        <v>43912</v>
      </c>
      <c r="B528" s="7">
        <v>15</v>
      </c>
      <c r="C528" s="8">
        <v>37116.2421875</v>
      </c>
      <c r="D528" s="8">
        <v>2276.1</v>
      </c>
      <c r="E528" s="8">
        <v>2262.6999999999998</v>
      </c>
      <c r="F528" s="8">
        <v>2104.0608839284</v>
      </c>
      <c r="G528" s="8">
        <v>2109.6086969624598</v>
      </c>
      <c r="H528" s="8">
        <v>5.5478130340570004</v>
      </c>
      <c r="I528" s="9">
        <v>5.5571195939999998E-2</v>
      </c>
      <c r="J528" s="9">
        <v>5.7422935937999998E-2</v>
      </c>
      <c r="K528" s="9">
        <v>5.1098565765999998E-2</v>
      </c>
      <c r="L528" s="9">
        <v>5.2950305763999998E-2</v>
      </c>
      <c r="M528" s="11">
        <f t="shared" si="8"/>
        <v>1</v>
      </c>
      <c r="N528" s="35"/>
    </row>
    <row r="529" spans="1:14" ht="13.5" thickBot="1">
      <c r="A529" s="3">
        <v>43912</v>
      </c>
      <c r="B529" s="7">
        <v>16</v>
      </c>
      <c r="C529" s="8">
        <v>37297.9609375</v>
      </c>
      <c r="D529" s="8">
        <v>2287.9</v>
      </c>
      <c r="E529" s="8">
        <v>2274.5</v>
      </c>
      <c r="F529" s="8">
        <v>1908.5190823140599</v>
      </c>
      <c r="G529" s="8">
        <v>2001.3351077969201</v>
      </c>
      <c r="H529" s="8">
        <v>92.816025482862003</v>
      </c>
      <c r="I529" s="9">
        <v>9.5649162950999997E-2</v>
      </c>
      <c r="J529" s="9">
        <v>0.126629144754</v>
      </c>
      <c r="K529" s="9">
        <v>9.1176532778000002E-2</v>
      </c>
      <c r="L529" s="9">
        <v>0.12215651458100001</v>
      </c>
      <c r="M529" s="11">
        <f t="shared" si="8"/>
        <v>1</v>
      </c>
      <c r="N529" s="35"/>
    </row>
    <row r="530" spans="1:14" ht="13.5" thickBot="1">
      <c r="A530" s="3">
        <v>43912</v>
      </c>
      <c r="B530" s="7">
        <v>17</v>
      </c>
      <c r="C530" s="8">
        <v>37530.3671875</v>
      </c>
      <c r="D530" s="8">
        <v>2189.6999999999998</v>
      </c>
      <c r="E530" s="8">
        <v>2176.3000000000002</v>
      </c>
      <c r="F530" s="8">
        <v>1919.79337690169</v>
      </c>
      <c r="G530" s="8">
        <v>2000.87052143918</v>
      </c>
      <c r="H530" s="8">
        <v>81.077144537492998</v>
      </c>
      <c r="I530" s="9">
        <v>6.3027195780999995E-2</v>
      </c>
      <c r="J530" s="9">
        <v>9.0088993022999997E-2</v>
      </c>
      <c r="K530" s="9">
        <v>5.8554565607000002E-2</v>
      </c>
      <c r="L530" s="9">
        <v>8.5616362848999997E-2</v>
      </c>
      <c r="M530" s="11">
        <f t="shared" si="8"/>
        <v>1</v>
      </c>
      <c r="N530" s="35"/>
    </row>
    <row r="531" spans="1:14" ht="13.5" thickBot="1">
      <c r="A531" s="3">
        <v>43912</v>
      </c>
      <c r="B531" s="7">
        <v>18</v>
      </c>
      <c r="C531" s="8">
        <v>37782.82421875</v>
      </c>
      <c r="D531" s="8">
        <v>1980.7</v>
      </c>
      <c r="E531" s="8">
        <v>1899.6</v>
      </c>
      <c r="F531" s="8">
        <v>1786.96807566384</v>
      </c>
      <c r="G531" s="8">
        <v>1825.1346137871999</v>
      </c>
      <c r="H531" s="8">
        <v>38.166538123363999</v>
      </c>
      <c r="I531" s="9">
        <v>5.1924361219000001E-2</v>
      </c>
      <c r="J531" s="9">
        <v>6.4663526146000003E-2</v>
      </c>
      <c r="K531" s="9">
        <v>2.4854935317999999E-2</v>
      </c>
      <c r="L531" s="9">
        <v>3.7594100244999998E-2</v>
      </c>
      <c r="M531" s="11">
        <f t="shared" si="8"/>
        <v>1</v>
      </c>
      <c r="N531" s="35"/>
    </row>
    <row r="532" spans="1:14" ht="13.5" thickBot="1">
      <c r="A532" s="3">
        <v>43912</v>
      </c>
      <c r="B532" s="7">
        <v>19</v>
      </c>
      <c r="C532" s="8">
        <v>37917.28515625</v>
      </c>
      <c r="D532" s="8">
        <v>1321.6</v>
      </c>
      <c r="E532" s="8">
        <v>1224.2</v>
      </c>
      <c r="F532" s="8">
        <v>1349.3529909295501</v>
      </c>
      <c r="G532" s="8">
        <v>1381.23440176196</v>
      </c>
      <c r="H532" s="8">
        <v>31.881410832404001</v>
      </c>
      <c r="I532" s="9">
        <v>1.9904673485E-2</v>
      </c>
      <c r="J532" s="9">
        <v>9.2633481070000002E-3</v>
      </c>
      <c r="K532" s="9">
        <v>5.2414686836E-2</v>
      </c>
      <c r="L532" s="9">
        <v>4.1773361458000001E-2</v>
      </c>
      <c r="M532" s="11">
        <f t="shared" si="8"/>
        <v>1</v>
      </c>
      <c r="N532" s="35"/>
    </row>
    <row r="533" spans="1:14" ht="13.5" thickBot="1">
      <c r="A533" s="3">
        <v>43912</v>
      </c>
      <c r="B533" s="7">
        <v>20</v>
      </c>
      <c r="C533" s="8">
        <v>38382.0625</v>
      </c>
      <c r="D533" s="8">
        <v>200.2</v>
      </c>
      <c r="E533" s="8">
        <v>174.8</v>
      </c>
      <c r="F533" s="8">
        <v>265.59264065020801</v>
      </c>
      <c r="G533" s="8">
        <v>284.617158567807</v>
      </c>
      <c r="H533" s="8">
        <v>19.024517917598001</v>
      </c>
      <c r="I533" s="9">
        <v>2.8176621684000001E-2</v>
      </c>
      <c r="J533" s="9">
        <v>2.1826649082000001E-2</v>
      </c>
      <c r="K533" s="9">
        <v>3.6654592312000002E-2</v>
      </c>
      <c r="L533" s="9">
        <v>3.0304619708999999E-2</v>
      </c>
      <c r="M533" s="11">
        <f t="shared" si="8"/>
        <v>1</v>
      </c>
      <c r="N533" s="35"/>
    </row>
    <row r="534" spans="1:14" ht="13.5" thickBot="1">
      <c r="A534" s="3">
        <v>43912</v>
      </c>
      <c r="B534" s="7">
        <v>21</v>
      </c>
      <c r="C534" s="8">
        <v>38796.3984375</v>
      </c>
      <c r="D534" s="8">
        <v>0.9</v>
      </c>
      <c r="E534" s="8">
        <v>0.8</v>
      </c>
      <c r="F534" s="8">
        <v>0.13627988132499999</v>
      </c>
      <c r="G534" s="8">
        <v>0.33877326790000001</v>
      </c>
      <c r="H534" s="8">
        <v>0.20249338657499999</v>
      </c>
      <c r="I534" s="9">
        <v>1.8732534399999999E-4</v>
      </c>
      <c r="J534" s="9">
        <v>2.5491325700000001E-4</v>
      </c>
      <c r="K534" s="9">
        <v>1.5394750699999999E-4</v>
      </c>
      <c r="L534" s="9">
        <v>2.2153542E-4</v>
      </c>
      <c r="M534" s="11">
        <f t="shared" si="8"/>
        <v>0</v>
      </c>
      <c r="N534" s="35"/>
    </row>
    <row r="535" spans="1:14" ht="13.5" thickBot="1">
      <c r="A535" s="3">
        <v>43912</v>
      </c>
      <c r="B535" s="7">
        <v>22</v>
      </c>
      <c r="C535" s="8">
        <v>37938.9609375</v>
      </c>
      <c r="D535" s="8">
        <v>0</v>
      </c>
      <c r="E535" s="8">
        <v>0</v>
      </c>
      <c r="F535" s="8">
        <v>5.0332608571999997E-2</v>
      </c>
      <c r="G535" s="8">
        <v>0.23366594463699999</v>
      </c>
      <c r="H535" s="8">
        <v>0.18333333606499999</v>
      </c>
      <c r="I535" s="9">
        <v>7.7992638397172699E-5</v>
      </c>
      <c r="J535" s="9">
        <v>1.6799936105713202E-5</v>
      </c>
      <c r="K535" s="9">
        <v>7.7992638397172699E-5</v>
      </c>
      <c r="L535" s="9">
        <v>1.6799936105713202E-5</v>
      </c>
      <c r="M535" s="11">
        <f t="shared" si="8"/>
        <v>0</v>
      </c>
      <c r="N535" s="35"/>
    </row>
    <row r="536" spans="1:14" ht="13.5" thickBot="1">
      <c r="A536" s="3">
        <v>43912</v>
      </c>
      <c r="B536" s="7">
        <v>23</v>
      </c>
      <c r="C536" s="8">
        <v>36368.859375</v>
      </c>
      <c r="D536" s="8">
        <v>0</v>
      </c>
      <c r="E536" s="8">
        <v>0</v>
      </c>
      <c r="F536" s="8">
        <v>5.0332608571999997E-2</v>
      </c>
      <c r="G536" s="8">
        <v>0.471678738712</v>
      </c>
      <c r="H536" s="8">
        <v>0.42134613013900002</v>
      </c>
      <c r="I536" s="9">
        <v>1.5743616100000001E-4</v>
      </c>
      <c r="J536" s="9">
        <v>1.6799936105713202E-5</v>
      </c>
      <c r="K536" s="9">
        <v>1.5743616100000001E-4</v>
      </c>
      <c r="L536" s="9">
        <v>1.6799936105713202E-5</v>
      </c>
      <c r="M536" s="11">
        <f t="shared" si="8"/>
        <v>0</v>
      </c>
      <c r="N536" s="35"/>
    </row>
    <row r="537" spans="1:14" ht="13.5" thickBot="1">
      <c r="A537" s="3">
        <v>43912</v>
      </c>
      <c r="B537" s="7">
        <v>24</v>
      </c>
      <c r="C537" s="8">
        <v>34410.16015625</v>
      </c>
      <c r="D537" s="8">
        <v>0</v>
      </c>
      <c r="E537" s="8">
        <v>0</v>
      </c>
      <c r="F537" s="8">
        <v>6.1382609292999997E-2</v>
      </c>
      <c r="G537" s="8">
        <v>0.71107000379300001</v>
      </c>
      <c r="H537" s="8">
        <v>0.64968739449900004</v>
      </c>
      <c r="I537" s="9">
        <v>2.3733978700000001E-4</v>
      </c>
      <c r="J537" s="9">
        <v>2.0488187347553599E-5</v>
      </c>
      <c r="K537" s="9">
        <v>2.3733978700000001E-4</v>
      </c>
      <c r="L537" s="9">
        <v>2.0488187347553599E-5</v>
      </c>
      <c r="M537" s="11">
        <f t="shared" si="8"/>
        <v>0</v>
      </c>
      <c r="N537" s="35"/>
    </row>
    <row r="538" spans="1:14" ht="13.5" thickBot="1">
      <c r="A538" s="3">
        <v>43913</v>
      </c>
      <c r="B538" s="7">
        <v>1</v>
      </c>
      <c r="C538" s="8">
        <v>32745.89453125</v>
      </c>
      <c r="D538" s="8">
        <v>0</v>
      </c>
      <c r="E538" s="8">
        <v>0</v>
      </c>
      <c r="F538" s="8">
        <v>5.0332608571999997E-2</v>
      </c>
      <c r="G538" s="8">
        <v>0.36275445943200002</v>
      </c>
      <c r="H538" s="8">
        <v>0.31242185086000002</v>
      </c>
      <c r="I538" s="9">
        <v>1.21079592E-4</v>
      </c>
      <c r="J538" s="9">
        <v>1.6799936105713202E-5</v>
      </c>
      <c r="K538" s="9">
        <v>1.21079592E-4</v>
      </c>
      <c r="L538" s="9">
        <v>1.6799936105713202E-5</v>
      </c>
      <c r="M538" s="11">
        <f t="shared" si="8"/>
        <v>0</v>
      </c>
      <c r="N538" s="35"/>
    </row>
    <row r="539" spans="1:14" ht="13.5" thickBot="1">
      <c r="A539" s="3">
        <v>43913</v>
      </c>
      <c r="B539" s="7">
        <v>2</v>
      </c>
      <c r="C539" s="8">
        <v>31628.6328125</v>
      </c>
      <c r="D539" s="8">
        <v>0</v>
      </c>
      <c r="E539" s="8">
        <v>0</v>
      </c>
      <c r="F539" s="8">
        <v>5.0332608571999997E-2</v>
      </c>
      <c r="G539" s="8">
        <v>0.25033261155199998</v>
      </c>
      <c r="H539" s="8">
        <v>0.20000000298000001</v>
      </c>
      <c r="I539" s="9">
        <v>8.3555611332759895E-5</v>
      </c>
      <c r="J539" s="9">
        <v>1.6799936105713202E-5</v>
      </c>
      <c r="K539" s="9">
        <v>8.3555611332759895E-5</v>
      </c>
      <c r="L539" s="9">
        <v>1.6799936105713202E-5</v>
      </c>
      <c r="M539" s="11">
        <f t="shared" si="8"/>
        <v>0</v>
      </c>
      <c r="N539" s="35"/>
    </row>
    <row r="540" spans="1:14" ht="13.5" thickBot="1">
      <c r="A540" s="3">
        <v>43913</v>
      </c>
      <c r="B540" s="7">
        <v>3</v>
      </c>
      <c r="C540" s="8">
        <v>30938.48828125</v>
      </c>
      <c r="D540" s="8">
        <v>0</v>
      </c>
      <c r="E540" s="8">
        <v>0</v>
      </c>
      <c r="F540" s="8">
        <v>5.0332608571999997E-2</v>
      </c>
      <c r="G540" s="8">
        <v>0.20033261080699999</v>
      </c>
      <c r="H540" s="8">
        <v>0.15000000223500001</v>
      </c>
      <c r="I540" s="9">
        <v>6.6866692525998197E-5</v>
      </c>
      <c r="J540" s="9">
        <v>1.6799936105713202E-5</v>
      </c>
      <c r="K540" s="9">
        <v>6.6866692525998197E-5</v>
      </c>
      <c r="L540" s="9">
        <v>1.6799936105713202E-5</v>
      </c>
      <c r="M540" s="11">
        <f t="shared" si="8"/>
        <v>0</v>
      </c>
      <c r="N540" s="35"/>
    </row>
    <row r="541" spans="1:14" ht="13.5" thickBot="1">
      <c r="A541" s="3">
        <v>43913</v>
      </c>
      <c r="B541" s="7">
        <v>4</v>
      </c>
      <c r="C541" s="8">
        <v>30661.541015625</v>
      </c>
      <c r="D541" s="8">
        <v>0</v>
      </c>
      <c r="E541" s="8">
        <v>0</v>
      </c>
      <c r="F541" s="8">
        <v>5.0332608571999997E-2</v>
      </c>
      <c r="G541" s="8">
        <v>5.0332608571999997E-2</v>
      </c>
      <c r="H541" s="8">
        <v>0</v>
      </c>
      <c r="I541" s="9">
        <v>1.6799936105713202E-5</v>
      </c>
      <c r="J541" s="9">
        <v>1.6799936105713202E-5</v>
      </c>
      <c r="K541" s="9">
        <v>1.6799936105713202E-5</v>
      </c>
      <c r="L541" s="9">
        <v>1.6799936105713202E-5</v>
      </c>
      <c r="M541" s="11">
        <f t="shared" si="8"/>
        <v>0</v>
      </c>
      <c r="N541" s="35"/>
    </row>
    <row r="542" spans="1:14" ht="13.5" thickBot="1">
      <c r="A542" s="3">
        <v>43913</v>
      </c>
      <c r="B542" s="7">
        <v>5</v>
      </c>
      <c r="C542" s="8">
        <v>30944.583984375</v>
      </c>
      <c r="D542" s="8">
        <v>0</v>
      </c>
      <c r="E542" s="8">
        <v>0</v>
      </c>
      <c r="F542" s="8">
        <v>5.0332608571999997E-2</v>
      </c>
      <c r="G542" s="8">
        <v>6.6999275487000007E-2</v>
      </c>
      <c r="H542" s="8">
        <v>1.6666666914999999E-2</v>
      </c>
      <c r="I542" s="9">
        <v>2.2362909041300398E-5</v>
      </c>
      <c r="J542" s="9">
        <v>1.6799936105713202E-5</v>
      </c>
      <c r="K542" s="9">
        <v>2.2362909041300398E-5</v>
      </c>
      <c r="L542" s="9">
        <v>1.6799936105713202E-5</v>
      </c>
      <c r="M542" s="11">
        <f t="shared" si="8"/>
        <v>0</v>
      </c>
      <c r="N542" s="35"/>
    </row>
    <row r="543" spans="1:14" ht="13.5" thickBot="1">
      <c r="A543" s="3">
        <v>43913</v>
      </c>
      <c r="B543" s="7">
        <v>6</v>
      </c>
      <c r="C543" s="8">
        <v>32163.59375</v>
      </c>
      <c r="D543" s="8">
        <v>0</v>
      </c>
      <c r="E543" s="8">
        <v>0</v>
      </c>
      <c r="F543" s="8">
        <v>5.0332608571999997E-2</v>
      </c>
      <c r="G543" s="8">
        <v>5.0332608571999997E-2</v>
      </c>
      <c r="H543" s="8">
        <v>0</v>
      </c>
      <c r="I543" s="9">
        <v>1.6799936105713202E-5</v>
      </c>
      <c r="J543" s="9">
        <v>1.6799936105713202E-5</v>
      </c>
      <c r="K543" s="9">
        <v>1.6799936105713202E-5</v>
      </c>
      <c r="L543" s="9">
        <v>1.6799936105713202E-5</v>
      </c>
      <c r="M543" s="11">
        <f t="shared" si="8"/>
        <v>0</v>
      </c>
      <c r="N543" s="35"/>
    </row>
    <row r="544" spans="1:14" ht="13.5" thickBot="1">
      <c r="A544" s="3">
        <v>43913</v>
      </c>
      <c r="B544" s="7">
        <v>7</v>
      </c>
      <c r="C544" s="8">
        <v>34171.140625</v>
      </c>
      <c r="D544" s="8">
        <v>0</v>
      </c>
      <c r="E544" s="8">
        <v>0</v>
      </c>
      <c r="F544" s="8">
        <v>5.0332608571999997E-2</v>
      </c>
      <c r="G544" s="8">
        <v>5.0332608571999997E-2</v>
      </c>
      <c r="H544" s="8">
        <v>0</v>
      </c>
      <c r="I544" s="9">
        <v>1.6799936105713202E-5</v>
      </c>
      <c r="J544" s="9">
        <v>1.6799936105713202E-5</v>
      </c>
      <c r="K544" s="9">
        <v>1.6799936105713202E-5</v>
      </c>
      <c r="L544" s="9">
        <v>1.6799936105713202E-5</v>
      </c>
      <c r="M544" s="11">
        <f t="shared" si="8"/>
        <v>0</v>
      </c>
      <c r="N544" s="35"/>
    </row>
    <row r="545" spans="1:14" ht="13.5" thickBot="1">
      <c r="A545" s="3">
        <v>43913</v>
      </c>
      <c r="B545" s="7">
        <v>8</v>
      </c>
      <c r="C545" s="8">
        <v>35821.00390625</v>
      </c>
      <c r="D545" s="8">
        <v>2.5</v>
      </c>
      <c r="E545" s="8">
        <v>1.5</v>
      </c>
      <c r="F545" s="8">
        <v>1.382987799433</v>
      </c>
      <c r="G545" s="8">
        <v>1.4762989886390001</v>
      </c>
      <c r="H545" s="8">
        <v>9.3311189205999998E-2</v>
      </c>
      <c r="I545" s="9">
        <v>3.4168925600000001E-4</v>
      </c>
      <c r="J545" s="9">
        <v>3.7283451200000002E-4</v>
      </c>
      <c r="K545" s="9">
        <v>7.9108849668222003E-6</v>
      </c>
      <c r="L545" s="9">
        <v>3.9056141711185403E-5</v>
      </c>
      <c r="M545" s="11">
        <f t="shared" si="8"/>
        <v>0</v>
      </c>
      <c r="N545" s="35"/>
    </row>
    <row r="546" spans="1:14" ht="13.5" thickBot="1">
      <c r="A546" s="3">
        <v>43913</v>
      </c>
      <c r="B546" s="7">
        <v>9</v>
      </c>
      <c r="C546" s="8">
        <v>36827.41015625</v>
      </c>
      <c r="D546" s="8">
        <v>241.3</v>
      </c>
      <c r="E546" s="8">
        <v>223.8</v>
      </c>
      <c r="F546" s="8">
        <v>240.18839563311101</v>
      </c>
      <c r="G546" s="8">
        <v>250.31535583630199</v>
      </c>
      <c r="H546" s="8">
        <v>10.12696020319</v>
      </c>
      <c r="I546" s="9">
        <v>3.0091307859999999E-3</v>
      </c>
      <c r="J546" s="9">
        <v>3.7102949400000002E-4</v>
      </c>
      <c r="K546" s="9">
        <v>8.8502522810000005E-3</v>
      </c>
      <c r="L546" s="9">
        <v>5.4700920000000002E-3</v>
      </c>
      <c r="M546" s="11">
        <f t="shared" si="8"/>
        <v>1</v>
      </c>
      <c r="N546" s="35"/>
    </row>
    <row r="547" spans="1:14" ht="13.5" thickBot="1">
      <c r="A547" s="3">
        <v>43913</v>
      </c>
      <c r="B547" s="7">
        <v>10</v>
      </c>
      <c r="C547" s="8">
        <v>37949.23828125</v>
      </c>
      <c r="D547" s="8">
        <v>1059.5999999999999</v>
      </c>
      <c r="E547" s="8">
        <v>1046.2</v>
      </c>
      <c r="F547" s="8">
        <v>1031.8585084533199</v>
      </c>
      <c r="G547" s="8">
        <v>1032.1177825121899</v>
      </c>
      <c r="H547" s="8">
        <v>0.25927405887100002</v>
      </c>
      <c r="I547" s="9">
        <v>9.1729697879999999E-3</v>
      </c>
      <c r="J547" s="9">
        <v>9.259509862E-3</v>
      </c>
      <c r="K547" s="9">
        <v>4.7003396150000001E-3</v>
      </c>
      <c r="L547" s="9">
        <v>4.7868796879999998E-3</v>
      </c>
      <c r="M547" s="11">
        <f t="shared" si="8"/>
        <v>1</v>
      </c>
      <c r="N547" s="35"/>
    </row>
    <row r="548" spans="1:14" ht="13.5" thickBot="1">
      <c r="A548" s="3">
        <v>43913</v>
      </c>
      <c r="B548" s="7">
        <v>11</v>
      </c>
      <c r="C548" s="8">
        <v>39161.93359375</v>
      </c>
      <c r="D548" s="8">
        <v>1854.1</v>
      </c>
      <c r="E548" s="8">
        <v>1840.7</v>
      </c>
      <c r="F548" s="8">
        <v>1889.0495119023301</v>
      </c>
      <c r="G548" s="8">
        <v>1891.29326432678</v>
      </c>
      <c r="H548" s="8">
        <v>2.2437524244509999</v>
      </c>
      <c r="I548" s="9">
        <v>1.2414307185000001E-2</v>
      </c>
      <c r="J548" s="9">
        <v>1.1665391155E-2</v>
      </c>
      <c r="K548" s="9">
        <v>1.6886937357999999E-2</v>
      </c>
      <c r="L548" s="9">
        <v>1.6138021329E-2</v>
      </c>
      <c r="M548" s="11">
        <f t="shared" si="8"/>
        <v>1</v>
      </c>
      <c r="N548" s="35"/>
    </row>
    <row r="549" spans="1:14" ht="13.5" thickBot="1">
      <c r="A549" s="3">
        <v>43913</v>
      </c>
      <c r="B549" s="7">
        <v>12</v>
      </c>
      <c r="C549" s="8">
        <v>40376.25</v>
      </c>
      <c r="D549" s="8">
        <v>2019.9</v>
      </c>
      <c r="E549" s="8">
        <v>1974.8</v>
      </c>
      <c r="F549" s="8">
        <v>2038.0525876985701</v>
      </c>
      <c r="G549" s="8">
        <v>2043.2210700805999</v>
      </c>
      <c r="H549" s="8">
        <v>5.1684823820319998</v>
      </c>
      <c r="I549" s="9">
        <v>7.7840687849999998E-3</v>
      </c>
      <c r="J549" s="9">
        <v>6.0589411540000002E-3</v>
      </c>
      <c r="K549" s="9">
        <v>2.2837473324000001E-2</v>
      </c>
      <c r="L549" s="9">
        <v>2.1112345692999999E-2</v>
      </c>
      <c r="M549" s="11">
        <f t="shared" si="8"/>
        <v>1</v>
      </c>
      <c r="N549" s="35"/>
    </row>
    <row r="550" spans="1:14" ht="13.5" thickBot="1">
      <c r="A550" s="3">
        <v>43913</v>
      </c>
      <c r="B550" s="7">
        <v>13</v>
      </c>
      <c r="C550" s="8">
        <v>41520.09765625</v>
      </c>
      <c r="D550" s="8">
        <v>2143.8000000000002</v>
      </c>
      <c r="E550" s="8">
        <v>2093.3000000000002</v>
      </c>
      <c r="F550" s="8">
        <v>2101.98483193027</v>
      </c>
      <c r="G550" s="8">
        <v>2105.77717510806</v>
      </c>
      <c r="H550" s="8">
        <v>3.7923431777949999</v>
      </c>
      <c r="I550" s="9">
        <v>1.2691196558999999E-2</v>
      </c>
      <c r="J550" s="9">
        <v>1.3956998688000001E-2</v>
      </c>
      <c r="K550" s="9">
        <v>4.1646111839999996E-3</v>
      </c>
      <c r="L550" s="9">
        <v>2.8988090549999998E-3</v>
      </c>
      <c r="M550" s="11">
        <f t="shared" si="8"/>
        <v>1</v>
      </c>
      <c r="N550" s="35"/>
    </row>
    <row r="551" spans="1:14" ht="13.5" thickBot="1">
      <c r="A551" s="3">
        <v>43913</v>
      </c>
      <c r="B551" s="7">
        <v>14</v>
      </c>
      <c r="C551" s="8">
        <v>42381.421875</v>
      </c>
      <c r="D551" s="8">
        <v>2344.3000000000002</v>
      </c>
      <c r="E551" s="8">
        <v>2267.5</v>
      </c>
      <c r="F551" s="8">
        <v>2151.7295893006899</v>
      </c>
      <c r="G551" s="8">
        <v>2156.2429163270499</v>
      </c>
      <c r="H551" s="8">
        <v>4.5133270263660004</v>
      </c>
      <c r="I551" s="9">
        <v>6.2769387073000005E-2</v>
      </c>
      <c r="J551" s="9">
        <v>6.4275838017E-2</v>
      </c>
      <c r="K551" s="9">
        <v>3.7135208167999999E-2</v>
      </c>
      <c r="L551" s="9">
        <v>3.8641659111000003E-2</v>
      </c>
      <c r="M551" s="11">
        <f t="shared" si="8"/>
        <v>1</v>
      </c>
      <c r="N551" s="35"/>
    </row>
    <row r="552" spans="1:14" ht="13.5" thickBot="1">
      <c r="A552" s="3">
        <v>43913</v>
      </c>
      <c r="B552" s="7">
        <v>15</v>
      </c>
      <c r="C552" s="8">
        <v>42816.05859375</v>
      </c>
      <c r="D552" s="8">
        <v>2339.6</v>
      </c>
      <c r="E552" s="8">
        <v>2290.1999999999998</v>
      </c>
      <c r="F552" s="8">
        <v>2186.9852030510401</v>
      </c>
      <c r="G552" s="8">
        <v>2193.5237628968598</v>
      </c>
      <c r="H552" s="8">
        <v>6.5385598458179999</v>
      </c>
      <c r="I552" s="9">
        <v>4.8757088485000002E-2</v>
      </c>
      <c r="J552" s="9">
        <v>5.0939518340000003E-2</v>
      </c>
      <c r="K552" s="9">
        <v>3.226843695E-2</v>
      </c>
      <c r="L552" s="9">
        <v>3.4450866805000001E-2</v>
      </c>
      <c r="M552" s="11">
        <f t="shared" si="8"/>
        <v>1</v>
      </c>
      <c r="N552" s="35"/>
    </row>
    <row r="553" spans="1:14" ht="13.5" thickBot="1">
      <c r="A553" s="3">
        <v>43913</v>
      </c>
      <c r="B553" s="7">
        <v>16</v>
      </c>
      <c r="C553" s="8">
        <v>43253.7890625</v>
      </c>
      <c r="D553" s="8">
        <v>2327.6999999999998</v>
      </c>
      <c r="E553" s="8">
        <v>2278.9</v>
      </c>
      <c r="F553" s="8">
        <v>2073.0052734614101</v>
      </c>
      <c r="G553" s="8">
        <v>2170.88815626727</v>
      </c>
      <c r="H553" s="8">
        <v>97.882882805863005</v>
      </c>
      <c r="I553" s="9">
        <v>5.2340401778999998E-2</v>
      </c>
      <c r="J553" s="9">
        <v>8.5011590967000006E-2</v>
      </c>
      <c r="K553" s="9">
        <v>3.6052017266999997E-2</v>
      </c>
      <c r="L553" s="9">
        <v>6.8723206453999999E-2</v>
      </c>
      <c r="M553" s="11">
        <f t="shared" si="8"/>
        <v>1</v>
      </c>
      <c r="N553" s="35"/>
    </row>
    <row r="554" spans="1:14" ht="13.5" thickBot="1">
      <c r="A554" s="3">
        <v>43913</v>
      </c>
      <c r="B554" s="7">
        <v>17</v>
      </c>
      <c r="C554" s="8">
        <v>43703.796875</v>
      </c>
      <c r="D554" s="8">
        <v>2320.3000000000002</v>
      </c>
      <c r="E554" s="8">
        <v>2228.1</v>
      </c>
      <c r="F554" s="8">
        <v>1676.72335997545</v>
      </c>
      <c r="G554" s="8">
        <v>2021.1274042278401</v>
      </c>
      <c r="H554" s="8">
        <v>344.40404425238802</v>
      </c>
      <c r="I554" s="9">
        <v>9.9857341712999995E-2</v>
      </c>
      <c r="J554" s="9">
        <v>0.21481196262499999</v>
      </c>
      <c r="K554" s="9">
        <v>6.9082975891000001E-2</v>
      </c>
      <c r="L554" s="9">
        <v>0.184037596803</v>
      </c>
      <c r="M554" s="11">
        <f t="shared" si="8"/>
        <v>1</v>
      </c>
      <c r="N554" s="35"/>
    </row>
    <row r="555" spans="1:14" ht="13.5" thickBot="1">
      <c r="A555" s="3">
        <v>43913</v>
      </c>
      <c r="B555" s="7">
        <v>18</v>
      </c>
      <c r="C555" s="8">
        <v>43855.984375</v>
      </c>
      <c r="D555" s="8">
        <v>2129.5</v>
      </c>
      <c r="E555" s="8">
        <v>1999.8</v>
      </c>
      <c r="F555" s="8">
        <v>1376.9642200825399</v>
      </c>
      <c r="G555" s="8">
        <v>1834.35015659491</v>
      </c>
      <c r="H555" s="8">
        <v>457.38593651237397</v>
      </c>
      <c r="I555" s="9">
        <v>9.8514633980000002E-2</v>
      </c>
      <c r="J555" s="9">
        <v>0.25118016686099998</v>
      </c>
      <c r="K555" s="9">
        <v>5.5223579240000001E-2</v>
      </c>
      <c r="L555" s="9">
        <v>0.207889112121</v>
      </c>
      <c r="M555" s="11">
        <f t="shared" si="8"/>
        <v>1</v>
      </c>
      <c r="N555" s="35"/>
    </row>
    <row r="556" spans="1:14" ht="13.5" thickBot="1">
      <c r="A556" s="3">
        <v>43913</v>
      </c>
      <c r="B556" s="7">
        <v>19</v>
      </c>
      <c r="C556" s="8">
        <v>43458.609375</v>
      </c>
      <c r="D556" s="8">
        <v>1371.7</v>
      </c>
      <c r="E556" s="8">
        <v>1262.3</v>
      </c>
      <c r="F556" s="8">
        <v>1105.91573522256</v>
      </c>
      <c r="G556" s="8">
        <v>1389.65589883493</v>
      </c>
      <c r="H556" s="8">
        <v>283.74016361237102</v>
      </c>
      <c r="I556" s="9">
        <v>5.9932906649999996E-3</v>
      </c>
      <c r="J556" s="9">
        <v>8.8713038977000003E-2</v>
      </c>
      <c r="K556" s="9">
        <v>4.2508644470000002E-2</v>
      </c>
      <c r="L556" s="9">
        <v>5.2197685171999998E-2</v>
      </c>
      <c r="M556" s="11">
        <f t="shared" si="8"/>
        <v>1</v>
      </c>
      <c r="N556" s="35"/>
    </row>
    <row r="557" spans="1:14" ht="13.5" thickBot="1">
      <c r="A557" s="3">
        <v>43913</v>
      </c>
      <c r="B557" s="7">
        <v>20</v>
      </c>
      <c r="C557" s="8">
        <v>42898.796875</v>
      </c>
      <c r="D557" s="8">
        <v>216.6</v>
      </c>
      <c r="E557" s="8">
        <v>189.2</v>
      </c>
      <c r="F557" s="8">
        <v>273.37348840313803</v>
      </c>
      <c r="G557" s="8">
        <v>348.95779523666198</v>
      </c>
      <c r="H557" s="8">
        <v>75.584306833523996</v>
      </c>
      <c r="I557" s="9">
        <v>4.4178169304000002E-2</v>
      </c>
      <c r="J557" s="9">
        <v>1.8949762483999998E-2</v>
      </c>
      <c r="K557" s="9">
        <v>5.3323696673999998E-2</v>
      </c>
      <c r="L557" s="9">
        <v>2.8095289854000002E-2</v>
      </c>
      <c r="M557" s="11">
        <f t="shared" si="8"/>
        <v>1</v>
      </c>
      <c r="N557" s="35"/>
    </row>
    <row r="558" spans="1:14" ht="13.5" thickBot="1">
      <c r="A558" s="3">
        <v>43913</v>
      </c>
      <c r="B558" s="7">
        <v>21</v>
      </c>
      <c r="C558" s="8">
        <v>42973.69921875</v>
      </c>
      <c r="D558" s="8">
        <v>1</v>
      </c>
      <c r="E558" s="8">
        <v>0.8</v>
      </c>
      <c r="F558" s="8">
        <v>6.5706022094999997E-2</v>
      </c>
      <c r="G558" s="8">
        <v>0.44179138130899998</v>
      </c>
      <c r="H558" s="8">
        <v>0.37608535921300001</v>
      </c>
      <c r="I558" s="9">
        <v>1.86317963E-4</v>
      </c>
      <c r="J558" s="9">
        <v>3.1184712200000003E-4</v>
      </c>
      <c r="K558" s="9">
        <v>1.19562289E-4</v>
      </c>
      <c r="L558" s="9">
        <v>2.4509144700000002E-4</v>
      </c>
      <c r="M558" s="11">
        <f t="shared" si="8"/>
        <v>0</v>
      </c>
      <c r="N558" s="35"/>
    </row>
    <row r="559" spans="1:14" ht="13.5" thickBot="1">
      <c r="A559" s="3">
        <v>43913</v>
      </c>
      <c r="B559" s="7">
        <v>22</v>
      </c>
      <c r="C559" s="8">
        <v>41464.72265625</v>
      </c>
      <c r="D559" s="8">
        <v>0</v>
      </c>
      <c r="E559" s="8">
        <v>0</v>
      </c>
      <c r="F559" s="8">
        <v>1.625056318E-3</v>
      </c>
      <c r="G559" s="8">
        <v>0.20162505929800001</v>
      </c>
      <c r="H559" s="8">
        <v>0.20000000298000001</v>
      </c>
      <c r="I559" s="9">
        <v>6.7298083878087003E-5</v>
      </c>
      <c r="J559" s="9">
        <v>5.4240865104029603E-7</v>
      </c>
      <c r="K559" s="9">
        <v>6.7298083878087003E-5</v>
      </c>
      <c r="L559" s="9">
        <v>5.4240865104029603E-7</v>
      </c>
      <c r="M559" s="11">
        <f t="shared" si="8"/>
        <v>0</v>
      </c>
      <c r="N559" s="35"/>
    </row>
    <row r="560" spans="1:14" ht="13.5" thickBot="1">
      <c r="A560" s="3">
        <v>43913</v>
      </c>
      <c r="B560" s="7">
        <v>23</v>
      </c>
      <c r="C560" s="8">
        <v>39181.03125</v>
      </c>
      <c r="D560" s="8">
        <v>0</v>
      </c>
      <c r="E560" s="8">
        <v>0</v>
      </c>
      <c r="F560" s="8">
        <v>1.625056318E-3</v>
      </c>
      <c r="G560" s="8">
        <v>0.20162505929800001</v>
      </c>
      <c r="H560" s="8">
        <v>0.20000000298000001</v>
      </c>
      <c r="I560" s="9">
        <v>6.7298083878087003E-5</v>
      </c>
      <c r="J560" s="9">
        <v>5.4240865104029603E-7</v>
      </c>
      <c r="K560" s="9">
        <v>6.7298083878087003E-5</v>
      </c>
      <c r="L560" s="9">
        <v>5.4240865104029603E-7</v>
      </c>
      <c r="M560" s="11">
        <f t="shared" si="8"/>
        <v>0</v>
      </c>
      <c r="N560" s="35"/>
    </row>
    <row r="561" spans="1:14" ht="13.5" thickBot="1">
      <c r="A561" s="3">
        <v>43913</v>
      </c>
      <c r="B561" s="7">
        <v>24</v>
      </c>
      <c r="C561" s="8">
        <v>36718.7421875</v>
      </c>
      <c r="D561" s="8">
        <v>0</v>
      </c>
      <c r="E561" s="8">
        <v>0</v>
      </c>
      <c r="F561" s="8">
        <v>1.625056318E-3</v>
      </c>
      <c r="G561" s="8">
        <v>0.20162505929800001</v>
      </c>
      <c r="H561" s="8">
        <v>0.20000000298000001</v>
      </c>
      <c r="I561" s="9">
        <v>6.7298083878087003E-5</v>
      </c>
      <c r="J561" s="9">
        <v>5.4240865104029603E-7</v>
      </c>
      <c r="K561" s="9">
        <v>6.7298083878087003E-5</v>
      </c>
      <c r="L561" s="9">
        <v>5.4240865104029603E-7</v>
      </c>
      <c r="M561" s="11">
        <f t="shared" si="8"/>
        <v>0</v>
      </c>
      <c r="N561" s="35"/>
    </row>
    <row r="562" spans="1:14" ht="13.5" thickBot="1">
      <c r="A562" s="3">
        <v>43914</v>
      </c>
      <c r="B562" s="7">
        <v>1</v>
      </c>
      <c r="C562" s="8">
        <v>34577.34375</v>
      </c>
      <c r="D562" s="8">
        <v>0</v>
      </c>
      <c r="E562" s="8">
        <v>0</v>
      </c>
      <c r="F562" s="8">
        <v>1.625056318E-3</v>
      </c>
      <c r="G562" s="8">
        <v>0.20162505929800001</v>
      </c>
      <c r="H562" s="8">
        <v>0.20000000298000001</v>
      </c>
      <c r="I562" s="9">
        <v>6.7298083878087003E-5</v>
      </c>
      <c r="J562" s="9">
        <v>5.4240865104029603E-7</v>
      </c>
      <c r="K562" s="9">
        <v>6.7298083878087003E-5</v>
      </c>
      <c r="L562" s="9">
        <v>5.4240865104029603E-7</v>
      </c>
      <c r="M562" s="11">
        <f t="shared" si="8"/>
        <v>0</v>
      </c>
      <c r="N562" s="35"/>
    </row>
    <row r="563" spans="1:14" ht="13.5" thickBot="1">
      <c r="A563" s="3">
        <v>43914</v>
      </c>
      <c r="B563" s="7">
        <v>2</v>
      </c>
      <c r="C563" s="8">
        <v>33245.84765625</v>
      </c>
      <c r="D563" s="8">
        <v>0</v>
      </c>
      <c r="E563" s="8">
        <v>0</v>
      </c>
      <c r="F563" s="8">
        <v>1.625056318E-3</v>
      </c>
      <c r="G563" s="8">
        <v>0.20162505929800001</v>
      </c>
      <c r="H563" s="8">
        <v>0.20000000298000001</v>
      </c>
      <c r="I563" s="9">
        <v>6.7298083878087003E-5</v>
      </c>
      <c r="J563" s="9">
        <v>5.4240865104029603E-7</v>
      </c>
      <c r="K563" s="9">
        <v>6.7298083878087003E-5</v>
      </c>
      <c r="L563" s="9">
        <v>5.4240865104029603E-7</v>
      </c>
      <c r="M563" s="11">
        <f t="shared" si="8"/>
        <v>0</v>
      </c>
      <c r="N563" s="35"/>
    </row>
    <row r="564" spans="1:14" ht="13.5" thickBot="1">
      <c r="A564" s="3">
        <v>43914</v>
      </c>
      <c r="B564" s="7">
        <v>3</v>
      </c>
      <c r="C564" s="8">
        <v>32276.767578125</v>
      </c>
      <c r="D564" s="8">
        <v>0</v>
      </c>
      <c r="E564" s="8">
        <v>0</v>
      </c>
      <c r="F564" s="8">
        <v>1.625056318E-3</v>
      </c>
      <c r="G564" s="8">
        <v>0.20162505929800001</v>
      </c>
      <c r="H564" s="8">
        <v>0.20000000298000001</v>
      </c>
      <c r="I564" s="9">
        <v>6.7298083878087003E-5</v>
      </c>
      <c r="J564" s="9">
        <v>5.4240865104029603E-7</v>
      </c>
      <c r="K564" s="9">
        <v>6.7298083878087003E-5</v>
      </c>
      <c r="L564" s="9">
        <v>5.4240865104029603E-7</v>
      </c>
      <c r="M564" s="11">
        <f t="shared" si="8"/>
        <v>0</v>
      </c>
      <c r="N564" s="35"/>
    </row>
    <row r="565" spans="1:14" ht="13.5" thickBot="1">
      <c r="A565" s="3">
        <v>43914</v>
      </c>
      <c r="B565" s="7">
        <v>4</v>
      </c>
      <c r="C565" s="8">
        <v>31850.8984375</v>
      </c>
      <c r="D565" s="8">
        <v>0</v>
      </c>
      <c r="E565" s="8">
        <v>0</v>
      </c>
      <c r="F565" s="8">
        <v>1.625056318E-3</v>
      </c>
      <c r="G565" s="8">
        <v>0.20162505929800001</v>
      </c>
      <c r="H565" s="8">
        <v>0.20000000298000001</v>
      </c>
      <c r="I565" s="9">
        <v>6.7298083878087003E-5</v>
      </c>
      <c r="J565" s="9">
        <v>5.4240865104029603E-7</v>
      </c>
      <c r="K565" s="9">
        <v>6.7298083878087003E-5</v>
      </c>
      <c r="L565" s="9">
        <v>5.4240865104029603E-7</v>
      </c>
      <c r="M565" s="11">
        <f t="shared" si="8"/>
        <v>0</v>
      </c>
      <c r="N565" s="35"/>
    </row>
    <row r="566" spans="1:14" ht="13.5" thickBot="1">
      <c r="A566" s="3">
        <v>43914</v>
      </c>
      <c r="B566" s="7">
        <v>5</v>
      </c>
      <c r="C566" s="8">
        <v>31960.912109375</v>
      </c>
      <c r="D566" s="8">
        <v>0</v>
      </c>
      <c r="E566" s="8">
        <v>0</v>
      </c>
      <c r="F566" s="8">
        <v>1.625056318E-3</v>
      </c>
      <c r="G566" s="8">
        <v>0.20162505929800001</v>
      </c>
      <c r="H566" s="8">
        <v>0.20000000298000001</v>
      </c>
      <c r="I566" s="9">
        <v>6.7298083878087003E-5</v>
      </c>
      <c r="J566" s="9">
        <v>5.4240865104029603E-7</v>
      </c>
      <c r="K566" s="9">
        <v>6.7298083878087003E-5</v>
      </c>
      <c r="L566" s="9">
        <v>5.4240865104029603E-7</v>
      </c>
      <c r="M566" s="11">
        <f t="shared" si="8"/>
        <v>0</v>
      </c>
      <c r="N566" s="35"/>
    </row>
    <row r="567" spans="1:14" ht="13.5" thickBot="1">
      <c r="A567" s="3">
        <v>43914</v>
      </c>
      <c r="B567" s="7">
        <v>6</v>
      </c>
      <c r="C567" s="8">
        <v>33007.7890625</v>
      </c>
      <c r="D567" s="8">
        <v>0</v>
      </c>
      <c r="E567" s="8">
        <v>0</v>
      </c>
      <c r="F567" s="8">
        <v>1.625056318E-3</v>
      </c>
      <c r="G567" s="8">
        <v>0.20162505929800001</v>
      </c>
      <c r="H567" s="8">
        <v>0.20000000298000001</v>
      </c>
      <c r="I567" s="9">
        <v>6.7298083878087003E-5</v>
      </c>
      <c r="J567" s="9">
        <v>5.4240865104029603E-7</v>
      </c>
      <c r="K567" s="9">
        <v>6.7298083878087003E-5</v>
      </c>
      <c r="L567" s="9">
        <v>5.4240865104029603E-7</v>
      </c>
      <c r="M567" s="11">
        <f t="shared" si="8"/>
        <v>0</v>
      </c>
      <c r="N567" s="35"/>
    </row>
    <row r="568" spans="1:14" ht="13.5" thickBot="1">
      <c r="A568" s="3">
        <v>43914</v>
      </c>
      <c r="B568" s="7">
        <v>7</v>
      </c>
      <c r="C568" s="8">
        <v>34678.7890625</v>
      </c>
      <c r="D568" s="8">
        <v>0</v>
      </c>
      <c r="E568" s="8">
        <v>0</v>
      </c>
      <c r="F568" s="8">
        <v>1.634656362E-3</v>
      </c>
      <c r="G568" s="8">
        <v>0.20163465934300001</v>
      </c>
      <c r="H568" s="8">
        <v>0.20000000298000001</v>
      </c>
      <c r="I568" s="9">
        <v>6.7301288165232004E-5</v>
      </c>
      <c r="J568" s="9">
        <v>5.4561293818527103E-7</v>
      </c>
      <c r="K568" s="9">
        <v>6.7301288165232004E-5</v>
      </c>
      <c r="L568" s="9">
        <v>5.4561293818527103E-7</v>
      </c>
      <c r="M568" s="11">
        <f t="shared" si="8"/>
        <v>0</v>
      </c>
      <c r="N568" s="35"/>
    </row>
    <row r="569" spans="1:14" ht="13.5" thickBot="1">
      <c r="A569" s="3">
        <v>43914</v>
      </c>
      <c r="B569" s="7">
        <v>8</v>
      </c>
      <c r="C569" s="8">
        <v>35950.5078125</v>
      </c>
      <c r="D569" s="8">
        <v>6.5</v>
      </c>
      <c r="E569" s="8">
        <v>4.5</v>
      </c>
      <c r="F569" s="8">
        <v>2.6837619804989998</v>
      </c>
      <c r="G569" s="8">
        <v>5.4612050057559998</v>
      </c>
      <c r="H569" s="8">
        <v>2.7774430252569999</v>
      </c>
      <c r="I569" s="9">
        <v>3.4672730100000001E-4</v>
      </c>
      <c r="J569" s="9">
        <v>1.27377771E-3</v>
      </c>
      <c r="K569" s="9">
        <v>3.2082944099999999E-4</v>
      </c>
      <c r="L569" s="9">
        <v>6.0622096700000002E-4</v>
      </c>
      <c r="M569" s="11">
        <f t="shared" si="8"/>
        <v>0</v>
      </c>
      <c r="N569" s="35"/>
    </row>
    <row r="570" spans="1:14" ht="13.5" thickBot="1">
      <c r="A570" s="3">
        <v>43914</v>
      </c>
      <c r="B570" s="7">
        <v>9</v>
      </c>
      <c r="C570" s="8">
        <v>36771.6796875</v>
      </c>
      <c r="D570" s="8">
        <v>465.1</v>
      </c>
      <c r="E570" s="8">
        <v>465.1</v>
      </c>
      <c r="F570" s="8">
        <v>192.007586673475</v>
      </c>
      <c r="G570" s="8">
        <v>736.03086549649902</v>
      </c>
      <c r="H570" s="8">
        <v>544.02327882302404</v>
      </c>
      <c r="I570" s="9">
        <v>9.0430862981999996E-2</v>
      </c>
      <c r="J570" s="9">
        <v>9.1152340895999995E-2</v>
      </c>
      <c r="K570" s="9">
        <v>9.0430862981999996E-2</v>
      </c>
      <c r="L570" s="9">
        <v>9.1152340895999995E-2</v>
      </c>
      <c r="M570" s="11">
        <f t="shared" si="8"/>
        <v>1</v>
      </c>
      <c r="N570" s="35"/>
    </row>
    <row r="571" spans="1:14" ht="13.5" thickBot="1">
      <c r="A571" s="3">
        <v>43914</v>
      </c>
      <c r="B571" s="7">
        <v>10</v>
      </c>
      <c r="C571" s="8">
        <v>38482.52734375</v>
      </c>
      <c r="D571" s="8">
        <v>1882.3</v>
      </c>
      <c r="E571" s="8">
        <v>1882.3</v>
      </c>
      <c r="F571" s="8">
        <v>1568.19567395991</v>
      </c>
      <c r="G571" s="8">
        <v>1857.63330934737</v>
      </c>
      <c r="H571" s="8">
        <v>289.43763538745901</v>
      </c>
      <c r="I571" s="9">
        <v>8.2332078270000008E-3</v>
      </c>
      <c r="J571" s="9">
        <v>0.10484123032000001</v>
      </c>
      <c r="K571" s="9">
        <v>8.2332078270000008E-3</v>
      </c>
      <c r="L571" s="9">
        <v>0.10484123032000001</v>
      </c>
      <c r="M571" s="11">
        <f t="shared" si="8"/>
        <v>1</v>
      </c>
      <c r="N571" s="35"/>
    </row>
    <row r="572" spans="1:14" ht="13.5" thickBot="1">
      <c r="A572" s="3">
        <v>43914</v>
      </c>
      <c r="B572" s="7">
        <v>11</v>
      </c>
      <c r="C572" s="8">
        <v>40266.31640625</v>
      </c>
      <c r="D572" s="8">
        <v>2530.5</v>
      </c>
      <c r="E572" s="8">
        <v>2528.8000000000002</v>
      </c>
      <c r="F572" s="8">
        <v>2341.56743720227</v>
      </c>
      <c r="G572" s="8">
        <v>2359.0763406154902</v>
      </c>
      <c r="H572" s="8">
        <v>17.508903413216</v>
      </c>
      <c r="I572" s="9">
        <v>5.7217509807000001E-2</v>
      </c>
      <c r="J572" s="9">
        <v>6.306160307E-2</v>
      </c>
      <c r="K572" s="9">
        <v>5.6650086576E-2</v>
      </c>
      <c r="L572" s="9">
        <v>6.2494179838999998E-2</v>
      </c>
      <c r="M572" s="11">
        <f t="shared" si="8"/>
        <v>1</v>
      </c>
      <c r="N572" s="35"/>
    </row>
    <row r="573" spans="1:14" ht="13.5" thickBot="1">
      <c r="A573" s="3">
        <v>43914</v>
      </c>
      <c r="B573" s="7">
        <v>12</v>
      </c>
      <c r="C573" s="8">
        <v>42156.20703125</v>
      </c>
      <c r="D573" s="8">
        <v>2567.6999999999998</v>
      </c>
      <c r="E573" s="8">
        <v>2565</v>
      </c>
      <c r="F573" s="8">
        <v>2429.77693527169</v>
      </c>
      <c r="G573" s="8">
        <v>2468.39328588645</v>
      </c>
      <c r="H573" s="8">
        <v>38.616350614759</v>
      </c>
      <c r="I573" s="9">
        <v>3.3146433282000003E-2</v>
      </c>
      <c r="J573" s="9">
        <v>4.6035735889999999E-2</v>
      </c>
      <c r="K573" s="9">
        <v>3.224523168E-2</v>
      </c>
      <c r="L573" s="9">
        <v>4.5134534288000003E-2</v>
      </c>
      <c r="M573" s="11">
        <f t="shared" si="8"/>
        <v>1</v>
      </c>
      <c r="N573" s="35"/>
    </row>
    <row r="574" spans="1:14" ht="13.5" thickBot="1">
      <c r="A574" s="3">
        <v>43914</v>
      </c>
      <c r="B574" s="7">
        <v>13</v>
      </c>
      <c r="C574" s="8">
        <v>44090.23046875</v>
      </c>
      <c r="D574" s="8">
        <v>2558.8000000000002</v>
      </c>
      <c r="E574" s="8">
        <v>2556.5</v>
      </c>
      <c r="F574" s="8">
        <v>2480.5727942244198</v>
      </c>
      <c r="G574" s="8">
        <v>2518.30767120467</v>
      </c>
      <c r="H574" s="8">
        <v>37.734876980251002</v>
      </c>
      <c r="I574" s="9">
        <v>1.3515463549E-2</v>
      </c>
      <c r="J574" s="9">
        <v>2.6110549324000001E-2</v>
      </c>
      <c r="K574" s="9">
        <v>1.2747773295999999E-2</v>
      </c>
      <c r="L574" s="9">
        <v>2.5342859070000001E-2</v>
      </c>
      <c r="M574" s="11">
        <f t="shared" si="8"/>
        <v>1</v>
      </c>
      <c r="N574" s="35"/>
    </row>
    <row r="575" spans="1:14" ht="13.5" thickBot="1">
      <c r="A575" s="3">
        <v>43914</v>
      </c>
      <c r="B575" s="7">
        <v>14</v>
      </c>
      <c r="C575" s="8">
        <v>46102.42578125</v>
      </c>
      <c r="D575" s="8">
        <v>2545.4</v>
      </c>
      <c r="E575" s="8">
        <v>2545.1999999999998</v>
      </c>
      <c r="F575" s="8">
        <v>2478.2394740872901</v>
      </c>
      <c r="G575" s="8">
        <v>2531.9881437497702</v>
      </c>
      <c r="H575" s="8">
        <v>53.748669662475002</v>
      </c>
      <c r="I575" s="9">
        <v>4.4765875329999998E-3</v>
      </c>
      <c r="J575" s="9">
        <v>2.2416730945000001E-2</v>
      </c>
      <c r="K575" s="9">
        <v>4.4098318589999999E-3</v>
      </c>
      <c r="L575" s="9">
        <v>2.2349975271000001E-2</v>
      </c>
      <c r="M575" s="11">
        <f t="shared" si="8"/>
        <v>1</v>
      </c>
      <c r="N575" s="35"/>
    </row>
    <row r="576" spans="1:14" ht="13.5" thickBot="1">
      <c r="A576" s="3">
        <v>43914</v>
      </c>
      <c r="B576" s="7">
        <v>15</v>
      </c>
      <c r="C576" s="8">
        <v>47399.6796875</v>
      </c>
      <c r="D576" s="8">
        <v>2542.6</v>
      </c>
      <c r="E576" s="8">
        <v>2542.6</v>
      </c>
      <c r="F576" s="8">
        <v>2443.9073891398598</v>
      </c>
      <c r="G576" s="8">
        <v>2528.2584273518501</v>
      </c>
      <c r="H576" s="8">
        <v>84.351038211981006</v>
      </c>
      <c r="I576" s="9">
        <v>4.7869067580000001E-3</v>
      </c>
      <c r="J576" s="9">
        <v>3.2941458898000001E-2</v>
      </c>
      <c r="K576" s="9">
        <v>4.7869067580000001E-3</v>
      </c>
      <c r="L576" s="9">
        <v>3.2941458898000001E-2</v>
      </c>
      <c r="M576" s="11">
        <f t="shared" si="8"/>
        <v>1</v>
      </c>
      <c r="N576" s="35"/>
    </row>
    <row r="577" spans="1:14" ht="13.5" thickBot="1">
      <c r="A577" s="3">
        <v>43914</v>
      </c>
      <c r="B577" s="7">
        <v>16</v>
      </c>
      <c r="C577" s="8">
        <v>48040.55078125</v>
      </c>
      <c r="D577" s="8">
        <v>2560</v>
      </c>
      <c r="E577" s="8">
        <v>2560</v>
      </c>
      <c r="F577" s="8">
        <v>2407.7497958321301</v>
      </c>
      <c r="G577" s="8">
        <v>2516.8417286417198</v>
      </c>
      <c r="H577" s="8">
        <v>109.091932809592</v>
      </c>
      <c r="I577" s="9">
        <v>1.4405297516000001E-2</v>
      </c>
      <c r="J577" s="9">
        <v>5.0817825156000002E-2</v>
      </c>
      <c r="K577" s="9">
        <v>1.4405297516000001E-2</v>
      </c>
      <c r="L577" s="9">
        <v>5.0817825156000002E-2</v>
      </c>
      <c r="M577" s="11">
        <f t="shared" si="8"/>
        <v>1</v>
      </c>
      <c r="N577" s="35"/>
    </row>
    <row r="578" spans="1:14" ht="13.5" thickBot="1">
      <c r="A578" s="3">
        <v>43914</v>
      </c>
      <c r="B578" s="7">
        <v>17</v>
      </c>
      <c r="C578" s="8">
        <v>48686.0234375</v>
      </c>
      <c r="D578" s="8">
        <v>2543</v>
      </c>
      <c r="E578" s="8">
        <v>2543</v>
      </c>
      <c r="F578" s="8">
        <v>2385.2136657491001</v>
      </c>
      <c r="G578" s="8">
        <v>2483.5229831022698</v>
      </c>
      <c r="H578" s="8">
        <v>98.309317353167998</v>
      </c>
      <c r="I578" s="9">
        <v>1.9852141821000001E-2</v>
      </c>
      <c r="J578" s="9">
        <v>5.2665665637000002E-2</v>
      </c>
      <c r="K578" s="9">
        <v>1.9852141821000001E-2</v>
      </c>
      <c r="L578" s="9">
        <v>5.2665665637000002E-2</v>
      </c>
      <c r="M578" s="11">
        <f t="shared" si="8"/>
        <v>1</v>
      </c>
      <c r="N578" s="35"/>
    </row>
    <row r="579" spans="1:14" ht="13.5" thickBot="1">
      <c r="A579" s="3">
        <v>43914</v>
      </c>
      <c r="B579" s="7">
        <v>18</v>
      </c>
      <c r="C579" s="8">
        <v>49004.46875</v>
      </c>
      <c r="D579" s="8">
        <v>2453.8000000000002</v>
      </c>
      <c r="E579" s="8">
        <v>2453.8000000000002</v>
      </c>
      <c r="F579" s="8">
        <v>2356.7975660052002</v>
      </c>
      <c r="G579" s="8">
        <v>2370.5297810912898</v>
      </c>
      <c r="H579" s="8">
        <v>13.732215086088001</v>
      </c>
      <c r="I579" s="9">
        <v>2.7793798033E-2</v>
      </c>
      <c r="J579" s="9">
        <v>3.2377314417000001E-2</v>
      </c>
      <c r="K579" s="9">
        <v>2.7793798033E-2</v>
      </c>
      <c r="L579" s="9">
        <v>3.2377314417000001E-2</v>
      </c>
      <c r="M579" s="11">
        <f t="shared" si="8"/>
        <v>1</v>
      </c>
      <c r="N579" s="35"/>
    </row>
    <row r="580" spans="1:14" ht="13.5" thickBot="1">
      <c r="A580" s="3">
        <v>43914</v>
      </c>
      <c r="B580" s="7">
        <v>19</v>
      </c>
      <c r="C580" s="8">
        <v>48215.046875</v>
      </c>
      <c r="D580" s="8">
        <v>1719.1</v>
      </c>
      <c r="E580" s="8">
        <v>1719.1</v>
      </c>
      <c r="F580" s="8">
        <v>1862.91725743493</v>
      </c>
      <c r="G580" s="8">
        <v>1870.8593013285299</v>
      </c>
      <c r="H580" s="8">
        <v>7.9420438936010003</v>
      </c>
      <c r="I580" s="9">
        <v>5.0653972406000003E-2</v>
      </c>
      <c r="J580" s="9">
        <v>4.8003089930999998E-2</v>
      </c>
      <c r="K580" s="9">
        <v>5.0653972406000003E-2</v>
      </c>
      <c r="L580" s="9">
        <v>4.8003089930999998E-2</v>
      </c>
      <c r="M580" s="11">
        <f t="shared" si="8"/>
        <v>1</v>
      </c>
      <c r="N580" s="35"/>
    </row>
    <row r="581" spans="1:14" ht="13.5" thickBot="1">
      <c r="A581" s="3">
        <v>43914</v>
      </c>
      <c r="B581" s="7">
        <v>20</v>
      </c>
      <c r="C581" s="8">
        <v>46249.54296875</v>
      </c>
      <c r="D581" s="8">
        <v>233.9</v>
      </c>
      <c r="E581" s="8">
        <v>230.2</v>
      </c>
      <c r="F581" s="8">
        <v>468.73035808923999</v>
      </c>
      <c r="G581" s="8">
        <v>479.577137785069</v>
      </c>
      <c r="H581" s="8">
        <v>10.846779695827999</v>
      </c>
      <c r="I581" s="9">
        <v>8.2001714880999999E-2</v>
      </c>
      <c r="J581" s="9">
        <v>7.8381294421999995E-2</v>
      </c>
      <c r="K581" s="9">
        <v>8.3236694853999996E-2</v>
      </c>
      <c r="L581" s="9">
        <v>7.9616274395000006E-2</v>
      </c>
      <c r="M581" s="11">
        <f t="shared" si="8"/>
        <v>1</v>
      </c>
      <c r="N581" s="35"/>
    </row>
    <row r="582" spans="1:14" ht="13.5" thickBot="1">
      <c r="A582" s="3">
        <v>43914</v>
      </c>
      <c r="B582" s="7">
        <v>21</v>
      </c>
      <c r="C582" s="8">
        <v>45202.515625</v>
      </c>
      <c r="D582" s="8">
        <v>1.6</v>
      </c>
      <c r="E582" s="8">
        <v>1.4</v>
      </c>
      <c r="F582" s="8">
        <v>1.0224301502490001</v>
      </c>
      <c r="G582" s="8">
        <v>1.112982511022</v>
      </c>
      <c r="H582" s="8">
        <v>9.0552360772000004E-2</v>
      </c>
      <c r="I582" s="9">
        <v>1.6255590400000001E-4</v>
      </c>
      <c r="J582" s="9">
        <v>1.9278032299999999E-4</v>
      </c>
      <c r="K582" s="9">
        <v>9.5800229965869993E-5</v>
      </c>
      <c r="L582" s="9">
        <v>1.2602464900000001E-4</v>
      </c>
      <c r="M582" s="11">
        <f t="shared" si="8"/>
        <v>0</v>
      </c>
      <c r="N582" s="35"/>
    </row>
    <row r="583" spans="1:14" ht="13.5" thickBot="1">
      <c r="A583" s="3">
        <v>43914</v>
      </c>
      <c r="B583" s="7">
        <v>22</v>
      </c>
      <c r="C583" s="8">
        <v>43246.828125</v>
      </c>
      <c r="D583" s="8">
        <v>0</v>
      </c>
      <c r="E583" s="8">
        <v>0</v>
      </c>
      <c r="F583" s="8">
        <v>0.15354066584000001</v>
      </c>
      <c r="G583" s="8">
        <v>0.15354066584000001</v>
      </c>
      <c r="H583" s="8">
        <v>0</v>
      </c>
      <c r="I583" s="9">
        <v>5.1248553351341197E-5</v>
      </c>
      <c r="J583" s="9">
        <v>5.1248553351341197E-5</v>
      </c>
      <c r="K583" s="9">
        <v>5.1248553351341197E-5</v>
      </c>
      <c r="L583" s="9">
        <v>5.1248553351341197E-5</v>
      </c>
      <c r="M583" s="11">
        <f t="shared" si="8"/>
        <v>0</v>
      </c>
      <c r="N583" s="35"/>
    </row>
    <row r="584" spans="1:14" ht="13.5" thickBot="1">
      <c r="A584" s="3">
        <v>43914</v>
      </c>
      <c r="B584" s="7">
        <v>23</v>
      </c>
      <c r="C584" s="8">
        <v>40367.890625</v>
      </c>
      <c r="D584" s="8">
        <v>0</v>
      </c>
      <c r="E584" s="8">
        <v>0</v>
      </c>
      <c r="F584" s="8">
        <v>0.156629554665</v>
      </c>
      <c r="G584" s="8">
        <v>0.156629554665</v>
      </c>
      <c r="H584" s="8">
        <v>0</v>
      </c>
      <c r="I584" s="9">
        <v>5.2279557632005403E-5</v>
      </c>
      <c r="J584" s="9">
        <v>5.2279557632005403E-5</v>
      </c>
      <c r="K584" s="9">
        <v>5.2279557632005403E-5</v>
      </c>
      <c r="L584" s="9">
        <v>5.2279557632005403E-5</v>
      </c>
      <c r="M584" s="11">
        <f t="shared" si="8"/>
        <v>0</v>
      </c>
      <c r="N584" s="35"/>
    </row>
    <row r="585" spans="1:14" ht="13.5" thickBot="1">
      <c r="A585" s="3">
        <v>43914</v>
      </c>
      <c r="B585" s="7">
        <v>24</v>
      </c>
      <c r="C585" s="8">
        <v>37361.06640625</v>
      </c>
      <c r="D585" s="8">
        <v>0</v>
      </c>
      <c r="E585" s="8">
        <v>0</v>
      </c>
      <c r="F585" s="8">
        <v>0.15259416959200001</v>
      </c>
      <c r="G585" s="8">
        <v>0.15259300804000001</v>
      </c>
      <c r="H585" s="8">
        <v>0</v>
      </c>
      <c r="I585" s="9">
        <v>5.0932245674380497E-5</v>
      </c>
      <c r="J585" s="9">
        <v>5.09326333753238E-5</v>
      </c>
      <c r="K585" s="9">
        <v>5.0932245674380497E-5</v>
      </c>
      <c r="L585" s="9">
        <v>5.09326333753238E-5</v>
      </c>
      <c r="M585" s="11">
        <f t="shared" si="8"/>
        <v>0</v>
      </c>
      <c r="N585" s="35"/>
    </row>
    <row r="586" spans="1:14" ht="13.5" thickBot="1">
      <c r="A586" s="3">
        <v>43915</v>
      </c>
      <c r="B586" s="7">
        <v>1</v>
      </c>
      <c r="C586" s="8">
        <v>34513.30078125</v>
      </c>
      <c r="D586" s="8">
        <v>0</v>
      </c>
      <c r="E586" s="8">
        <v>0</v>
      </c>
      <c r="F586" s="8">
        <v>0.13624288755399999</v>
      </c>
      <c r="G586" s="8">
        <v>0.13624288755399999</v>
      </c>
      <c r="H586" s="8">
        <v>0</v>
      </c>
      <c r="I586" s="9">
        <v>4.5474929090427401E-5</v>
      </c>
      <c r="J586" s="9">
        <v>4.5474929090427401E-5</v>
      </c>
      <c r="K586" s="9">
        <v>4.5474929090427401E-5</v>
      </c>
      <c r="L586" s="9">
        <v>4.5474929090427401E-5</v>
      </c>
      <c r="M586" s="11">
        <f t="shared" si="8"/>
        <v>0</v>
      </c>
      <c r="N586" s="35"/>
    </row>
    <row r="587" spans="1:14" ht="13.5" thickBot="1">
      <c r="A587" s="3">
        <v>43915</v>
      </c>
      <c r="B587" s="7">
        <v>2</v>
      </c>
      <c r="C587" s="8">
        <v>32855.37109375</v>
      </c>
      <c r="D587" s="8">
        <v>0</v>
      </c>
      <c r="E587" s="8">
        <v>0</v>
      </c>
      <c r="F587" s="8">
        <v>0.15573177640999999</v>
      </c>
      <c r="G587" s="8">
        <v>0.15573177640999999</v>
      </c>
      <c r="H587" s="8">
        <v>0</v>
      </c>
      <c r="I587" s="9">
        <v>5.1979898668430698E-5</v>
      </c>
      <c r="J587" s="9">
        <v>5.1979898668431003E-5</v>
      </c>
      <c r="K587" s="9">
        <v>5.1979898668430698E-5</v>
      </c>
      <c r="L587" s="9">
        <v>5.1979898668431003E-5</v>
      </c>
      <c r="M587" s="11">
        <f t="shared" si="8"/>
        <v>0</v>
      </c>
      <c r="N587" s="35"/>
    </row>
    <row r="588" spans="1:14" ht="13.5" thickBot="1">
      <c r="A588" s="3">
        <v>43915</v>
      </c>
      <c r="B588" s="7">
        <v>3</v>
      </c>
      <c r="C588" s="8">
        <v>31899.806640625</v>
      </c>
      <c r="D588" s="8">
        <v>0</v>
      </c>
      <c r="E588" s="8">
        <v>0</v>
      </c>
      <c r="F588" s="8">
        <v>0.16887399944000001</v>
      </c>
      <c r="G588" s="8">
        <v>0.16887399944000001</v>
      </c>
      <c r="H588" s="8">
        <v>0</v>
      </c>
      <c r="I588" s="9">
        <v>5.6366488464699301E-5</v>
      </c>
      <c r="J588" s="9">
        <v>5.6366488464699301E-5</v>
      </c>
      <c r="K588" s="9">
        <v>5.6366488464699301E-5</v>
      </c>
      <c r="L588" s="9">
        <v>5.6366488464699301E-5</v>
      </c>
      <c r="M588" s="11">
        <f t="shared" ref="M588:M651" si="9">IF(F588&gt;5,1,0)</f>
        <v>0</v>
      </c>
      <c r="N588" s="35"/>
    </row>
    <row r="589" spans="1:14" ht="13.5" thickBot="1">
      <c r="A589" s="3">
        <v>43915</v>
      </c>
      <c r="B589" s="7">
        <v>4</v>
      </c>
      <c r="C589" s="8">
        <v>31380.34765625</v>
      </c>
      <c r="D589" s="8">
        <v>0</v>
      </c>
      <c r="E589" s="8">
        <v>0</v>
      </c>
      <c r="F589" s="8">
        <v>0.14971844331100001</v>
      </c>
      <c r="G589" s="8">
        <v>0.14971844331100001</v>
      </c>
      <c r="H589" s="8">
        <v>0</v>
      </c>
      <c r="I589" s="9">
        <v>4.9972778141200999E-5</v>
      </c>
      <c r="J589" s="9">
        <v>4.9972778141200999E-5</v>
      </c>
      <c r="K589" s="9">
        <v>4.9972778141200999E-5</v>
      </c>
      <c r="L589" s="9">
        <v>4.9972778141200999E-5</v>
      </c>
      <c r="M589" s="11">
        <f t="shared" si="9"/>
        <v>0</v>
      </c>
      <c r="N589" s="35"/>
    </row>
    <row r="590" spans="1:14" ht="13.5" thickBot="1">
      <c r="A590" s="3">
        <v>43915</v>
      </c>
      <c r="B590" s="7">
        <v>5</v>
      </c>
      <c r="C590" s="8">
        <v>31461.30078125</v>
      </c>
      <c r="D590" s="8">
        <v>0</v>
      </c>
      <c r="E590" s="8">
        <v>0</v>
      </c>
      <c r="F590" s="8">
        <v>0.166273999215</v>
      </c>
      <c r="G590" s="8">
        <v>0.166273999215</v>
      </c>
      <c r="H590" s="8">
        <v>0</v>
      </c>
      <c r="I590" s="9">
        <v>5.5498664624683301E-5</v>
      </c>
      <c r="J590" s="9">
        <v>5.5498664624683599E-5</v>
      </c>
      <c r="K590" s="9">
        <v>5.5498664624683301E-5</v>
      </c>
      <c r="L590" s="9">
        <v>5.5498664624683599E-5</v>
      </c>
      <c r="M590" s="11">
        <f t="shared" si="9"/>
        <v>0</v>
      </c>
      <c r="N590" s="35"/>
    </row>
    <row r="591" spans="1:14" ht="13.5" thickBot="1">
      <c r="A591" s="3">
        <v>43915</v>
      </c>
      <c r="B591" s="7">
        <v>6</v>
      </c>
      <c r="C591" s="8">
        <v>32432.369140625</v>
      </c>
      <c r="D591" s="8">
        <v>0</v>
      </c>
      <c r="E591" s="8">
        <v>0</v>
      </c>
      <c r="F591" s="8">
        <v>0.16538511027399999</v>
      </c>
      <c r="G591" s="8">
        <v>0.16538511027399999</v>
      </c>
      <c r="H591" s="8">
        <v>0</v>
      </c>
      <c r="I591" s="9">
        <v>5.5201972721682602E-5</v>
      </c>
      <c r="J591" s="9">
        <v>5.5201972721682602E-5</v>
      </c>
      <c r="K591" s="9">
        <v>5.5201972721682602E-5</v>
      </c>
      <c r="L591" s="9">
        <v>5.5201972721682602E-5</v>
      </c>
      <c r="M591" s="11">
        <f t="shared" si="9"/>
        <v>0</v>
      </c>
      <c r="N591" s="35"/>
    </row>
    <row r="592" spans="1:14" ht="13.5" thickBot="1">
      <c r="A592" s="3">
        <v>43915</v>
      </c>
      <c r="B592" s="7">
        <v>7</v>
      </c>
      <c r="C592" s="8">
        <v>34082.08203125</v>
      </c>
      <c r="D592" s="8">
        <v>0</v>
      </c>
      <c r="E592" s="8">
        <v>0</v>
      </c>
      <c r="F592" s="8">
        <v>0.155829465926</v>
      </c>
      <c r="G592" s="8">
        <v>0.155829465926</v>
      </c>
      <c r="H592" s="8">
        <v>0</v>
      </c>
      <c r="I592" s="9">
        <v>5.2012505316074801E-5</v>
      </c>
      <c r="J592" s="9">
        <v>5.2012505316074801E-5</v>
      </c>
      <c r="K592" s="9">
        <v>5.2012505316074801E-5</v>
      </c>
      <c r="L592" s="9">
        <v>5.2012505316074801E-5</v>
      </c>
      <c r="M592" s="11">
        <f t="shared" si="9"/>
        <v>0</v>
      </c>
      <c r="N592" s="35"/>
    </row>
    <row r="593" spans="1:14" ht="13.5" thickBot="1">
      <c r="A593" s="3">
        <v>43915</v>
      </c>
      <c r="B593" s="7">
        <v>8</v>
      </c>
      <c r="C593" s="8">
        <v>35377.41796875</v>
      </c>
      <c r="D593" s="8">
        <v>6.8</v>
      </c>
      <c r="E593" s="8">
        <v>4.3</v>
      </c>
      <c r="F593" s="8">
        <v>4.6757869441700004</v>
      </c>
      <c r="G593" s="8">
        <v>5.2231877228619998</v>
      </c>
      <c r="H593" s="8">
        <v>0.54740077869100001</v>
      </c>
      <c r="I593" s="9">
        <v>5.2630583299999995E-4</v>
      </c>
      <c r="J593" s="9">
        <v>7.0901637299999995E-4</v>
      </c>
      <c r="K593" s="9">
        <v>3.0814009399999999E-4</v>
      </c>
      <c r="L593" s="9">
        <v>1.2542955399999999E-4</v>
      </c>
      <c r="M593" s="11">
        <f t="shared" si="9"/>
        <v>0</v>
      </c>
      <c r="N593" s="35"/>
    </row>
    <row r="594" spans="1:14" ht="13.5" thickBot="1">
      <c r="A594" s="3">
        <v>43915</v>
      </c>
      <c r="B594" s="7">
        <v>9</v>
      </c>
      <c r="C594" s="8">
        <v>36257.5</v>
      </c>
      <c r="D594" s="8">
        <v>454.6</v>
      </c>
      <c r="E594" s="8">
        <v>454.6</v>
      </c>
      <c r="F594" s="8">
        <v>604.74344446581904</v>
      </c>
      <c r="G594" s="8">
        <v>622.45736627694396</v>
      </c>
      <c r="H594" s="8">
        <v>17.713921811125001</v>
      </c>
      <c r="I594" s="9">
        <v>5.6027158303000001E-2</v>
      </c>
      <c r="J594" s="9">
        <v>5.0114634333999999E-2</v>
      </c>
      <c r="K594" s="9">
        <v>5.6027158303000001E-2</v>
      </c>
      <c r="L594" s="9">
        <v>5.0114634333999999E-2</v>
      </c>
      <c r="M594" s="11">
        <f t="shared" si="9"/>
        <v>1</v>
      </c>
      <c r="N594" s="35"/>
    </row>
    <row r="595" spans="1:14" ht="13.5" thickBot="1">
      <c r="A595" s="3">
        <v>43915</v>
      </c>
      <c r="B595" s="7">
        <v>10</v>
      </c>
      <c r="C595" s="8">
        <v>37480.6328125</v>
      </c>
      <c r="D595" s="8">
        <v>1839.4</v>
      </c>
      <c r="E595" s="8">
        <v>1839.4</v>
      </c>
      <c r="F595" s="8">
        <v>2043.7471008801499</v>
      </c>
      <c r="G595" s="8">
        <v>2056.9680073836098</v>
      </c>
      <c r="H595" s="8">
        <v>13.220906503465001</v>
      </c>
      <c r="I595" s="9">
        <v>7.2619495120999994E-2</v>
      </c>
      <c r="J595" s="9">
        <v>6.8206642482999999E-2</v>
      </c>
      <c r="K595" s="9">
        <v>7.2619495120999994E-2</v>
      </c>
      <c r="L595" s="9">
        <v>6.8206642482999999E-2</v>
      </c>
      <c r="M595" s="11">
        <f t="shared" si="9"/>
        <v>1</v>
      </c>
      <c r="N595" s="35"/>
    </row>
    <row r="596" spans="1:14" ht="13.5" thickBot="1">
      <c r="A596" s="3">
        <v>43915</v>
      </c>
      <c r="B596" s="7">
        <v>11</v>
      </c>
      <c r="C596" s="8">
        <v>38907.6484375</v>
      </c>
      <c r="D596" s="8">
        <v>2502.8000000000002</v>
      </c>
      <c r="E596" s="8">
        <v>2419.5</v>
      </c>
      <c r="F596" s="8">
        <v>2367.3740778368301</v>
      </c>
      <c r="G596" s="8">
        <v>2367.5008092940102</v>
      </c>
      <c r="H596" s="8">
        <v>0.126731457179</v>
      </c>
      <c r="I596" s="9">
        <v>4.5159943493000003E-2</v>
      </c>
      <c r="J596" s="9">
        <v>4.5202243711999997E-2</v>
      </c>
      <c r="K596" s="9">
        <v>1.7356205175E-2</v>
      </c>
      <c r="L596" s="9">
        <v>1.7398505394000001E-2</v>
      </c>
      <c r="M596" s="11">
        <f t="shared" si="9"/>
        <v>1</v>
      </c>
      <c r="N596" s="35"/>
    </row>
    <row r="597" spans="1:14" ht="13.5" thickBot="1">
      <c r="A597" s="3">
        <v>43915</v>
      </c>
      <c r="B597" s="7">
        <v>12</v>
      </c>
      <c r="C597" s="8">
        <v>41017.90234375</v>
      </c>
      <c r="D597" s="8">
        <v>2535.8000000000002</v>
      </c>
      <c r="E597" s="8">
        <v>2533.1</v>
      </c>
      <c r="F597" s="8">
        <v>2436.7634440725601</v>
      </c>
      <c r="G597" s="8">
        <v>2452.65356542973</v>
      </c>
      <c r="H597" s="8">
        <v>15.890121357175</v>
      </c>
      <c r="I597" s="9">
        <v>2.7752481498000001E-2</v>
      </c>
      <c r="J597" s="9">
        <v>3.3056260322E-2</v>
      </c>
      <c r="K597" s="9">
        <v>2.6851279895999999E-2</v>
      </c>
      <c r="L597" s="9">
        <v>3.2155058719999997E-2</v>
      </c>
      <c r="M597" s="11">
        <f t="shared" si="9"/>
        <v>1</v>
      </c>
      <c r="N597" s="35"/>
    </row>
    <row r="598" spans="1:14" ht="13.5" thickBot="1">
      <c r="A598" s="3">
        <v>43915</v>
      </c>
      <c r="B598" s="7">
        <v>13</v>
      </c>
      <c r="C598" s="8">
        <v>43577.87109375</v>
      </c>
      <c r="D598" s="8">
        <v>2539.6</v>
      </c>
      <c r="E598" s="8">
        <v>2538.4</v>
      </c>
      <c r="F598" s="8">
        <v>2420.3953475951598</v>
      </c>
      <c r="G598" s="8">
        <v>2443.8607246102201</v>
      </c>
      <c r="H598" s="8">
        <v>23.465377015064998</v>
      </c>
      <c r="I598" s="9">
        <v>3.1955699395000002E-2</v>
      </c>
      <c r="J598" s="9">
        <v>3.9787934714000002E-2</v>
      </c>
      <c r="K598" s="9">
        <v>3.1555165349999997E-2</v>
      </c>
      <c r="L598" s="9">
        <v>3.9387400668999997E-2</v>
      </c>
      <c r="M598" s="11">
        <f t="shared" si="9"/>
        <v>1</v>
      </c>
      <c r="N598" s="35"/>
    </row>
    <row r="599" spans="1:14" ht="13.5" thickBot="1">
      <c r="A599" s="3">
        <v>43915</v>
      </c>
      <c r="B599" s="7">
        <v>14</v>
      </c>
      <c r="C599" s="8">
        <v>46203.22265625</v>
      </c>
      <c r="D599" s="8">
        <v>2537.4</v>
      </c>
      <c r="E599" s="8">
        <v>2535.8000000000002</v>
      </c>
      <c r="F599" s="8">
        <v>2314.5750340085901</v>
      </c>
      <c r="G599" s="8">
        <v>2452.1884297441102</v>
      </c>
      <c r="H599" s="8">
        <v>137.61339573552101</v>
      </c>
      <c r="I599" s="9">
        <v>2.8441779124000002E-2</v>
      </c>
      <c r="J599" s="9">
        <v>7.4374154201999998E-2</v>
      </c>
      <c r="K599" s="9">
        <v>2.7907733729999998E-2</v>
      </c>
      <c r="L599" s="9">
        <v>7.3840108808000002E-2</v>
      </c>
      <c r="M599" s="11">
        <f t="shared" si="9"/>
        <v>1</v>
      </c>
      <c r="N599" s="35"/>
    </row>
    <row r="600" spans="1:14" ht="13.5" thickBot="1">
      <c r="A600" s="3">
        <v>43915</v>
      </c>
      <c r="B600" s="7">
        <v>15</v>
      </c>
      <c r="C600" s="8">
        <v>48491.83203125</v>
      </c>
      <c r="D600" s="8">
        <v>2536.1999999999998</v>
      </c>
      <c r="E600" s="8">
        <v>2536.1999999999998</v>
      </c>
      <c r="F600" s="8">
        <v>2220.0124722794499</v>
      </c>
      <c r="G600" s="8">
        <v>2458.8248283810099</v>
      </c>
      <c r="H600" s="8">
        <v>238.81235610156099</v>
      </c>
      <c r="I600" s="9">
        <v>2.5826158751E-2</v>
      </c>
      <c r="J600" s="9">
        <v>0.105536557984</v>
      </c>
      <c r="K600" s="9">
        <v>2.5826158751E-2</v>
      </c>
      <c r="L600" s="9">
        <v>0.105536557984</v>
      </c>
      <c r="M600" s="11">
        <f t="shared" si="9"/>
        <v>1</v>
      </c>
      <c r="N600" s="35"/>
    </row>
    <row r="601" spans="1:14" ht="13.5" thickBot="1">
      <c r="A601" s="3">
        <v>43915</v>
      </c>
      <c r="B601" s="7">
        <v>16</v>
      </c>
      <c r="C601" s="8">
        <v>50477.328125</v>
      </c>
      <c r="D601" s="8">
        <v>2552.9</v>
      </c>
      <c r="E601" s="8">
        <v>2552.8000000000002</v>
      </c>
      <c r="F601" s="8">
        <v>2224.5292976655501</v>
      </c>
      <c r="G601" s="8">
        <v>2449.3196921368899</v>
      </c>
      <c r="H601" s="8">
        <v>224.790394471345</v>
      </c>
      <c r="I601" s="9">
        <v>3.4572866442E-2</v>
      </c>
      <c r="J601" s="9">
        <v>0.109603038162</v>
      </c>
      <c r="K601" s="9">
        <v>3.4539488605000002E-2</v>
      </c>
      <c r="L601" s="9">
        <v>0.109569660325</v>
      </c>
      <c r="M601" s="11">
        <f t="shared" si="9"/>
        <v>1</v>
      </c>
      <c r="N601" s="35"/>
    </row>
    <row r="602" spans="1:14" ht="13.5" thickBot="1">
      <c r="A602" s="3">
        <v>43915</v>
      </c>
      <c r="B602" s="7">
        <v>17</v>
      </c>
      <c r="C602" s="8">
        <v>51972.4140625</v>
      </c>
      <c r="D602" s="8">
        <v>2542.6999999999998</v>
      </c>
      <c r="E602" s="8">
        <v>2542.6999999999998</v>
      </c>
      <c r="F602" s="8">
        <v>2221.1616824387802</v>
      </c>
      <c r="G602" s="8">
        <v>2439.8643510063598</v>
      </c>
      <c r="H602" s="8">
        <v>218.70266856757601</v>
      </c>
      <c r="I602" s="9">
        <v>3.4324315417999997E-2</v>
      </c>
      <c r="J602" s="9">
        <v>0.10732253590099999</v>
      </c>
      <c r="K602" s="9">
        <v>3.4324315417999997E-2</v>
      </c>
      <c r="L602" s="9">
        <v>0.10732253590099999</v>
      </c>
      <c r="M602" s="11">
        <f t="shared" si="9"/>
        <v>1</v>
      </c>
      <c r="N602" s="35"/>
    </row>
    <row r="603" spans="1:14" ht="13.5" thickBot="1">
      <c r="A603" s="3">
        <v>43915</v>
      </c>
      <c r="B603" s="7">
        <v>18</v>
      </c>
      <c r="C603" s="8">
        <v>52542.21875</v>
      </c>
      <c r="D603" s="8">
        <v>2463.8000000000002</v>
      </c>
      <c r="E603" s="8">
        <v>2463.8000000000002</v>
      </c>
      <c r="F603" s="8">
        <v>2187.5961049399698</v>
      </c>
      <c r="G603" s="8">
        <v>2366.8102960260699</v>
      </c>
      <c r="H603" s="8">
        <v>179.21419108609899</v>
      </c>
      <c r="I603" s="9">
        <v>3.2373065410999997E-2</v>
      </c>
      <c r="J603" s="9">
        <v>9.2190886200999994E-2</v>
      </c>
      <c r="K603" s="9">
        <v>3.2373065410999997E-2</v>
      </c>
      <c r="L603" s="9">
        <v>9.2190886200999994E-2</v>
      </c>
      <c r="M603" s="11">
        <f t="shared" si="9"/>
        <v>1</v>
      </c>
      <c r="N603" s="35"/>
    </row>
    <row r="604" spans="1:14" ht="13.5" thickBot="1">
      <c r="A604" s="3">
        <v>43915</v>
      </c>
      <c r="B604" s="7">
        <v>19</v>
      </c>
      <c r="C604" s="8">
        <v>51611.94921875</v>
      </c>
      <c r="D604" s="8">
        <v>1736.7</v>
      </c>
      <c r="E604" s="8">
        <v>1736.7</v>
      </c>
      <c r="F604" s="8">
        <v>1718.2204720771599</v>
      </c>
      <c r="G604" s="8">
        <v>1780.89165724596</v>
      </c>
      <c r="H604" s="8">
        <v>62.671185168797003</v>
      </c>
      <c r="I604" s="9">
        <v>1.4750219374E-2</v>
      </c>
      <c r="J604" s="9">
        <v>6.1680667289999999E-3</v>
      </c>
      <c r="K604" s="9">
        <v>1.4750219374E-2</v>
      </c>
      <c r="L604" s="9">
        <v>6.1680667289999999E-3</v>
      </c>
      <c r="M604" s="11">
        <f t="shared" si="9"/>
        <v>1</v>
      </c>
      <c r="N604" s="35"/>
    </row>
    <row r="605" spans="1:14" ht="13.5" thickBot="1">
      <c r="A605" s="3">
        <v>43915</v>
      </c>
      <c r="B605" s="7">
        <v>20</v>
      </c>
      <c r="C605" s="8">
        <v>49171.71875</v>
      </c>
      <c r="D605" s="8">
        <v>245.8</v>
      </c>
      <c r="E605" s="8">
        <v>241.7</v>
      </c>
      <c r="F605" s="8">
        <v>367.36397402615501</v>
      </c>
      <c r="G605" s="8">
        <v>393.10186097077701</v>
      </c>
      <c r="H605" s="8">
        <v>25.737886944621</v>
      </c>
      <c r="I605" s="9">
        <v>4.9166175223E-2</v>
      </c>
      <c r="J605" s="9">
        <v>4.0575425242000002E-2</v>
      </c>
      <c r="K605" s="9">
        <v>5.0534666545000002E-2</v>
      </c>
      <c r="L605" s="9">
        <v>4.1943916563999997E-2</v>
      </c>
      <c r="M605" s="11">
        <f t="shared" si="9"/>
        <v>1</v>
      </c>
      <c r="N605" s="35"/>
    </row>
    <row r="606" spans="1:14" ht="13.5" thickBot="1">
      <c r="A606" s="3">
        <v>43915</v>
      </c>
      <c r="B606" s="7">
        <v>21</v>
      </c>
      <c r="C606" s="8">
        <v>48142.98828125</v>
      </c>
      <c r="D606" s="8">
        <v>2</v>
      </c>
      <c r="E606" s="8">
        <v>1.6</v>
      </c>
      <c r="F606" s="8">
        <v>0.29085410478599999</v>
      </c>
      <c r="G606" s="8">
        <v>0.78817377635999997</v>
      </c>
      <c r="H606" s="8">
        <v>0.497319671573</v>
      </c>
      <c r="I606" s="9">
        <v>4.0448138299999998E-4</v>
      </c>
      <c r="J606" s="9">
        <v>5.7047593200000005E-4</v>
      </c>
      <c r="K606" s="9">
        <v>2.7097003400000002E-4</v>
      </c>
      <c r="L606" s="9">
        <v>4.3696458400000002E-4</v>
      </c>
      <c r="M606" s="11">
        <f t="shared" si="9"/>
        <v>0</v>
      </c>
      <c r="N606" s="35"/>
    </row>
    <row r="607" spans="1:14" ht="13.5" thickBot="1">
      <c r="A607" s="3">
        <v>43915</v>
      </c>
      <c r="B607" s="7">
        <v>22</v>
      </c>
      <c r="C607" s="8">
        <v>45930.87890625</v>
      </c>
      <c r="D607" s="8">
        <v>0</v>
      </c>
      <c r="E607" s="8">
        <v>0</v>
      </c>
      <c r="F607" s="8">
        <v>0.195760346763</v>
      </c>
      <c r="G607" s="8">
        <v>0.195760346763</v>
      </c>
      <c r="H607" s="8">
        <v>0</v>
      </c>
      <c r="I607" s="9">
        <v>6.5340569680583896E-5</v>
      </c>
      <c r="J607" s="9">
        <v>6.5340569680584195E-5</v>
      </c>
      <c r="K607" s="9">
        <v>6.5340569680583896E-5</v>
      </c>
      <c r="L607" s="9">
        <v>6.5340569680584195E-5</v>
      </c>
      <c r="M607" s="11">
        <f t="shared" si="9"/>
        <v>0</v>
      </c>
      <c r="N607" s="35"/>
    </row>
    <row r="608" spans="1:14" ht="13.5" thickBot="1">
      <c r="A608" s="3">
        <v>43915</v>
      </c>
      <c r="B608" s="7">
        <v>23</v>
      </c>
      <c r="C608" s="8">
        <v>42945.078125</v>
      </c>
      <c r="D608" s="8">
        <v>0</v>
      </c>
      <c r="E608" s="8">
        <v>0</v>
      </c>
      <c r="F608" s="8">
        <v>0.20022701286299999</v>
      </c>
      <c r="G608" s="8">
        <v>0.20022701286299999</v>
      </c>
      <c r="H608" s="8">
        <v>0</v>
      </c>
      <c r="I608" s="9">
        <v>6.6831446216081606E-5</v>
      </c>
      <c r="J608" s="9">
        <v>6.6831446216081606E-5</v>
      </c>
      <c r="K608" s="9">
        <v>6.6831446216081606E-5</v>
      </c>
      <c r="L608" s="9">
        <v>6.6831446216081606E-5</v>
      </c>
      <c r="M608" s="11">
        <f t="shared" si="9"/>
        <v>0</v>
      </c>
      <c r="N608" s="35"/>
    </row>
    <row r="609" spans="1:14" ht="13.5" thickBot="1">
      <c r="A609" s="3">
        <v>43915</v>
      </c>
      <c r="B609" s="7">
        <v>24</v>
      </c>
      <c r="C609" s="8">
        <v>39737.83984375</v>
      </c>
      <c r="D609" s="8">
        <v>0</v>
      </c>
      <c r="E609" s="8">
        <v>0</v>
      </c>
      <c r="F609" s="8">
        <v>0.18594923557000001</v>
      </c>
      <c r="G609" s="8">
        <v>0.16117145742799999</v>
      </c>
      <c r="H609" s="8">
        <v>-2.4777778141999999E-2</v>
      </c>
      <c r="I609" s="9">
        <v>5.37955465380903E-5</v>
      </c>
      <c r="J609" s="9">
        <v>6.2065832967385303E-5</v>
      </c>
      <c r="K609" s="9">
        <v>5.37955465380903E-5</v>
      </c>
      <c r="L609" s="9">
        <v>6.2065832967385303E-5</v>
      </c>
      <c r="M609" s="11">
        <f t="shared" si="9"/>
        <v>0</v>
      </c>
      <c r="N609" s="35"/>
    </row>
    <row r="610" spans="1:14" ht="13.5" thickBot="1">
      <c r="A610" s="3">
        <v>43916</v>
      </c>
      <c r="B610" s="7">
        <v>1</v>
      </c>
      <c r="C610" s="8">
        <v>37042.72265625</v>
      </c>
      <c r="D610" s="8">
        <v>0</v>
      </c>
      <c r="E610" s="8">
        <v>0</v>
      </c>
      <c r="F610" s="8">
        <v>0.108856190273</v>
      </c>
      <c r="G610" s="8">
        <v>7.0291189884000002E-2</v>
      </c>
      <c r="H610" s="8">
        <v>-3.8565000389000001E-2</v>
      </c>
      <c r="I610" s="9">
        <v>2.3461678866715698E-5</v>
      </c>
      <c r="J610" s="9">
        <v>3.6333841880432398E-5</v>
      </c>
      <c r="K610" s="9">
        <v>2.3461678866715698E-5</v>
      </c>
      <c r="L610" s="9">
        <v>3.6333841880432398E-5</v>
      </c>
      <c r="M610" s="11">
        <f t="shared" si="9"/>
        <v>0</v>
      </c>
      <c r="N610" s="35"/>
    </row>
    <row r="611" spans="1:14" ht="13.5" thickBot="1">
      <c r="A611" s="3">
        <v>43916</v>
      </c>
      <c r="B611" s="7">
        <v>2</v>
      </c>
      <c r="C611" s="8">
        <v>35227.5390625</v>
      </c>
      <c r="D611" s="8">
        <v>0</v>
      </c>
      <c r="E611" s="8">
        <v>0</v>
      </c>
      <c r="F611" s="8">
        <v>0.18254923568199999</v>
      </c>
      <c r="G611" s="8">
        <v>0.18254923568199999</v>
      </c>
      <c r="H611" s="8">
        <v>0</v>
      </c>
      <c r="I611" s="9">
        <v>6.0930986543035802E-5</v>
      </c>
      <c r="J611" s="9">
        <v>6.0930986543035802E-5</v>
      </c>
      <c r="K611" s="9">
        <v>6.0930986543035802E-5</v>
      </c>
      <c r="L611" s="9">
        <v>6.0930986543035802E-5</v>
      </c>
      <c r="M611" s="11">
        <f t="shared" si="9"/>
        <v>0</v>
      </c>
      <c r="N611" s="35"/>
    </row>
    <row r="612" spans="1:14" ht="13.5" thickBot="1">
      <c r="A612" s="3">
        <v>43916</v>
      </c>
      <c r="B612" s="7">
        <v>3</v>
      </c>
      <c r="C612" s="8">
        <v>33948.66015625</v>
      </c>
      <c r="D612" s="8">
        <v>0</v>
      </c>
      <c r="E612" s="8">
        <v>0</v>
      </c>
      <c r="F612" s="8">
        <v>0.1820714571</v>
      </c>
      <c r="G612" s="8">
        <v>0.1820714571</v>
      </c>
      <c r="H612" s="8">
        <v>0</v>
      </c>
      <c r="I612" s="9">
        <v>6.0771514385912701E-5</v>
      </c>
      <c r="J612" s="9">
        <v>6.0771514385912701E-5</v>
      </c>
      <c r="K612" s="9">
        <v>6.0771514385912701E-5</v>
      </c>
      <c r="L612" s="9">
        <v>6.0771514385912701E-5</v>
      </c>
      <c r="M612" s="11">
        <f t="shared" si="9"/>
        <v>0</v>
      </c>
      <c r="N612" s="35"/>
    </row>
    <row r="613" spans="1:14" ht="13.5" thickBot="1">
      <c r="A613" s="3">
        <v>43916</v>
      </c>
      <c r="B613" s="7">
        <v>4</v>
      </c>
      <c r="C613" s="8">
        <v>33194.10546875</v>
      </c>
      <c r="D613" s="8">
        <v>0</v>
      </c>
      <c r="E613" s="8">
        <v>0</v>
      </c>
      <c r="F613" s="8">
        <v>0.18901590200999999</v>
      </c>
      <c r="G613" s="8">
        <v>0.18901590200999999</v>
      </c>
      <c r="H613" s="8">
        <v>0</v>
      </c>
      <c r="I613" s="9">
        <v>6.3089419896679403E-5</v>
      </c>
      <c r="J613" s="9">
        <v>6.3089419896679403E-5</v>
      </c>
      <c r="K613" s="9">
        <v>6.3089419896679403E-5</v>
      </c>
      <c r="L613" s="9">
        <v>6.3089419896679403E-5</v>
      </c>
      <c r="M613" s="11">
        <f t="shared" si="9"/>
        <v>0</v>
      </c>
      <c r="N613" s="35"/>
    </row>
    <row r="614" spans="1:14" ht="13.5" thickBot="1">
      <c r="A614" s="3">
        <v>43916</v>
      </c>
      <c r="B614" s="7">
        <v>5</v>
      </c>
      <c r="C614" s="8">
        <v>33021.9765625</v>
      </c>
      <c r="D614" s="8">
        <v>0</v>
      </c>
      <c r="E614" s="8">
        <v>0</v>
      </c>
      <c r="F614" s="8">
        <v>0.189382568941</v>
      </c>
      <c r="G614" s="8">
        <v>0.189382568941</v>
      </c>
      <c r="H614" s="8">
        <v>0</v>
      </c>
      <c r="I614" s="9">
        <v>6.3211805387703403E-5</v>
      </c>
      <c r="J614" s="9">
        <v>6.3211805387703403E-5</v>
      </c>
      <c r="K614" s="9">
        <v>6.3211805387703403E-5</v>
      </c>
      <c r="L614" s="9">
        <v>6.3211805387703403E-5</v>
      </c>
      <c r="M614" s="11">
        <f t="shared" si="9"/>
        <v>0</v>
      </c>
      <c r="N614" s="35"/>
    </row>
    <row r="615" spans="1:14" ht="13.5" thickBot="1">
      <c r="A615" s="3">
        <v>43916</v>
      </c>
      <c r="B615" s="7">
        <v>6</v>
      </c>
      <c r="C615" s="8">
        <v>33791.703125</v>
      </c>
      <c r="D615" s="8">
        <v>0</v>
      </c>
      <c r="E615" s="8">
        <v>0</v>
      </c>
      <c r="F615" s="8">
        <v>0.194349235274</v>
      </c>
      <c r="G615" s="8">
        <v>0.24434923601899999</v>
      </c>
      <c r="H615" s="8">
        <v>5.0000000745000002E-2</v>
      </c>
      <c r="I615" s="9">
        <v>8.1558489993275806E-5</v>
      </c>
      <c r="J615" s="9">
        <v>6.4869571186514094E-5</v>
      </c>
      <c r="K615" s="9">
        <v>8.1558489993275806E-5</v>
      </c>
      <c r="L615" s="9">
        <v>6.4869571186514094E-5</v>
      </c>
      <c r="M615" s="11">
        <f t="shared" si="9"/>
        <v>0</v>
      </c>
      <c r="N615" s="35"/>
    </row>
    <row r="616" spans="1:14" ht="13.5" thickBot="1">
      <c r="A616" s="3">
        <v>43916</v>
      </c>
      <c r="B616" s="7">
        <v>7</v>
      </c>
      <c r="C616" s="8">
        <v>35249.40234375</v>
      </c>
      <c r="D616" s="8">
        <v>0</v>
      </c>
      <c r="E616" s="8">
        <v>0</v>
      </c>
      <c r="F616" s="8">
        <v>0.20154923530499999</v>
      </c>
      <c r="G616" s="8">
        <v>0.20154923530499999</v>
      </c>
      <c r="H616" s="8">
        <v>0</v>
      </c>
      <c r="I616" s="9">
        <v>6.7272775469193094E-5</v>
      </c>
      <c r="J616" s="9">
        <v>6.7272775469193094E-5</v>
      </c>
      <c r="K616" s="9">
        <v>6.7272775469193094E-5</v>
      </c>
      <c r="L616" s="9">
        <v>6.7272775469193094E-5</v>
      </c>
      <c r="M616" s="11">
        <f t="shared" si="9"/>
        <v>0</v>
      </c>
      <c r="N616" s="35"/>
    </row>
    <row r="617" spans="1:14" ht="13.5" thickBot="1">
      <c r="A617" s="3">
        <v>43916</v>
      </c>
      <c r="B617" s="7">
        <v>8</v>
      </c>
      <c r="C617" s="8">
        <v>36226.84765625</v>
      </c>
      <c r="D617" s="8">
        <v>6.2</v>
      </c>
      <c r="E617" s="8">
        <v>4.5999999999999996</v>
      </c>
      <c r="F617" s="8">
        <v>4.0550884508680003</v>
      </c>
      <c r="G617" s="8">
        <v>4.0550884508680003</v>
      </c>
      <c r="H617" s="8">
        <v>0</v>
      </c>
      <c r="I617" s="9">
        <v>7.1592508299999995E-4</v>
      </c>
      <c r="J617" s="9">
        <v>7.1592508299999995E-4</v>
      </c>
      <c r="K617" s="9">
        <v>1.8187968900000001E-4</v>
      </c>
      <c r="L617" s="9">
        <v>1.8187968900000001E-4</v>
      </c>
      <c r="M617" s="11">
        <f t="shared" si="9"/>
        <v>0</v>
      </c>
      <c r="N617" s="35"/>
    </row>
    <row r="618" spans="1:14" ht="13.5" thickBot="1">
      <c r="A618" s="3">
        <v>43916</v>
      </c>
      <c r="B618" s="7">
        <v>9</v>
      </c>
      <c r="C618" s="8">
        <v>37152.90234375</v>
      </c>
      <c r="D618" s="8">
        <v>409.2</v>
      </c>
      <c r="E618" s="8">
        <v>409.2</v>
      </c>
      <c r="F618" s="8">
        <v>601.84292217371001</v>
      </c>
      <c r="G618" s="8">
        <v>603.50000948376601</v>
      </c>
      <c r="H618" s="8">
        <v>1.6570873100550001</v>
      </c>
      <c r="I618" s="9">
        <v>6.4853140682000002E-2</v>
      </c>
      <c r="J618" s="9">
        <v>6.4300040778000001E-2</v>
      </c>
      <c r="K618" s="9">
        <v>6.4853140682000002E-2</v>
      </c>
      <c r="L618" s="9">
        <v>6.4300040778000001E-2</v>
      </c>
      <c r="M618" s="11">
        <f t="shared" si="9"/>
        <v>1</v>
      </c>
      <c r="N618" s="35"/>
    </row>
    <row r="619" spans="1:14" ht="13.5" thickBot="1">
      <c r="A619" s="3">
        <v>43916</v>
      </c>
      <c r="B619" s="7">
        <v>10</v>
      </c>
      <c r="C619" s="8">
        <v>38790.23046875</v>
      </c>
      <c r="D619" s="8">
        <v>1569</v>
      </c>
      <c r="E619" s="8">
        <v>1569</v>
      </c>
      <c r="F619" s="8">
        <v>1931.6700478580899</v>
      </c>
      <c r="G619" s="8">
        <v>1932.7358665429899</v>
      </c>
      <c r="H619" s="8">
        <v>1.065818684895</v>
      </c>
      <c r="I619" s="9">
        <v>0.121407165067</v>
      </c>
      <c r="J619" s="9">
        <v>0.121051417843</v>
      </c>
      <c r="K619" s="9">
        <v>0.121407165067</v>
      </c>
      <c r="L619" s="9">
        <v>0.121051417843</v>
      </c>
      <c r="M619" s="11">
        <f t="shared" si="9"/>
        <v>1</v>
      </c>
      <c r="N619" s="35"/>
    </row>
    <row r="620" spans="1:14" ht="13.5" thickBot="1">
      <c r="A620" s="3">
        <v>43916</v>
      </c>
      <c r="B620" s="7">
        <v>11</v>
      </c>
      <c r="C620" s="8">
        <v>40854.89453125</v>
      </c>
      <c r="D620" s="8">
        <v>2262.5</v>
      </c>
      <c r="E620" s="8">
        <v>2262.5</v>
      </c>
      <c r="F620" s="8">
        <v>2236.6161884293301</v>
      </c>
      <c r="G620" s="8">
        <v>2236.82605343355</v>
      </c>
      <c r="H620" s="8">
        <v>0.20986500422099999</v>
      </c>
      <c r="I620" s="9">
        <v>8.5694080659999994E-3</v>
      </c>
      <c r="J620" s="9">
        <v>8.6394564650000005E-3</v>
      </c>
      <c r="K620" s="9">
        <v>8.5694080659999994E-3</v>
      </c>
      <c r="L620" s="9">
        <v>8.6394564650000005E-3</v>
      </c>
      <c r="M620" s="11">
        <f t="shared" si="9"/>
        <v>1</v>
      </c>
      <c r="N620" s="35"/>
    </row>
    <row r="621" spans="1:14" ht="13.5" thickBot="1">
      <c r="A621" s="3">
        <v>43916</v>
      </c>
      <c r="B621" s="7">
        <v>12</v>
      </c>
      <c r="C621" s="8">
        <v>43241.45703125</v>
      </c>
      <c r="D621" s="8">
        <v>2409</v>
      </c>
      <c r="E621" s="8">
        <v>2409</v>
      </c>
      <c r="F621" s="8">
        <v>2319.7678195032099</v>
      </c>
      <c r="G621" s="8">
        <v>2325.6624817381999</v>
      </c>
      <c r="H621" s="8">
        <v>5.8946622349810003</v>
      </c>
      <c r="I621" s="9">
        <v>2.7816261102000001E-2</v>
      </c>
      <c r="J621" s="9">
        <v>2.9783771861000001E-2</v>
      </c>
      <c r="K621" s="9">
        <v>2.7816261102000001E-2</v>
      </c>
      <c r="L621" s="9">
        <v>2.9783771861000001E-2</v>
      </c>
      <c r="M621" s="11">
        <f t="shared" si="9"/>
        <v>1</v>
      </c>
      <c r="N621" s="35"/>
    </row>
    <row r="622" spans="1:14" ht="13.5" thickBot="1">
      <c r="A622" s="3">
        <v>43916</v>
      </c>
      <c r="B622" s="7">
        <v>13</v>
      </c>
      <c r="C622" s="8">
        <v>45820.00390625</v>
      </c>
      <c r="D622" s="8">
        <v>2418.6</v>
      </c>
      <c r="E622" s="8">
        <v>2418.6</v>
      </c>
      <c r="F622" s="8">
        <v>2263.2932412130099</v>
      </c>
      <c r="G622" s="8">
        <v>2350.5824690105001</v>
      </c>
      <c r="H622" s="8">
        <v>87.289227797486006</v>
      </c>
      <c r="I622" s="9">
        <v>2.2702780703999999E-2</v>
      </c>
      <c r="J622" s="9">
        <v>5.1838036977999997E-2</v>
      </c>
      <c r="K622" s="9">
        <v>2.2702780703999999E-2</v>
      </c>
      <c r="L622" s="9">
        <v>5.1838036977999997E-2</v>
      </c>
      <c r="M622" s="11">
        <f t="shared" si="9"/>
        <v>1</v>
      </c>
      <c r="N622" s="35"/>
    </row>
    <row r="623" spans="1:14" ht="13.5" thickBot="1">
      <c r="A623" s="3">
        <v>43916</v>
      </c>
      <c r="B623" s="7">
        <v>14</v>
      </c>
      <c r="C623" s="8">
        <v>48459.7890625</v>
      </c>
      <c r="D623" s="8">
        <v>2479</v>
      </c>
      <c r="E623" s="8">
        <v>2479</v>
      </c>
      <c r="F623" s="8">
        <v>2325.0388020728501</v>
      </c>
      <c r="G623" s="8">
        <v>2424.9581939125101</v>
      </c>
      <c r="H623" s="8">
        <v>99.919391839653997</v>
      </c>
      <c r="I623" s="9">
        <v>1.803798601E-2</v>
      </c>
      <c r="J623" s="9">
        <v>5.1388917866E-2</v>
      </c>
      <c r="K623" s="9">
        <v>1.803798601E-2</v>
      </c>
      <c r="L623" s="9">
        <v>5.1388917866E-2</v>
      </c>
      <c r="M623" s="11">
        <f t="shared" si="9"/>
        <v>1</v>
      </c>
      <c r="N623" s="35"/>
    </row>
    <row r="624" spans="1:14" ht="13.5" thickBot="1">
      <c r="A624" s="3">
        <v>43916</v>
      </c>
      <c r="B624" s="7">
        <v>15</v>
      </c>
      <c r="C624" s="8">
        <v>50639.76171875</v>
      </c>
      <c r="D624" s="8">
        <v>2481.4</v>
      </c>
      <c r="E624" s="8">
        <v>2481.4</v>
      </c>
      <c r="F624" s="8">
        <v>2298.8292844611801</v>
      </c>
      <c r="G624" s="8">
        <v>2402.6778328320702</v>
      </c>
      <c r="H624" s="8">
        <v>103.848548370891</v>
      </c>
      <c r="I624" s="9">
        <v>2.6275756731000001E-2</v>
      </c>
      <c r="J624" s="9">
        <v>6.0938156053999999E-2</v>
      </c>
      <c r="K624" s="9">
        <v>2.6275756731000001E-2</v>
      </c>
      <c r="L624" s="9">
        <v>6.0938156053999999E-2</v>
      </c>
      <c r="M624" s="11">
        <f t="shared" si="9"/>
        <v>1</v>
      </c>
      <c r="N624" s="35"/>
    </row>
    <row r="625" spans="1:14" ht="13.5" thickBot="1">
      <c r="A625" s="3">
        <v>43916</v>
      </c>
      <c r="B625" s="7">
        <v>16</v>
      </c>
      <c r="C625" s="8">
        <v>52162.95703125</v>
      </c>
      <c r="D625" s="8">
        <v>2505.1999999999998</v>
      </c>
      <c r="E625" s="8">
        <v>2505.1999999999998</v>
      </c>
      <c r="F625" s="8">
        <v>2317.0498378063999</v>
      </c>
      <c r="G625" s="8">
        <v>2411.6096311860601</v>
      </c>
      <c r="H625" s="8">
        <v>94.559793379658004</v>
      </c>
      <c r="I625" s="9">
        <v>3.1238440858999999E-2</v>
      </c>
      <c r="J625" s="9">
        <v>6.2800454670000005E-2</v>
      </c>
      <c r="K625" s="9">
        <v>3.1238440858999999E-2</v>
      </c>
      <c r="L625" s="9">
        <v>6.2800454670000005E-2</v>
      </c>
      <c r="M625" s="11">
        <f t="shared" si="9"/>
        <v>1</v>
      </c>
      <c r="N625" s="35"/>
    </row>
    <row r="626" spans="1:14" ht="13.5" thickBot="1">
      <c r="A626" s="3">
        <v>43916</v>
      </c>
      <c r="B626" s="7">
        <v>17</v>
      </c>
      <c r="C626" s="8">
        <v>52703.1328125</v>
      </c>
      <c r="D626" s="8">
        <v>2409.4</v>
      </c>
      <c r="E626" s="8">
        <v>2409.4</v>
      </c>
      <c r="F626" s="8">
        <v>2088.8368087860699</v>
      </c>
      <c r="G626" s="8">
        <v>2166.2771930552899</v>
      </c>
      <c r="H626" s="8">
        <v>77.440384269215997</v>
      </c>
      <c r="I626" s="9">
        <v>8.1149134494000005E-2</v>
      </c>
      <c r="J626" s="9">
        <v>0.106997059817</v>
      </c>
      <c r="K626" s="9">
        <v>8.1149134494000005E-2</v>
      </c>
      <c r="L626" s="9">
        <v>0.106997059817</v>
      </c>
      <c r="M626" s="11">
        <f t="shared" si="9"/>
        <v>1</v>
      </c>
      <c r="N626" s="35"/>
    </row>
    <row r="627" spans="1:14" ht="13.5" thickBot="1">
      <c r="A627" s="3">
        <v>43916</v>
      </c>
      <c r="B627" s="7">
        <v>18</v>
      </c>
      <c r="C627" s="8">
        <v>52526.265625</v>
      </c>
      <c r="D627" s="8">
        <v>2253.5</v>
      </c>
      <c r="E627" s="8">
        <v>2253.5</v>
      </c>
      <c r="F627" s="8">
        <v>1637.12405408885</v>
      </c>
      <c r="G627" s="8">
        <v>1675.1743285248899</v>
      </c>
      <c r="H627" s="8">
        <v>38.050274436038997</v>
      </c>
      <c r="I627" s="9">
        <v>0.19303260062499999</v>
      </c>
      <c r="J627" s="9">
        <v>0.20573295924900001</v>
      </c>
      <c r="K627" s="9">
        <v>0.19303260062499999</v>
      </c>
      <c r="L627" s="9">
        <v>0.20573295924900001</v>
      </c>
      <c r="M627" s="11">
        <f t="shared" si="9"/>
        <v>1</v>
      </c>
      <c r="N627" s="35"/>
    </row>
    <row r="628" spans="1:14" ht="13.5" thickBot="1">
      <c r="A628" s="3">
        <v>43916</v>
      </c>
      <c r="B628" s="7">
        <v>19</v>
      </c>
      <c r="C628" s="8">
        <v>51199.68359375</v>
      </c>
      <c r="D628" s="8">
        <v>1476.3</v>
      </c>
      <c r="E628" s="8">
        <v>1476.3</v>
      </c>
      <c r="F628" s="8">
        <v>686.28131412078903</v>
      </c>
      <c r="G628" s="8">
        <v>721.28264697592897</v>
      </c>
      <c r="H628" s="8">
        <v>35.001332855139999</v>
      </c>
      <c r="I628" s="9">
        <v>0.25200846229099999</v>
      </c>
      <c r="J628" s="9">
        <v>0.26369115015900002</v>
      </c>
      <c r="K628" s="9">
        <v>0.25200846229099999</v>
      </c>
      <c r="L628" s="9">
        <v>0.26369115015900002</v>
      </c>
      <c r="M628" s="11">
        <f t="shared" si="9"/>
        <v>1</v>
      </c>
      <c r="N628" s="35"/>
    </row>
    <row r="629" spans="1:14" ht="13.5" thickBot="1">
      <c r="A629" s="3">
        <v>43916</v>
      </c>
      <c r="B629" s="7">
        <v>20</v>
      </c>
      <c r="C629" s="8">
        <v>49230.79296875</v>
      </c>
      <c r="D629" s="8">
        <v>213.4</v>
      </c>
      <c r="E629" s="8">
        <v>209.3</v>
      </c>
      <c r="F629" s="8">
        <v>103.323428581915</v>
      </c>
      <c r="G629" s="8">
        <v>108.225375588201</v>
      </c>
      <c r="H629" s="8">
        <v>4.9019470062849999</v>
      </c>
      <c r="I629" s="9">
        <v>3.5105014822999998E-2</v>
      </c>
      <c r="J629" s="9">
        <v>3.6741178710000003E-2</v>
      </c>
      <c r="K629" s="9">
        <v>3.3736523501000003E-2</v>
      </c>
      <c r="L629" s="9">
        <v>3.5372687388999999E-2</v>
      </c>
      <c r="M629" s="11">
        <f t="shared" si="9"/>
        <v>1</v>
      </c>
      <c r="N629" s="35"/>
    </row>
    <row r="630" spans="1:14" ht="13.5" thickBot="1">
      <c r="A630" s="3">
        <v>43916</v>
      </c>
      <c r="B630" s="7">
        <v>21</v>
      </c>
      <c r="C630" s="8">
        <v>48599.96875</v>
      </c>
      <c r="D630" s="8">
        <v>2.1</v>
      </c>
      <c r="E630" s="8">
        <v>1.7</v>
      </c>
      <c r="F630" s="8">
        <v>0.31843782456000003</v>
      </c>
      <c r="G630" s="8">
        <v>0.43922500337999998</v>
      </c>
      <c r="H630" s="8">
        <v>0.120787178819</v>
      </c>
      <c r="I630" s="9">
        <v>5.5433077299999996E-4</v>
      </c>
      <c r="J630" s="9">
        <v>5.94646921E-4</v>
      </c>
      <c r="K630" s="9">
        <v>4.20819424E-4</v>
      </c>
      <c r="L630" s="9">
        <v>4.6113557199999999E-4</v>
      </c>
      <c r="M630" s="11">
        <f t="shared" si="9"/>
        <v>0</v>
      </c>
      <c r="N630" s="35"/>
    </row>
    <row r="631" spans="1:14" ht="13.5" thickBot="1">
      <c r="A631" s="3">
        <v>43916</v>
      </c>
      <c r="B631" s="7">
        <v>22</v>
      </c>
      <c r="C631" s="8">
        <v>46529.265625</v>
      </c>
      <c r="D631" s="8">
        <v>0</v>
      </c>
      <c r="E631" s="8">
        <v>0</v>
      </c>
      <c r="F631" s="8">
        <v>0.27176022678799999</v>
      </c>
      <c r="G631" s="8">
        <v>0.27176022678799999</v>
      </c>
      <c r="H631" s="8">
        <v>0</v>
      </c>
      <c r="I631" s="9">
        <v>9.0707685844064494E-5</v>
      </c>
      <c r="J631" s="9">
        <v>9.0707685844064494E-5</v>
      </c>
      <c r="K631" s="9">
        <v>9.0707685844064494E-5</v>
      </c>
      <c r="L631" s="9">
        <v>9.0707685844064494E-5</v>
      </c>
      <c r="M631" s="11">
        <f t="shared" si="9"/>
        <v>0</v>
      </c>
      <c r="N631" s="35"/>
    </row>
    <row r="632" spans="1:14" ht="13.5" thickBot="1">
      <c r="A632" s="3">
        <v>43916</v>
      </c>
      <c r="B632" s="7">
        <v>23</v>
      </c>
      <c r="C632" s="8">
        <v>43507.15234375</v>
      </c>
      <c r="D632" s="8">
        <v>0</v>
      </c>
      <c r="E632" s="8">
        <v>0</v>
      </c>
      <c r="F632" s="8">
        <v>0.11559578102699999</v>
      </c>
      <c r="G632" s="8">
        <v>0.11559578102699999</v>
      </c>
      <c r="H632" s="8">
        <v>0</v>
      </c>
      <c r="I632" s="9">
        <v>3.8583371504346098E-5</v>
      </c>
      <c r="J632" s="9">
        <v>3.8583371504346098E-5</v>
      </c>
      <c r="K632" s="9">
        <v>3.8583371504346098E-5</v>
      </c>
      <c r="L632" s="9">
        <v>3.8583371504346098E-5</v>
      </c>
      <c r="M632" s="11">
        <f t="shared" si="9"/>
        <v>0</v>
      </c>
      <c r="N632" s="35"/>
    </row>
    <row r="633" spans="1:14" ht="13.5" thickBot="1">
      <c r="A633" s="3">
        <v>43916</v>
      </c>
      <c r="B633" s="7">
        <v>24</v>
      </c>
      <c r="C633" s="8">
        <v>40287.01171875</v>
      </c>
      <c r="D633" s="8">
        <v>0</v>
      </c>
      <c r="E633" s="8">
        <v>0</v>
      </c>
      <c r="F633" s="8">
        <v>0.113529014341</v>
      </c>
      <c r="G633" s="8">
        <v>0.113529014341</v>
      </c>
      <c r="H633" s="8">
        <v>0</v>
      </c>
      <c r="I633" s="9">
        <v>3.7893529486352202E-5</v>
      </c>
      <c r="J633" s="9">
        <v>3.7893529486352202E-5</v>
      </c>
      <c r="K633" s="9">
        <v>3.7893529486352202E-5</v>
      </c>
      <c r="L633" s="9">
        <v>3.7893529486352202E-5</v>
      </c>
      <c r="M633" s="11">
        <f t="shared" si="9"/>
        <v>0</v>
      </c>
      <c r="N633" s="35"/>
    </row>
    <row r="634" spans="1:14" ht="13.5" thickBot="1">
      <c r="A634" s="3">
        <v>43917</v>
      </c>
      <c r="B634" s="7">
        <v>1</v>
      </c>
      <c r="C634" s="8">
        <v>37567.30078125</v>
      </c>
      <c r="D634" s="8">
        <v>0</v>
      </c>
      <c r="E634" s="8">
        <v>0</v>
      </c>
      <c r="F634" s="8">
        <v>0.113529014341</v>
      </c>
      <c r="G634" s="8">
        <v>0.113529014341</v>
      </c>
      <c r="H634" s="8">
        <v>0</v>
      </c>
      <c r="I634" s="9">
        <v>3.7893529486352202E-5</v>
      </c>
      <c r="J634" s="9">
        <v>3.7893529486352202E-5</v>
      </c>
      <c r="K634" s="9">
        <v>3.7893529486352202E-5</v>
      </c>
      <c r="L634" s="9">
        <v>3.7893529486352202E-5</v>
      </c>
      <c r="M634" s="11">
        <f t="shared" si="9"/>
        <v>0</v>
      </c>
      <c r="N634" s="35"/>
    </row>
    <row r="635" spans="1:14" ht="13.5" thickBot="1">
      <c r="A635" s="3">
        <v>43917</v>
      </c>
      <c r="B635" s="7">
        <v>2</v>
      </c>
      <c r="C635" s="8">
        <v>35612.703125</v>
      </c>
      <c r="D635" s="8">
        <v>0</v>
      </c>
      <c r="E635" s="8">
        <v>0</v>
      </c>
      <c r="F635" s="8">
        <v>0.113543458785</v>
      </c>
      <c r="G635" s="8">
        <v>0.113543458785</v>
      </c>
      <c r="H635" s="8">
        <v>0</v>
      </c>
      <c r="I635" s="9">
        <v>3.7898350729590697E-5</v>
      </c>
      <c r="J635" s="9">
        <v>3.7898350729590697E-5</v>
      </c>
      <c r="K635" s="9">
        <v>3.7898350729590697E-5</v>
      </c>
      <c r="L635" s="9">
        <v>3.7898350729590697E-5</v>
      </c>
      <c r="M635" s="11">
        <f t="shared" si="9"/>
        <v>0</v>
      </c>
      <c r="N635" s="35"/>
    </row>
    <row r="636" spans="1:14" ht="13.5" thickBot="1">
      <c r="A636" s="3">
        <v>43917</v>
      </c>
      <c r="B636" s="7">
        <v>3</v>
      </c>
      <c r="C636" s="8">
        <v>34431.84375</v>
      </c>
      <c r="D636" s="8">
        <v>0</v>
      </c>
      <c r="E636" s="8">
        <v>0</v>
      </c>
      <c r="F636" s="8">
        <v>0.113529014341</v>
      </c>
      <c r="G636" s="8">
        <v>0.113529014341</v>
      </c>
      <c r="H636" s="8">
        <v>0</v>
      </c>
      <c r="I636" s="9">
        <v>3.7893529486352202E-5</v>
      </c>
      <c r="J636" s="9">
        <v>3.7893529486352202E-5</v>
      </c>
      <c r="K636" s="9">
        <v>3.7893529486352202E-5</v>
      </c>
      <c r="L636" s="9">
        <v>3.7893529486352202E-5</v>
      </c>
      <c r="M636" s="11">
        <f t="shared" si="9"/>
        <v>0</v>
      </c>
      <c r="N636" s="35"/>
    </row>
    <row r="637" spans="1:14" ht="13.5" thickBot="1">
      <c r="A637" s="3">
        <v>43917</v>
      </c>
      <c r="B637" s="7">
        <v>4</v>
      </c>
      <c r="C637" s="8">
        <v>33793.640625</v>
      </c>
      <c r="D637" s="8">
        <v>0</v>
      </c>
      <c r="E637" s="8">
        <v>0</v>
      </c>
      <c r="F637" s="8">
        <v>0.113529014341</v>
      </c>
      <c r="G637" s="8">
        <v>0.113529014341</v>
      </c>
      <c r="H637" s="8">
        <v>0</v>
      </c>
      <c r="I637" s="9">
        <v>3.7893529486352202E-5</v>
      </c>
      <c r="J637" s="9">
        <v>3.7893529486352202E-5</v>
      </c>
      <c r="K637" s="9">
        <v>3.7893529486352202E-5</v>
      </c>
      <c r="L637" s="9">
        <v>3.7893529486352202E-5</v>
      </c>
      <c r="M637" s="11">
        <f t="shared" si="9"/>
        <v>0</v>
      </c>
      <c r="N637" s="35"/>
    </row>
    <row r="638" spans="1:14" ht="13.5" thickBot="1">
      <c r="A638" s="3">
        <v>43917</v>
      </c>
      <c r="B638" s="7">
        <v>5</v>
      </c>
      <c r="C638" s="8">
        <v>33694.01953125</v>
      </c>
      <c r="D638" s="8">
        <v>0</v>
      </c>
      <c r="E638" s="8">
        <v>0</v>
      </c>
      <c r="F638" s="8">
        <v>0.113529014341</v>
      </c>
      <c r="G638" s="8">
        <v>0.113529014341</v>
      </c>
      <c r="H638" s="8">
        <v>0</v>
      </c>
      <c r="I638" s="9">
        <v>3.7893529486352202E-5</v>
      </c>
      <c r="J638" s="9">
        <v>3.7893529486352202E-5</v>
      </c>
      <c r="K638" s="9">
        <v>3.7893529486352202E-5</v>
      </c>
      <c r="L638" s="9">
        <v>3.7893529486352202E-5</v>
      </c>
      <c r="M638" s="11">
        <f t="shared" si="9"/>
        <v>0</v>
      </c>
      <c r="N638" s="35"/>
    </row>
    <row r="639" spans="1:14" ht="13.5" thickBot="1">
      <c r="A639" s="3">
        <v>43917</v>
      </c>
      <c r="B639" s="7">
        <v>6</v>
      </c>
      <c r="C639" s="8">
        <v>34457.7421875</v>
      </c>
      <c r="D639" s="8">
        <v>0</v>
      </c>
      <c r="E639" s="8">
        <v>0</v>
      </c>
      <c r="F639" s="8">
        <v>0.113529014341</v>
      </c>
      <c r="G639" s="8">
        <v>0.113529014341</v>
      </c>
      <c r="H639" s="8">
        <v>0</v>
      </c>
      <c r="I639" s="9">
        <v>3.7893529486352202E-5</v>
      </c>
      <c r="J639" s="9">
        <v>3.7893529486352202E-5</v>
      </c>
      <c r="K639" s="9">
        <v>3.7893529486352202E-5</v>
      </c>
      <c r="L639" s="9">
        <v>3.7893529486352202E-5</v>
      </c>
      <c r="M639" s="11">
        <f t="shared" si="9"/>
        <v>0</v>
      </c>
      <c r="N639" s="35"/>
    </row>
    <row r="640" spans="1:14" ht="13.5" thickBot="1">
      <c r="A640" s="3">
        <v>43917</v>
      </c>
      <c r="B640" s="7">
        <v>7</v>
      </c>
      <c r="C640" s="8">
        <v>35995.76171875</v>
      </c>
      <c r="D640" s="8">
        <v>0</v>
      </c>
      <c r="E640" s="8">
        <v>0</v>
      </c>
      <c r="F640" s="8">
        <v>0.113529014341</v>
      </c>
      <c r="G640" s="8">
        <v>0.113529014341</v>
      </c>
      <c r="H640" s="8">
        <v>0</v>
      </c>
      <c r="I640" s="9">
        <v>3.7893529486352202E-5</v>
      </c>
      <c r="J640" s="9">
        <v>3.7893529486352202E-5</v>
      </c>
      <c r="K640" s="9">
        <v>3.7893529486352202E-5</v>
      </c>
      <c r="L640" s="9">
        <v>3.7893529486352202E-5</v>
      </c>
      <c r="M640" s="11">
        <f t="shared" si="9"/>
        <v>0</v>
      </c>
      <c r="N640" s="35"/>
    </row>
    <row r="641" spans="1:14" ht="13.5" thickBot="1">
      <c r="A641" s="3">
        <v>43917</v>
      </c>
      <c r="B641" s="7">
        <v>8</v>
      </c>
      <c r="C641" s="8">
        <v>37051.0625</v>
      </c>
      <c r="D641" s="8">
        <v>5.7</v>
      </c>
      <c r="E641" s="8">
        <v>3.9</v>
      </c>
      <c r="F641" s="8">
        <v>1.816535322562</v>
      </c>
      <c r="G641" s="8">
        <v>1.816535322562</v>
      </c>
      <c r="H641" s="8">
        <v>0</v>
      </c>
      <c r="I641" s="9">
        <v>1.2962165140000001E-3</v>
      </c>
      <c r="J641" s="9">
        <v>1.2962165140000001E-3</v>
      </c>
      <c r="K641" s="9">
        <v>6.9541544599999996E-4</v>
      </c>
      <c r="L641" s="9">
        <v>6.9541544599999996E-4</v>
      </c>
      <c r="M641" s="11">
        <f t="shared" si="9"/>
        <v>0</v>
      </c>
      <c r="N641" s="35"/>
    </row>
    <row r="642" spans="1:14" ht="13.5" thickBot="1">
      <c r="A642" s="3">
        <v>43917</v>
      </c>
      <c r="B642" s="7">
        <v>9</v>
      </c>
      <c r="C642" s="8">
        <v>38086.9765625</v>
      </c>
      <c r="D642" s="8">
        <v>356.8</v>
      </c>
      <c r="E642" s="8">
        <v>356.8</v>
      </c>
      <c r="F642" s="8">
        <v>181.21095810447</v>
      </c>
      <c r="G642" s="8">
        <v>180.90080665132899</v>
      </c>
      <c r="H642" s="8">
        <v>-0.31015145313999998</v>
      </c>
      <c r="I642" s="9">
        <v>5.8711346243999998E-2</v>
      </c>
      <c r="J642" s="9">
        <v>5.8607824396999998E-2</v>
      </c>
      <c r="K642" s="9">
        <v>5.8711346243999998E-2</v>
      </c>
      <c r="L642" s="9">
        <v>5.8607824396999998E-2</v>
      </c>
      <c r="M642" s="11">
        <f t="shared" si="9"/>
        <v>1</v>
      </c>
      <c r="N642" s="35"/>
    </row>
    <row r="643" spans="1:14" ht="13.5" thickBot="1">
      <c r="A643" s="3">
        <v>43917</v>
      </c>
      <c r="B643" s="7">
        <v>10</v>
      </c>
      <c r="C643" s="8">
        <v>39802.16796875</v>
      </c>
      <c r="D643" s="8">
        <v>1326.8</v>
      </c>
      <c r="E643" s="8">
        <v>1326.8</v>
      </c>
      <c r="F643" s="8">
        <v>564.99616292614598</v>
      </c>
      <c r="G643" s="8">
        <v>632.102169229781</v>
      </c>
      <c r="H643" s="8">
        <v>67.106006303634999</v>
      </c>
      <c r="I643" s="9">
        <v>0.23187511040299999</v>
      </c>
      <c r="J643" s="9">
        <v>0.254273643883</v>
      </c>
      <c r="K643" s="9">
        <v>0.23187511040299999</v>
      </c>
      <c r="L643" s="9">
        <v>0.254273643883</v>
      </c>
      <c r="M643" s="11">
        <f t="shared" si="9"/>
        <v>1</v>
      </c>
      <c r="N643" s="35"/>
    </row>
    <row r="644" spans="1:14" ht="13.5" thickBot="1">
      <c r="A644" s="3">
        <v>43917</v>
      </c>
      <c r="B644" s="7">
        <v>11</v>
      </c>
      <c r="C644" s="8">
        <v>41986.5859375</v>
      </c>
      <c r="D644" s="8">
        <v>1966.7</v>
      </c>
      <c r="E644" s="8">
        <v>1966.7</v>
      </c>
      <c r="F644" s="8">
        <v>977.69686783945997</v>
      </c>
      <c r="G644" s="8">
        <v>1006.5315227951299</v>
      </c>
      <c r="H644" s="8">
        <v>28.834654955666</v>
      </c>
      <c r="I644" s="9">
        <v>0.32048347036199998</v>
      </c>
      <c r="J644" s="9">
        <v>0.330107854526</v>
      </c>
      <c r="K644" s="9">
        <v>0.32048347036199998</v>
      </c>
      <c r="L644" s="9">
        <v>0.330107854526</v>
      </c>
      <c r="M644" s="11">
        <f t="shared" si="9"/>
        <v>1</v>
      </c>
      <c r="N644" s="35"/>
    </row>
    <row r="645" spans="1:14" ht="13.5" thickBot="1">
      <c r="A645" s="3">
        <v>43917</v>
      </c>
      <c r="B645" s="7">
        <v>12</v>
      </c>
      <c r="C645" s="8">
        <v>44365.48828125</v>
      </c>
      <c r="D645" s="8">
        <v>2157.5</v>
      </c>
      <c r="E645" s="8">
        <v>2157.5</v>
      </c>
      <c r="F645" s="8">
        <v>1329.5026052359401</v>
      </c>
      <c r="G645" s="8">
        <v>1336.27273222641</v>
      </c>
      <c r="H645" s="8">
        <v>6.7701269904770003</v>
      </c>
      <c r="I645" s="9">
        <v>0.27410789979</v>
      </c>
      <c r="J645" s="9">
        <v>0.27636762175000001</v>
      </c>
      <c r="K645" s="9">
        <v>0.27410789979</v>
      </c>
      <c r="L645" s="9">
        <v>0.27636762175000001</v>
      </c>
      <c r="M645" s="11">
        <f t="shared" si="9"/>
        <v>1</v>
      </c>
      <c r="N645" s="35"/>
    </row>
    <row r="646" spans="1:14" ht="13.5" thickBot="1">
      <c r="A646" s="3">
        <v>43917</v>
      </c>
      <c r="B646" s="7">
        <v>13</v>
      </c>
      <c r="C646" s="8">
        <v>46650.55078125</v>
      </c>
      <c r="D646" s="8">
        <v>2176.1</v>
      </c>
      <c r="E646" s="8">
        <v>2176.1</v>
      </c>
      <c r="F646" s="8">
        <v>1543.7067275770501</v>
      </c>
      <c r="G646" s="8">
        <v>1564.43205166967</v>
      </c>
      <c r="H646" s="8">
        <v>20.725324092611999</v>
      </c>
      <c r="I646" s="9">
        <v>0.20416153148499999</v>
      </c>
      <c r="J646" s="9">
        <v>0.21107919640200001</v>
      </c>
      <c r="K646" s="9">
        <v>0.20416153148499999</v>
      </c>
      <c r="L646" s="9">
        <v>0.21107919640200001</v>
      </c>
      <c r="M646" s="11">
        <f t="shared" si="9"/>
        <v>1</v>
      </c>
      <c r="N646" s="35"/>
    </row>
    <row r="647" spans="1:14" ht="13.5" thickBot="1">
      <c r="A647" s="3">
        <v>43917</v>
      </c>
      <c r="B647" s="7">
        <v>14</v>
      </c>
      <c r="C647" s="8">
        <v>48573.7109375</v>
      </c>
      <c r="D647" s="8">
        <v>2167.6</v>
      </c>
      <c r="E647" s="8">
        <v>2167.6</v>
      </c>
      <c r="F647" s="8">
        <v>1631.5344062993199</v>
      </c>
      <c r="G647" s="8">
        <v>1645.27479478651</v>
      </c>
      <c r="H647" s="8">
        <v>13.740388487181001</v>
      </c>
      <c r="I647" s="9">
        <v>0.17434085621199999</v>
      </c>
      <c r="J647" s="9">
        <v>0.17892710070100001</v>
      </c>
      <c r="K647" s="9">
        <v>0.17434085621199999</v>
      </c>
      <c r="L647" s="9">
        <v>0.17892710070100001</v>
      </c>
      <c r="M647" s="11">
        <f t="shared" si="9"/>
        <v>1</v>
      </c>
      <c r="N647" s="35"/>
    </row>
    <row r="648" spans="1:14" ht="13.5" thickBot="1">
      <c r="A648" s="3">
        <v>43917</v>
      </c>
      <c r="B648" s="7">
        <v>15</v>
      </c>
      <c r="C648" s="8">
        <v>49827.5234375</v>
      </c>
      <c r="D648" s="8">
        <v>2162.5</v>
      </c>
      <c r="E648" s="8">
        <v>2162.5</v>
      </c>
      <c r="F648" s="8">
        <v>1636.77522949066</v>
      </c>
      <c r="G648" s="8">
        <v>1637.90021951735</v>
      </c>
      <c r="H648" s="8">
        <v>1.1249900266849999</v>
      </c>
      <c r="I648" s="9">
        <v>0.175100060241</v>
      </c>
      <c r="J648" s="9">
        <v>0.17547555757899999</v>
      </c>
      <c r="K648" s="9">
        <v>0.175100060241</v>
      </c>
      <c r="L648" s="9">
        <v>0.17547555757899999</v>
      </c>
      <c r="M648" s="11">
        <f t="shared" si="9"/>
        <v>1</v>
      </c>
      <c r="N648" s="35"/>
    </row>
    <row r="649" spans="1:14" ht="13.5" thickBot="1">
      <c r="A649" s="3">
        <v>43917</v>
      </c>
      <c r="B649" s="7">
        <v>16</v>
      </c>
      <c r="C649" s="8">
        <v>50681.94921875</v>
      </c>
      <c r="D649" s="8">
        <v>2111.4</v>
      </c>
      <c r="E649" s="8">
        <v>2111.4</v>
      </c>
      <c r="F649" s="8">
        <v>1419.5595870807399</v>
      </c>
      <c r="G649" s="8">
        <v>1421.7156614902301</v>
      </c>
      <c r="H649" s="8">
        <v>2.1560744094839999</v>
      </c>
      <c r="I649" s="9">
        <v>0.230201715123</v>
      </c>
      <c r="J649" s="9">
        <v>0.23092136612700001</v>
      </c>
      <c r="K649" s="9">
        <v>0.230201715123</v>
      </c>
      <c r="L649" s="9">
        <v>0.23092136612700001</v>
      </c>
      <c r="M649" s="11">
        <f t="shared" si="9"/>
        <v>1</v>
      </c>
      <c r="N649" s="35"/>
    </row>
    <row r="650" spans="1:14" ht="13.5" thickBot="1">
      <c r="A650" s="3">
        <v>43917</v>
      </c>
      <c r="B650" s="7">
        <v>17</v>
      </c>
      <c r="C650" s="8">
        <v>51185.09375</v>
      </c>
      <c r="D650" s="8">
        <v>1733.5</v>
      </c>
      <c r="E650" s="8">
        <v>1733.5</v>
      </c>
      <c r="F650" s="8">
        <v>966.99344054341304</v>
      </c>
      <c r="G650" s="8">
        <v>967.257020958927</v>
      </c>
      <c r="H650" s="8">
        <v>0.26358041551299999</v>
      </c>
      <c r="I650" s="9">
        <v>0.255755333458</v>
      </c>
      <c r="J650" s="9">
        <v>0.25584331090000001</v>
      </c>
      <c r="K650" s="9">
        <v>0.255755333458</v>
      </c>
      <c r="L650" s="9">
        <v>0.25584331090000001</v>
      </c>
      <c r="M650" s="11">
        <f t="shared" si="9"/>
        <v>1</v>
      </c>
      <c r="N650" s="35"/>
    </row>
    <row r="651" spans="1:14" ht="13.5" thickBot="1">
      <c r="A651" s="3">
        <v>43917</v>
      </c>
      <c r="B651" s="7">
        <v>18</v>
      </c>
      <c r="C651" s="8">
        <v>50807.171875</v>
      </c>
      <c r="D651" s="8">
        <v>1399.4</v>
      </c>
      <c r="E651" s="8">
        <v>1399.4</v>
      </c>
      <c r="F651" s="8">
        <v>595.811883238223</v>
      </c>
      <c r="G651" s="8">
        <v>596.87763228476001</v>
      </c>
      <c r="H651" s="8">
        <v>1.0657490465370001</v>
      </c>
      <c r="I651" s="9">
        <v>0.26786460871599999</v>
      </c>
      <c r="J651" s="9">
        <v>0.26822033269700002</v>
      </c>
      <c r="K651" s="9">
        <v>0.26786460871599999</v>
      </c>
      <c r="L651" s="9">
        <v>0.26822033269700002</v>
      </c>
      <c r="M651" s="11">
        <f t="shared" si="9"/>
        <v>1</v>
      </c>
      <c r="N651" s="35"/>
    </row>
    <row r="652" spans="1:14" ht="13.5" thickBot="1">
      <c r="A652" s="3">
        <v>43917</v>
      </c>
      <c r="B652" s="7">
        <v>19</v>
      </c>
      <c r="C652" s="8">
        <v>49491.4453125</v>
      </c>
      <c r="D652" s="8">
        <v>866.7</v>
      </c>
      <c r="E652" s="8">
        <v>866.7</v>
      </c>
      <c r="F652" s="8">
        <v>274.94231724913902</v>
      </c>
      <c r="G652" s="8">
        <v>283.256819464692</v>
      </c>
      <c r="H652" s="8">
        <v>8.3145022155520003</v>
      </c>
      <c r="I652" s="9">
        <v>0.19474071446399999</v>
      </c>
      <c r="J652" s="9">
        <v>0.19751591547</v>
      </c>
      <c r="K652" s="9">
        <v>0.19474071446399999</v>
      </c>
      <c r="L652" s="9">
        <v>0.19751591547</v>
      </c>
      <c r="M652" s="11">
        <f t="shared" ref="M652:M715" si="10">IF(F652&gt;5,1,0)</f>
        <v>1</v>
      </c>
      <c r="N652" s="35"/>
    </row>
    <row r="653" spans="1:14" ht="13.5" thickBot="1">
      <c r="A653" s="3">
        <v>43917</v>
      </c>
      <c r="B653" s="7">
        <v>20</v>
      </c>
      <c r="C653" s="8">
        <v>48103.3359375</v>
      </c>
      <c r="D653" s="8">
        <v>123.5</v>
      </c>
      <c r="E653" s="8">
        <v>115.7</v>
      </c>
      <c r="F653" s="8">
        <v>77.126770363760002</v>
      </c>
      <c r="G653" s="8">
        <v>89.963499804199998</v>
      </c>
      <c r="H653" s="8">
        <v>12.836729440439001</v>
      </c>
      <c r="I653" s="9">
        <v>1.1193758409E-2</v>
      </c>
      <c r="J653" s="9">
        <v>1.5478381053E-2</v>
      </c>
      <c r="K653" s="9">
        <v>8.5902871140000007E-3</v>
      </c>
      <c r="L653" s="9">
        <v>1.2874909758E-2</v>
      </c>
      <c r="M653" s="11">
        <f t="shared" si="10"/>
        <v>1</v>
      </c>
      <c r="N653" s="35"/>
    </row>
    <row r="654" spans="1:14" ht="13.5" thickBot="1">
      <c r="A654" s="3">
        <v>43917</v>
      </c>
      <c r="B654" s="7">
        <v>21</v>
      </c>
      <c r="C654" s="8">
        <v>47803.59375</v>
      </c>
      <c r="D654" s="8">
        <v>1.7</v>
      </c>
      <c r="E654" s="8">
        <v>1.4</v>
      </c>
      <c r="F654" s="8">
        <v>0.208266791329</v>
      </c>
      <c r="G654" s="8">
        <v>0.35919778911799999</v>
      </c>
      <c r="H654" s="8">
        <v>0.15093099778899999</v>
      </c>
      <c r="I654" s="9">
        <v>4.4753077700000001E-4</v>
      </c>
      <c r="J654" s="9">
        <v>4.9790828E-4</v>
      </c>
      <c r="K654" s="9">
        <v>3.4739726600000002E-4</v>
      </c>
      <c r="L654" s="9">
        <v>3.9777476900000001E-4</v>
      </c>
      <c r="M654" s="11">
        <f t="shared" si="10"/>
        <v>0</v>
      </c>
      <c r="N654" s="35"/>
    </row>
    <row r="655" spans="1:14" ht="13.5" thickBot="1">
      <c r="A655" s="3">
        <v>43917</v>
      </c>
      <c r="B655" s="7">
        <v>22</v>
      </c>
      <c r="C655" s="8">
        <v>46152.609375</v>
      </c>
      <c r="D655" s="8">
        <v>0</v>
      </c>
      <c r="E655" s="8">
        <v>0</v>
      </c>
      <c r="F655" s="8">
        <v>0.217644570137</v>
      </c>
      <c r="G655" s="8">
        <v>0.41764457311699998</v>
      </c>
      <c r="H655" s="8">
        <v>0.20000000298000001</v>
      </c>
      <c r="I655" s="9">
        <v>1.39400725E-4</v>
      </c>
      <c r="J655" s="9">
        <v>7.26450501126151E-5</v>
      </c>
      <c r="K655" s="9">
        <v>1.39400725E-4</v>
      </c>
      <c r="L655" s="9">
        <v>7.26450501126151E-5</v>
      </c>
      <c r="M655" s="11">
        <f t="shared" si="10"/>
        <v>0</v>
      </c>
      <c r="N655" s="35"/>
    </row>
    <row r="656" spans="1:14" ht="13.5" thickBot="1">
      <c r="A656" s="3">
        <v>43917</v>
      </c>
      <c r="B656" s="7">
        <v>23</v>
      </c>
      <c r="C656" s="8">
        <v>43966.28515625</v>
      </c>
      <c r="D656" s="8">
        <v>0</v>
      </c>
      <c r="E656" s="8">
        <v>0</v>
      </c>
      <c r="F656" s="8">
        <v>0.208466793082</v>
      </c>
      <c r="G656" s="8">
        <v>0.40846679606199998</v>
      </c>
      <c r="H656" s="8">
        <v>0.20000000298000001</v>
      </c>
      <c r="I656" s="9">
        <v>1.3633738099999999E-4</v>
      </c>
      <c r="J656" s="9">
        <v>6.9581706636373395E-5</v>
      </c>
      <c r="K656" s="9">
        <v>1.3633738099999999E-4</v>
      </c>
      <c r="L656" s="9">
        <v>6.9581706636373395E-5</v>
      </c>
      <c r="M656" s="11">
        <f t="shared" si="10"/>
        <v>0</v>
      </c>
      <c r="N656" s="35"/>
    </row>
    <row r="657" spans="1:14" ht="13.5" thickBot="1">
      <c r="A657" s="3">
        <v>43917</v>
      </c>
      <c r="B657" s="7">
        <v>24</v>
      </c>
      <c r="C657" s="8">
        <v>41479.4140625</v>
      </c>
      <c r="D657" s="8">
        <v>0</v>
      </c>
      <c r="E657" s="8">
        <v>0</v>
      </c>
      <c r="F657" s="8">
        <v>0.22307790345799999</v>
      </c>
      <c r="G657" s="8">
        <v>0.42307790643799997</v>
      </c>
      <c r="H657" s="8">
        <v>0.20000000298000001</v>
      </c>
      <c r="I657" s="9">
        <v>1.4121425400000001E-4</v>
      </c>
      <c r="J657" s="9">
        <v>7.4458579258346094E-5</v>
      </c>
      <c r="K657" s="9">
        <v>1.4121425400000001E-4</v>
      </c>
      <c r="L657" s="9">
        <v>7.4458579258346094E-5</v>
      </c>
      <c r="M657" s="11">
        <f t="shared" si="10"/>
        <v>0</v>
      </c>
      <c r="N657" s="35"/>
    </row>
    <row r="658" spans="1:14" ht="13.5" thickBot="1">
      <c r="A658" s="3">
        <v>43918</v>
      </c>
      <c r="B658" s="7">
        <v>1</v>
      </c>
      <c r="C658" s="8">
        <v>39175.49609375</v>
      </c>
      <c r="D658" s="8">
        <v>0</v>
      </c>
      <c r="E658" s="8">
        <v>0</v>
      </c>
      <c r="F658" s="8">
        <v>0.22186679298199999</v>
      </c>
      <c r="G658" s="8">
        <v>0.421866795962</v>
      </c>
      <c r="H658" s="8">
        <v>0.20000000298000001</v>
      </c>
      <c r="I658" s="9">
        <v>1.4081001200000001E-4</v>
      </c>
      <c r="J658" s="9">
        <v>7.4054336776422199E-5</v>
      </c>
      <c r="K658" s="9">
        <v>1.4081001200000001E-4</v>
      </c>
      <c r="L658" s="9">
        <v>7.4054336776422199E-5</v>
      </c>
      <c r="M658" s="11">
        <f t="shared" si="10"/>
        <v>0</v>
      </c>
      <c r="N658" s="35"/>
    </row>
    <row r="659" spans="1:14" ht="13.5" thickBot="1">
      <c r="A659" s="3">
        <v>43918</v>
      </c>
      <c r="B659" s="7">
        <v>2</v>
      </c>
      <c r="C659" s="8">
        <v>37505.7578125</v>
      </c>
      <c r="D659" s="8">
        <v>0</v>
      </c>
      <c r="E659" s="8">
        <v>0</v>
      </c>
      <c r="F659" s="8">
        <v>0.23040012612499999</v>
      </c>
      <c r="G659" s="8">
        <v>0.41373346219000001</v>
      </c>
      <c r="H659" s="8">
        <v>0.18333333606499999</v>
      </c>
      <c r="I659" s="9">
        <v>1.3809528099999999E-4</v>
      </c>
      <c r="J659" s="9">
        <v>7.6902578813515594E-5</v>
      </c>
      <c r="K659" s="9">
        <v>1.3809528099999999E-4</v>
      </c>
      <c r="L659" s="9">
        <v>7.6902578813515594E-5</v>
      </c>
      <c r="M659" s="11">
        <f t="shared" si="10"/>
        <v>0</v>
      </c>
      <c r="N659" s="35"/>
    </row>
    <row r="660" spans="1:14" ht="13.5" thickBot="1">
      <c r="A660" s="3">
        <v>43918</v>
      </c>
      <c r="B660" s="7">
        <v>3</v>
      </c>
      <c r="C660" s="8">
        <v>36197.0234375</v>
      </c>
      <c r="D660" s="8">
        <v>0</v>
      </c>
      <c r="E660" s="8">
        <v>0</v>
      </c>
      <c r="F660" s="8">
        <v>0.22878901481800001</v>
      </c>
      <c r="G660" s="8">
        <v>0.42878901779900003</v>
      </c>
      <c r="H660" s="8">
        <v>0.20000000298000001</v>
      </c>
      <c r="I660" s="9">
        <v>1.4312049900000001E-4</v>
      </c>
      <c r="J660" s="9">
        <v>7.6364824705885102E-5</v>
      </c>
      <c r="K660" s="9">
        <v>1.4312049900000001E-4</v>
      </c>
      <c r="L660" s="9">
        <v>7.6364824705885102E-5</v>
      </c>
      <c r="M660" s="11">
        <f t="shared" si="10"/>
        <v>0</v>
      </c>
      <c r="N660" s="35"/>
    </row>
    <row r="661" spans="1:14" ht="13.5" thickBot="1">
      <c r="A661" s="3">
        <v>43918</v>
      </c>
      <c r="B661" s="7">
        <v>4</v>
      </c>
      <c r="C661" s="8">
        <v>35430.0390625</v>
      </c>
      <c r="D661" s="8">
        <v>0</v>
      </c>
      <c r="E661" s="8">
        <v>0</v>
      </c>
      <c r="F661" s="8">
        <v>0.207777292048</v>
      </c>
      <c r="G661" s="8">
        <v>0.395377294943</v>
      </c>
      <c r="H661" s="8">
        <v>0.18760000289500001</v>
      </c>
      <c r="I661" s="9">
        <v>1.3196838900000001E-4</v>
      </c>
      <c r="J661" s="9">
        <v>6.9351566104367804E-5</v>
      </c>
      <c r="K661" s="9">
        <v>1.3196838900000001E-4</v>
      </c>
      <c r="L661" s="9">
        <v>6.9351566104367804E-5</v>
      </c>
      <c r="M661" s="11">
        <f t="shared" si="10"/>
        <v>0</v>
      </c>
      <c r="N661" s="35"/>
    </row>
    <row r="662" spans="1:14" ht="13.5" thickBot="1">
      <c r="A662" s="3">
        <v>43918</v>
      </c>
      <c r="B662" s="7">
        <v>5</v>
      </c>
      <c r="C662" s="8">
        <v>34907.6640625</v>
      </c>
      <c r="D662" s="8">
        <v>0</v>
      </c>
      <c r="E662" s="8">
        <v>0</v>
      </c>
      <c r="F662" s="8">
        <v>2.7479012436000001E-2</v>
      </c>
      <c r="G662" s="8">
        <v>0.22747901541599999</v>
      </c>
      <c r="H662" s="8">
        <v>0.20000000298000001</v>
      </c>
      <c r="I662" s="9">
        <v>7.59275752393107E-5</v>
      </c>
      <c r="J662" s="9">
        <v>9.1719000122639607E-6</v>
      </c>
      <c r="K662" s="9">
        <v>7.59275752393107E-5</v>
      </c>
      <c r="L662" s="9">
        <v>9.1719000122639607E-6</v>
      </c>
      <c r="M662" s="11">
        <f t="shared" si="10"/>
        <v>0</v>
      </c>
      <c r="N662" s="35"/>
    </row>
    <row r="663" spans="1:14" ht="13.5" thickBot="1">
      <c r="A663" s="3">
        <v>43918</v>
      </c>
      <c r="B663" s="7">
        <v>6</v>
      </c>
      <c r="C663" s="8">
        <v>34868.33203125</v>
      </c>
      <c r="D663" s="8">
        <v>0</v>
      </c>
      <c r="E663" s="8">
        <v>0</v>
      </c>
      <c r="F663" s="8">
        <v>3.8012453343999997E-2</v>
      </c>
      <c r="G663" s="8">
        <v>0.238012456324</v>
      </c>
      <c r="H663" s="8">
        <v>0.20000000298000001</v>
      </c>
      <c r="I663" s="9">
        <v>7.94434099882414E-5</v>
      </c>
      <c r="J663" s="9">
        <v>1.26877347611946E-5</v>
      </c>
      <c r="K663" s="9">
        <v>7.94434099882414E-5</v>
      </c>
      <c r="L663" s="9">
        <v>1.26877347611946E-5</v>
      </c>
      <c r="M663" s="11">
        <f t="shared" si="10"/>
        <v>0</v>
      </c>
      <c r="N663" s="35"/>
    </row>
    <row r="664" spans="1:14" ht="13.5" thickBot="1">
      <c r="A664" s="3">
        <v>43918</v>
      </c>
      <c r="B664" s="7">
        <v>7</v>
      </c>
      <c r="C664" s="8">
        <v>35294.61328125</v>
      </c>
      <c r="D664" s="8">
        <v>0</v>
      </c>
      <c r="E664" s="8">
        <v>0</v>
      </c>
      <c r="F664" s="8">
        <v>2.7479012436000001E-2</v>
      </c>
      <c r="G664" s="8">
        <v>0.22747901541599999</v>
      </c>
      <c r="H664" s="8">
        <v>0.20000000298000001</v>
      </c>
      <c r="I664" s="9">
        <v>7.59275752393107E-5</v>
      </c>
      <c r="J664" s="9">
        <v>9.1719000122639607E-6</v>
      </c>
      <c r="K664" s="9">
        <v>7.59275752393107E-5</v>
      </c>
      <c r="L664" s="9">
        <v>9.1719000122639607E-6</v>
      </c>
      <c r="M664" s="11">
        <f t="shared" si="10"/>
        <v>0</v>
      </c>
      <c r="N664" s="35"/>
    </row>
    <row r="665" spans="1:14" ht="13.5" thickBot="1">
      <c r="A665" s="3">
        <v>43918</v>
      </c>
      <c r="B665" s="7">
        <v>8</v>
      </c>
      <c r="C665" s="8">
        <v>35658.45703125</v>
      </c>
      <c r="D665" s="8">
        <v>11.6</v>
      </c>
      <c r="E665" s="8">
        <v>8.4</v>
      </c>
      <c r="F665" s="8">
        <v>2.7163691611490002</v>
      </c>
      <c r="G665" s="8">
        <v>4.5314315426749996</v>
      </c>
      <c r="H665" s="8">
        <v>1.815062381525</v>
      </c>
      <c r="I665" s="9">
        <v>2.359335266E-3</v>
      </c>
      <c r="J665" s="9">
        <v>2.965163831E-3</v>
      </c>
      <c r="K665" s="9">
        <v>1.291244478E-3</v>
      </c>
      <c r="L665" s="9">
        <v>1.897073043E-3</v>
      </c>
      <c r="M665" s="11">
        <f t="shared" si="10"/>
        <v>0</v>
      </c>
      <c r="N665" s="35"/>
    </row>
    <row r="666" spans="1:14" ht="13.5" thickBot="1">
      <c r="A666" s="3">
        <v>43918</v>
      </c>
      <c r="B666" s="7">
        <v>9</v>
      </c>
      <c r="C666" s="8">
        <v>36241.265625</v>
      </c>
      <c r="D666" s="8">
        <v>530.29999999999995</v>
      </c>
      <c r="E666" s="8">
        <v>527.9</v>
      </c>
      <c r="F666" s="8">
        <v>388.429500522507</v>
      </c>
      <c r="G666" s="8">
        <v>642.24800637225201</v>
      </c>
      <c r="H666" s="8">
        <v>253.81850584974401</v>
      </c>
      <c r="I666" s="9">
        <v>3.7365823221000002E-2</v>
      </c>
      <c r="J666" s="9">
        <v>4.7353304231000003E-2</v>
      </c>
      <c r="K666" s="9">
        <v>3.8166891311999997E-2</v>
      </c>
      <c r="L666" s="9">
        <v>4.6552236140000001E-2</v>
      </c>
      <c r="M666" s="11">
        <f t="shared" si="10"/>
        <v>1</v>
      </c>
      <c r="N666" s="35"/>
    </row>
    <row r="667" spans="1:14" ht="13.5" thickBot="1">
      <c r="A667" s="3">
        <v>43918</v>
      </c>
      <c r="B667" s="7">
        <v>10</v>
      </c>
      <c r="C667" s="8">
        <v>37519.109375</v>
      </c>
      <c r="D667" s="8">
        <v>1966.2</v>
      </c>
      <c r="E667" s="8">
        <v>1966.2</v>
      </c>
      <c r="F667" s="8">
        <v>1005.90774473447</v>
      </c>
      <c r="G667" s="8">
        <v>1947.8237489882899</v>
      </c>
      <c r="H667" s="8">
        <v>941.91600425382001</v>
      </c>
      <c r="I667" s="9">
        <v>6.1335951299999998E-3</v>
      </c>
      <c r="J667" s="9">
        <v>0.320524784801</v>
      </c>
      <c r="K667" s="9">
        <v>6.1335951299999998E-3</v>
      </c>
      <c r="L667" s="9">
        <v>0.320524784801</v>
      </c>
      <c r="M667" s="11">
        <f t="shared" si="10"/>
        <v>1</v>
      </c>
      <c r="N667" s="35"/>
    </row>
    <row r="668" spans="1:14" ht="13.5" thickBot="1">
      <c r="A668" s="3">
        <v>43918</v>
      </c>
      <c r="B668" s="7">
        <v>11</v>
      </c>
      <c r="C668" s="8">
        <v>38928.328125</v>
      </c>
      <c r="D668" s="8">
        <v>2540.4</v>
      </c>
      <c r="E668" s="8">
        <v>2537.5</v>
      </c>
      <c r="F668" s="8">
        <v>1045.9075950372801</v>
      </c>
      <c r="G668" s="8">
        <v>2199.5534529080701</v>
      </c>
      <c r="H668" s="8">
        <v>1153.64585787079</v>
      </c>
      <c r="I668" s="9">
        <v>0.113767205304</v>
      </c>
      <c r="J668" s="9">
        <v>0.49882924064099998</v>
      </c>
      <c r="K668" s="9">
        <v>0.112799248028</v>
      </c>
      <c r="L668" s="9">
        <v>0.49786128336500002</v>
      </c>
      <c r="M668" s="11">
        <f t="shared" si="10"/>
        <v>1</v>
      </c>
      <c r="N668" s="35"/>
    </row>
    <row r="669" spans="1:14" ht="13.5" thickBot="1">
      <c r="A669" s="3">
        <v>43918</v>
      </c>
      <c r="B669" s="7">
        <v>12</v>
      </c>
      <c r="C669" s="8">
        <v>40314.7421875</v>
      </c>
      <c r="D669" s="8">
        <v>2559.6999999999998</v>
      </c>
      <c r="E669" s="8">
        <v>2557.5</v>
      </c>
      <c r="F669" s="8">
        <v>1121.93544321271</v>
      </c>
      <c r="G669" s="8">
        <v>2325.94474916639</v>
      </c>
      <c r="H669" s="8">
        <v>1204.00930595368</v>
      </c>
      <c r="I669" s="9">
        <v>7.8022446873000001E-2</v>
      </c>
      <c r="J669" s="9">
        <v>0.47989471187799998</v>
      </c>
      <c r="K669" s="9">
        <v>7.7288134457000002E-2</v>
      </c>
      <c r="L669" s="9">
        <v>0.47916039946099998</v>
      </c>
      <c r="M669" s="11">
        <f t="shared" si="10"/>
        <v>1</v>
      </c>
      <c r="N669" s="35"/>
    </row>
    <row r="670" spans="1:14" ht="13.5" thickBot="1">
      <c r="A670" s="3">
        <v>43918</v>
      </c>
      <c r="B670" s="7">
        <v>13</v>
      </c>
      <c r="C670" s="8">
        <v>41016.99609375</v>
      </c>
      <c r="D670" s="8">
        <v>2553.1999999999998</v>
      </c>
      <c r="E670" s="8">
        <v>2549.8000000000002</v>
      </c>
      <c r="F670" s="8">
        <v>1050.9937433479799</v>
      </c>
      <c r="G670" s="8">
        <v>2404.87149531366</v>
      </c>
      <c r="H670" s="8">
        <v>1353.8777519656801</v>
      </c>
      <c r="I670" s="9">
        <v>4.9508846691000002E-2</v>
      </c>
      <c r="J670" s="9">
        <v>0.50140395749300004</v>
      </c>
      <c r="K670" s="9">
        <v>4.8374000229E-2</v>
      </c>
      <c r="L670" s="9">
        <v>0.500269111032</v>
      </c>
      <c r="M670" s="11">
        <f t="shared" si="10"/>
        <v>1</v>
      </c>
      <c r="N670" s="35"/>
    </row>
    <row r="671" spans="1:14" ht="13.5" thickBot="1">
      <c r="A671" s="3">
        <v>43918</v>
      </c>
      <c r="B671" s="7">
        <v>14</v>
      </c>
      <c r="C671" s="8">
        <v>41179.19921875</v>
      </c>
      <c r="D671" s="8">
        <v>2555.5</v>
      </c>
      <c r="E671" s="8">
        <v>2552.1</v>
      </c>
      <c r="F671" s="8">
        <v>1397.7929872847101</v>
      </c>
      <c r="G671" s="8">
        <v>2304.8415654977398</v>
      </c>
      <c r="H671" s="8">
        <v>907.04857821302903</v>
      </c>
      <c r="I671" s="9">
        <v>8.3664363985999995E-2</v>
      </c>
      <c r="J671" s="9">
        <v>0.386417560986</v>
      </c>
      <c r="K671" s="9">
        <v>8.2529517524000007E-2</v>
      </c>
      <c r="L671" s="9">
        <v>0.38528271452399998</v>
      </c>
      <c r="M671" s="11">
        <f t="shared" si="10"/>
        <v>1</v>
      </c>
      <c r="N671" s="35"/>
    </row>
    <row r="672" spans="1:14" ht="13.5" thickBot="1">
      <c r="A672" s="3">
        <v>43918</v>
      </c>
      <c r="B672" s="7">
        <v>15</v>
      </c>
      <c r="C672" s="8">
        <v>41446.30859375</v>
      </c>
      <c r="D672" s="8">
        <v>2561.6</v>
      </c>
      <c r="E672" s="8">
        <v>2558.8000000000002</v>
      </c>
      <c r="F672" s="8">
        <v>1827.4829335629299</v>
      </c>
      <c r="G672" s="8">
        <v>2438.5378096485701</v>
      </c>
      <c r="H672" s="8">
        <v>611.05487608563703</v>
      </c>
      <c r="I672" s="9">
        <v>4.1075497447000002E-2</v>
      </c>
      <c r="J672" s="9">
        <v>0.245032398677</v>
      </c>
      <c r="K672" s="9">
        <v>4.0140918007000002E-2</v>
      </c>
      <c r="L672" s="9">
        <v>0.244097819238</v>
      </c>
      <c r="M672" s="11">
        <f t="shared" si="10"/>
        <v>1</v>
      </c>
      <c r="N672" s="35"/>
    </row>
    <row r="673" spans="1:14" ht="13.5" thickBot="1">
      <c r="A673" s="3">
        <v>43918</v>
      </c>
      <c r="B673" s="7">
        <v>16</v>
      </c>
      <c r="C673" s="8">
        <v>41562.9609375</v>
      </c>
      <c r="D673" s="8">
        <v>2569.1</v>
      </c>
      <c r="E673" s="8">
        <v>2566.5</v>
      </c>
      <c r="F673" s="8">
        <v>2071.69697494615</v>
      </c>
      <c r="G673" s="8">
        <v>2436.94939472339</v>
      </c>
      <c r="H673" s="8">
        <v>365.25241977724301</v>
      </c>
      <c r="I673" s="9">
        <v>4.4109013777000002E-2</v>
      </c>
      <c r="J673" s="9">
        <v>0.16602237151300001</v>
      </c>
      <c r="K673" s="9">
        <v>4.3241190011999997E-2</v>
      </c>
      <c r="L673" s="9">
        <v>0.16515454774800001</v>
      </c>
      <c r="M673" s="11">
        <f t="shared" si="10"/>
        <v>1</v>
      </c>
      <c r="N673" s="35"/>
    </row>
    <row r="674" spans="1:14" ht="13.5" thickBot="1">
      <c r="A674" s="3">
        <v>43918</v>
      </c>
      <c r="B674" s="7">
        <v>17</v>
      </c>
      <c r="C674" s="8">
        <v>41190.37109375</v>
      </c>
      <c r="D674" s="8">
        <v>2568.6999999999998</v>
      </c>
      <c r="E674" s="8">
        <v>2566.6999999999998</v>
      </c>
      <c r="F674" s="8">
        <v>2378.7833664502</v>
      </c>
      <c r="G674" s="8">
        <v>2460.4742888355199</v>
      </c>
      <c r="H674" s="8">
        <v>81.690922385321002</v>
      </c>
      <c r="I674" s="9">
        <v>3.612340159E-2</v>
      </c>
      <c r="J674" s="9">
        <v>6.3390064602000001E-2</v>
      </c>
      <c r="K674" s="9">
        <v>3.5455844846999998E-2</v>
      </c>
      <c r="L674" s="9">
        <v>6.2722507859999999E-2</v>
      </c>
      <c r="M674" s="11">
        <f t="shared" si="10"/>
        <v>1</v>
      </c>
      <c r="N674" s="35"/>
    </row>
    <row r="675" spans="1:14" ht="13.5" thickBot="1">
      <c r="A675" s="3">
        <v>43918</v>
      </c>
      <c r="B675" s="7">
        <v>18</v>
      </c>
      <c r="C675" s="8">
        <v>40644.0078125</v>
      </c>
      <c r="D675" s="8">
        <v>2530</v>
      </c>
      <c r="E675" s="8">
        <v>2528.5</v>
      </c>
      <c r="F675" s="8">
        <v>2333.3703782733301</v>
      </c>
      <c r="G675" s="8">
        <v>2386.25686229865</v>
      </c>
      <c r="H675" s="8">
        <v>52.886484025319</v>
      </c>
      <c r="I675" s="9">
        <v>4.7978350367000003E-2</v>
      </c>
      <c r="J675" s="9">
        <v>6.5630714862000006E-2</v>
      </c>
      <c r="K675" s="9">
        <v>4.7477682809999998E-2</v>
      </c>
      <c r="L675" s="9">
        <v>6.5130047304999994E-2</v>
      </c>
      <c r="M675" s="11">
        <f t="shared" si="10"/>
        <v>1</v>
      </c>
      <c r="N675" s="35"/>
    </row>
    <row r="676" spans="1:14" ht="13.5" thickBot="1">
      <c r="A676" s="3">
        <v>43918</v>
      </c>
      <c r="B676" s="7">
        <v>19</v>
      </c>
      <c r="C676" s="8">
        <v>39893.1328125</v>
      </c>
      <c r="D676" s="8">
        <v>1931.2</v>
      </c>
      <c r="E676" s="8">
        <v>1931.2</v>
      </c>
      <c r="F676" s="8">
        <v>1871.1543450106999</v>
      </c>
      <c r="G676" s="8">
        <v>1880.98673607354</v>
      </c>
      <c r="H676" s="8">
        <v>9.8323910628419995</v>
      </c>
      <c r="I676" s="9">
        <v>1.6760101443999999E-2</v>
      </c>
      <c r="J676" s="9">
        <v>2.0041940917000001E-2</v>
      </c>
      <c r="K676" s="9">
        <v>1.6760101443999999E-2</v>
      </c>
      <c r="L676" s="9">
        <v>2.0041940917000001E-2</v>
      </c>
      <c r="M676" s="11">
        <f t="shared" si="10"/>
        <v>1</v>
      </c>
      <c r="N676" s="35"/>
    </row>
    <row r="677" spans="1:14" ht="13.5" thickBot="1">
      <c r="A677" s="3">
        <v>43918</v>
      </c>
      <c r="B677" s="7">
        <v>20</v>
      </c>
      <c r="C677" s="8">
        <v>38970.01953125</v>
      </c>
      <c r="D677" s="8">
        <v>304.7</v>
      </c>
      <c r="E677" s="8">
        <v>303.3</v>
      </c>
      <c r="F677" s="8">
        <v>431.61766715676902</v>
      </c>
      <c r="G677" s="8">
        <v>435.72779391175698</v>
      </c>
      <c r="H677" s="8">
        <v>4.1101267549880003</v>
      </c>
      <c r="I677" s="9">
        <v>4.3734243627999998E-2</v>
      </c>
      <c r="J677" s="9">
        <v>4.2362372214999999E-2</v>
      </c>
      <c r="K677" s="9">
        <v>4.4201533347999998E-2</v>
      </c>
      <c r="L677" s="9">
        <v>4.2829661934E-2</v>
      </c>
      <c r="M677" s="11">
        <f t="shared" si="10"/>
        <v>1</v>
      </c>
      <c r="N677" s="35"/>
    </row>
    <row r="678" spans="1:14" ht="13.5" thickBot="1">
      <c r="A678" s="3">
        <v>43918</v>
      </c>
      <c r="B678" s="7">
        <v>21</v>
      </c>
      <c r="C678" s="8">
        <v>38955.92578125</v>
      </c>
      <c r="D678" s="8">
        <v>4.3</v>
      </c>
      <c r="E678" s="8">
        <v>3.5</v>
      </c>
      <c r="F678" s="8">
        <v>0.766763490607</v>
      </c>
      <c r="G678" s="8">
        <v>0.85062061202399997</v>
      </c>
      <c r="H678" s="8">
        <v>8.3857121416000005E-2</v>
      </c>
      <c r="I678" s="9">
        <v>1.151328233E-3</v>
      </c>
      <c r="J678" s="9">
        <v>1.179317927E-3</v>
      </c>
      <c r="K678" s="9">
        <v>8.8430553599999997E-4</v>
      </c>
      <c r="L678" s="9">
        <v>9.1229522999999998E-4</v>
      </c>
      <c r="M678" s="11">
        <f t="shared" si="10"/>
        <v>0</v>
      </c>
      <c r="N678" s="35"/>
    </row>
    <row r="679" spans="1:14" ht="13.5" thickBot="1">
      <c r="A679" s="3">
        <v>43918</v>
      </c>
      <c r="B679" s="7">
        <v>22</v>
      </c>
      <c r="C679" s="8">
        <v>37589.7265625</v>
      </c>
      <c r="D679" s="8">
        <v>0</v>
      </c>
      <c r="E679" s="8">
        <v>0</v>
      </c>
      <c r="F679" s="8">
        <v>0.209640488762</v>
      </c>
      <c r="G679" s="8">
        <v>0.209640488762</v>
      </c>
      <c r="H679" s="8">
        <v>0</v>
      </c>
      <c r="I679" s="9">
        <v>6.9973460868802203E-5</v>
      </c>
      <c r="J679" s="9">
        <v>6.9973460868802203E-5</v>
      </c>
      <c r="K679" s="9">
        <v>6.9973460868802203E-5</v>
      </c>
      <c r="L679" s="9">
        <v>6.9973460868802203E-5</v>
      </c>
      <c r="M679" s="11">
        <f t="shared" si="10"/>
        <v>0</v>
      </c>
      <c r="N679" s="35"/>
    </row>
    <row r="680" spans="1:14" ht="13.5" thickBot="1">
      <c r="A680" s="3">
        <v>43918</v>
      </c>
      <c r="B680" s="7">
        <v>23</v>
      </c>
      <c r="C680" s="8">
        <v>35748.1328125</v>
      </c>
      <c r="D680" s="8">
        <v>0</v>
      </c>
      <c r="E680" s="8">
        <v>0</v>
      </c>
      <c r="F680" s="8">
        <v>0.208651599593</v>
      </c>
      <c r="G680" s="8">
        <v>0.208651599593</v>
      </c>
      <c r="H680" s="8">
        <v>0</v>
      </c>
      <c r="I680" s="9">
        <v>6.9643391052586306E-5</v>
      </c>
      <c r="J680" s="9">
        <v>6.9643391052586306E-5</v>
      </c>
      <c r="K680" s="9">
        <v>6.9643391052586306E-5</v>
      </c>
      <c r="L680" s="9">
        <v>6.9643391052586306E-5</v>
      </c>
      <c r="M680" s="11">
        <f t="shared" si="10"/>
        <v>0</v>
      </c>
      <c r="N680" s="35"/>
    </row>
    <row r="681" spans="1:14" ht="13.5" thickBot="1">
      <c r="A681" s="3">
        <v>43918</v>
      </c>
      <c r="B681" s="7">
        <v>24</v>
      </c>
      <c r="C681" s="8">
        <v>33710.703125</v>
      </c>
      <c r="D681" s="8">
        <v>0</v>
      </c>
      <c r="E681" s="8">
        <v>0</v>
      </c>
      <c r="F681" s="8">
        <v>0.221118265629</v>
      </c>
      <c r="G681" s="8">
        <v>0.221118265629</v>
      </c>
      <c r="H681" s="8">
        <v>0</v>
      </c>
      <c r="I681" s="9">
        <v>7.3804494535774202E-5</v>
      </c>
      <c r="J681" s="9">
        <v>7.38044945357745E-5</v>
      </c>
      <c r="K681" s="9">
        <v>7.3804494535774202E-5</v>
      </c>
      <c r="L681" s="9">
        <v>7.38044945357745E-5</v>
      </c>
      <c r="M681" s="11">
        <f t="shared" si="10"/>
        <v>0</v>
      </c>
      <c r="N681" s="35"/>
    </row>
    <row r="682" spans="1:14" ht="13.5" thickBot="1">
      <c r="A682" s="3">
        <v>43919</v>
      </c>
      <c r="B682" s="7">
        <v>1</v>
      </c>
      <c r="C682" s="8">
        <v>31900.10546875</v>
      </c>
      <c r="D682" s="8">
        <v>0</v>
      </c>
      <c r="E682" s="8">
        <v>0</v>
      </c>
      <c r="F682" s="8">
        <v>0.217951599789</v>
      </c>
      <c r="G682" s="8">
        <v>0.217951599789</v>
      </c>
      <c r="H682" s="8">
        <v>0</v>
      </c>
      <c r="I682" s="9">
        <v>7.2747529969643E-5</v>
      </c>
      <c r="J682" s="9">
        <v>7.2747529969643E-5</v>
      </c>
      <c r="K682" s="9">
        <v>7.2747529969643E-5</v>
      </c>
      <c r="L682" s="9">
        <v>7.2747529969643E-5</v>
      </c>
      <c r="M682" s="11">
        <f t="shared" si="10"/>
        <v>0</v>
      </c>
      <c r="N682" s="35"/>
    </row>
    <row r="683" spans="1:14" ht="13.5" thickBot="1">
      <c r="A683" s="3">
        <v>43919</v>
      </c>
      <c r="B683" s="7">
        <v>2</v>
      </c>
      <c r="C683" s="8">
        <v>30482.98828125</v>
      </c>
      <c r="D683" s="8">
        <v>0</v>
      </c>
      <c r="E683" s="8">
        <v>0</v>
      </c>
      <c r="F683" s="8">
        <v>0.23008493283000001</v>
      </c>
      <c r="G683" s="8">
        <v>0.23008493283000001</v>
      </c>
      <c r="H683" s="8">
        <v>0</v>
      </c>
      <c r="I683" s="9">
        <v>7.6797374108907295E-5</v>
      </c>
      <c r="J683" s="9">
        <v>7.6797374108907295E-5</v>
      </c>
      <c r="K683" s="9">
        <v>7.6797374108907295E-5</v>
      </c>
      <c r="L683" s="9">
        <v>7.6797374108907295E-5</v>
      </c>
      <c r="M683" s="11">
        <f t="shared" si="10"/>
        <v>0</v>
      </c>
      <c r="N683" s="35"/>
    </row>
    <row r="684" spans="1:14" ht="13.5" thickBot="1">
      <c r="A684" s="3">
        <v>43919</v>
      </c>
      <c r="B684" s="7">
        <v>3</v>
      </c>
      <c r="C684" s="8">
        <v>29549.826171875</v>
      </c>
      <c r="D684" s="8">
        <v>0</v>
      </c>
      <c r="E684" s="8">
        <v>0</v>
      </c>
      <c r="F684" s="8">
        <v>0.224951600438</v>
      </c>
      <c r="G684" s="8">
        <v>0.224951600438</v>
      </c>
      <c r="H684" s="8">
        <v>0</v>
      </c>
      <c r="I684" s="9">
        <v>7.5083978784607007E-5</v>
      </c>
      <c r="J684" s="9">
        <v>7.5083978784607007E-5</v>
      </c>
      <c r="K684" s="9">
        <v>7.5083978784607007E-5</v>
      </c>
      <c r="L684" s="9">
        <v>7.5083978784607007E-5</v>
      </c>
      <c r="M684" s="11">
        <f t="shared" si="10"/>
        <v>0</v>
      </c>
      <c r="N684" s="35"/>
    </row>
    <row r="685" spans="1:14" ht="13.5" thickBot="1">
      <c r="A685" s="3">
        <v>43919</v>
      </c>
      <c r="B685" s="7">
        <v>4</v>
      </c>
      <c r="C685" s="8">
        <v>29060.78125</v>
      </c>
      <c r="D685" s="8">
        <v>0</v>
      </c>
      <c r="E685" s="8">
        <v>0</v>
      </c>
      <c r="F685" s="8">
        <v>0.220107155286</v>
      </c>
      <c r="G685" s="8">
        <v>0.220107155286</v>
      </c>
      <c r="H685" s="8">
        <v>0</v>
      </c>
      <c r="I685" s="9">
        <v>7.3467007772556206E-5</v>
      </c>
      <c r="J685" s="9">
        <v>7.3467007772556206E-5</v>
      </c>
      <c r="K685" s="9">
        <v>7.3467007772556206E-5</v>
      </c>
      <c r="L685" s="9">
        <v>7.3467007772556206E-5</v>
      </c>
      <c r="M685" s="11">
        <f t="shared" si="10"/>
        <v>0</v>
      </c>
      <c r="N685" s="35"/>
    </row>
    <row r="686" spans="1:14" ht="13.5" thickBot="1">
      <c r="A686" s="3">
        <v>43919</v>
      </c>
      <c r="B686" s="7">
        <v>5</v>
      </c>
      <c r="C686" s="8">
        <v>28784.8359375</v>
      </c>
      <c r="D686" s="8">
        <v>0</v>
      </c>
      <c r="E686" s="8">
        <v>0</v>
      </c>
      <c r="F686" s="8">
        <v>0.16300384318200001</v>
      </c>
      <c r="G686" s="8">
        <v>0.16300384318200001</v>
      </c>
      <c r="H686" s="8">
        <v>0</v>
      </c>
      <c r="I686" s="9">
        <v>5.4407157270589302E-5</v>
      </c>
      <c r="J686" s="9">
        <v>5.4407157270589302E-5</v>
      </c>
      <c r="K686" s="9">
        <v>5.4407157270589302E-5</v>
      </c>
      <c r="L686" s="9">
        <v>5.4407157270589302E-5</v>
      </c>
      <c r="M686" s="11">
        <f t="shared" si="10"/>
        <v>0</v>
      </c>
      <c r="N686" s="35"/>
    </row>
    <row r="687" spans="1:14" ht="13.5" thickBot="1">
      <c r="A687" s="3">
        <v>43919</v>
      </c>
      <c r="B687" s="7">
        <v>6</v>
      </c>
      <c r="C687" s="8">
        <v>28920.79296875</v>
      </c>
      <c r="D687" s="8">
        <v>0</v>
      </c>
      <c r="E687" s="8">
        <v>0</v>
      </c>
      <c r="F687" s="8">
        <v>4.8286042116000003E-2</v>
      </c>
      <c r="G687" s="8">
        <v>4.8286042116000003E-2</v>
      </c>
      <c r="H687" s="8">
        <v>0</v>
      </c>
      <c r="I687" s="9">
        <v>1.6116836487370001E-5</v>
      </c>
      <c r="J687" s="9">
        <v>1.6116836487370001E-5</v>
      </c>
      <c r="K687" s="9">
        <v>1.6116836487370001E-5</v>
      </c>
      <c r="L687" s="9">
        <v>1.6116836487370001E-5</v>
      </c>
      <c r="M687" s="11">
        <f t="shared" si="10"/>
        <v>0</v>
      </c>
      <c r="N687" s="35"/>
    </row>
    <row r="688" spans="1:14" ht="13.5" thickBot="1">
      <c r="A688" s="3">
        <v>43919</v>
      </c>
      <c r="B688" s="7">
        <v>7</v>
      </c>
      <c r="C688" s="8">
        <v>29479.91796875</v>
      </c>
      <c r="D688" s="8">
        <v>0</v>
      </c>
      <c r="E688" s="8">
        <v>0</v>
      </c>
      <c r="F688" s="8">
        <v>4.8286042116000003E-2</v>
      </c>
      <c r="G688" s="8">
        <v>4.8286042116000003E-2</v>
      </c>
      <c r="H688" s="8">
        <v>0</v>
      </c>
      <c r="I688" s="9">
        <v>1.6116836487370001E-5</v>
      </c>
      <c r="J688" s="9">
        <v>1.6116836487370001E-5</v>
      </c>
      <c r="K688" s="9">
        <v>1.6116836487370001E-5</v>
      </c>
      <c r="L688" s="9">
        <v>1.6116836487370001E-5</v>
      </c>
      <c r="M688" s="11">
        <f t="shared" si="10"/>
        <v>0</v>
      </c>
      <c r="N688" s="35"/>
    </row>
    <row r="689" spans="1:14" ht="13.5" thickBot="1">
      <c r="A689" s="3">
        <v>43919</v>
      </c>
      <c r="B689" s="7">
        <v>8</v>
      </c>
      <c r="C689" s="8">
        <v>30113.986328125</v>
      </c>
      <c r="D689" s="8">
        <v>11.9</v>
      </c>
      <c r="E689" s="8">
        <v>9.6</v>
      </c>
      <c r="F689" s="8">
        <v>10.121903328870999</v>
      </c>
      <c r="G689" s="8">
        <v>11.132500781179001</v>
      </c>
      <c r="H689" s="8">
        <v>1.0105974523079999</v>
      </c>
      <c r="I689" s="9">
        <v>2.5617463900000001E-4</v>
      </c>
      <c r="J689" s="9">
        <v>5.9349021000000004E-4</v>
      </c>
      <c r="K689" s="9">
        <v>5.1151561399999997E-4</v>
      </c>
      <c r="L689" s="9">
        <v>1.74200043E-4</v>
      </c>
      <c r="M689" s="11">
        <f t="shared" si="10"/>
        <v>1</v>
      </c>
      <c r="N689" s="35"/>
    </row>
    <row r="690" spans="1:14" ht="13.5" thickBot="1">
      <c r="A690" s="3">
        <v>43919</v>
      </c>
      <c r="B690" s="7">
        <v>9</v>
      </c>
      <c r="C690" s="8">
        <v>31115.841796875</v>
      </c>
      <c r="D690" s="8">
        <v>387.1</v>
      </c>
      <c r="E690" s="8">
        <v>387.1</v>
      </c>
      <c r="F690" s="8">
        <v>395.245017424281</v>
      </c>
      <c r="G690" s="8">
        <v>397.12503309118301</v>
      </c>
      <c r="H690" s="8">
        <v>1.8800156669020001</v>
      </c>
      <c r="I690" s="9">
        <v>3.3461392160000001E-3</v>
      </c>
      <c r="J690" s="9">
        <v>2.7186306480000001E-3</v>
      </c>
      <c r="K690" s="9">
        <v>3.3461392160000001E-3</v>
      </c>
      <c r="L690" s="9">
        <v>2.7186306480000001E-3</v>
      </c>
      <c r="M690" s="11">
        <f t="shared" si="10"/>
        <v>1</v>
      </c>
      <c r="N690" s="35"/>
    </row>
    <row r="691" spans="1:14" ht="13.5" thickBot="1">
      <c r="A691" s="3">
        <v>43919</v>
      </c>
      <c r="B691" s="7">
        <v>10</v>
      </c>
      <c r="C691" s="8">
        <v>32605.3046875</v>
      </c>
      <c r="D691" s="8">
        <v>1169</v>
      </c>
      <c r="E691" s="8">
        <v>1169</v>
      </c>
      <c r="F691" s="8">
        <v>1102.7119931597199</v>
      </c>
      <c r="G691" s="8">
        <v>1102.8255296489899</v>
      </c>
      <c r="H691" s="8">
        <v>0.11353648927399999</v>
      </c>
      <c r="I691" s="9">
        <v>2.2087606926000002E-2</v>
      </c>
      <c r="J691" s="9">
        <v>2.2125502950000001E-2</v>
      </c>
      <c r="K691" s="9">
        <v>2.2087606926000002E-2</v>
      </c>
      <c r="L691" s="9">
        <v>2.2125502950000001E-2</v>
      </c>
      <c r="M691" s="11">
        <f t="shared" si="10"/>
        <v>1</v>
      </c>
      <c r="N691" s="35"/>
    </row>
    <row r="692" spans="1:14" ht="13.5" thickBot="1">
      <c r="A692" s="3">
        <v>43919</v>
      </c>
      <c r="B692" s="7">
        <v>11</v>
      </c>
      <c r="C692" s="8">
        <v>33859.06640625</v>
      </c>
      <c r="D692" s="8">
        <v>1744.4</v>
      </c>
      <c r="E692" s="8">
        <v>1744.4</v>
      </c>
      <c r="F692" s="8">
        <v>1716.07155209541</v>
      </c>
      <c r="G692" s="8">
        <v>1717.94803306262</v>
      </c>
      <c r="H692" s="8">
        <v>1.8764809672030001</v>
      </c>
      <c r="I692" s="9">
        <v>8.829094438E-3</v>
      </c>
      <c r="J692" s="9">
        <v>9.4554231989999998E-3</v>
      </c>
      <c r="K692" s="9">
        <v>8.829094438E-3</v>
      </c>
      <c r="L692" s="9">
        <v>9.4554231989999998E-3</v>
      </c>
      <c r="M692" s="11">
        <f t="shared" si="10"/>
        <v>1</v>
      </c>
      <c r="N692" s="35"/>
    </row>
    <row r="693" spans="1:14" ht="13.5" thickBot="1">
      <c r="A693" s="3">
        <v>43919</v>
      </c>
      <c r="B693" s="7">
        <v>12</v>
      </c>
      <c r="C693" s="8">
        <v>34811.8828125</v>
      </c>
      <c r="D693" s="8">
        <v>1930</v>
      </c>
      <c r="E693" s="8">
        <v>1930</v>
      </c>
      <c r="F693" s="8">
        <v>1862.8884476415301</v>
      </c>
      <c r="G693" s="8">
        <v>1864.1672206144899</v>
      </c>
      <c r="H693" s="8">
        <v>1.2787729729540001</v>
      </c>
      <c r="I693" s="9">
        <v>2.1973557872000001E-2</v>
      </c>
      <c r="J693" s="9">
        <v>2.2400384632E-2</v>
      </c>
      <c r="K693" s="9">
        <v>2.1973557872000001E-2</v>
      </c>
      <c r="L693" s="9">
        <v>2.2400384632E-2</v>
      </c>
      <c r="M693" s="11">
        <f t="shared" si="10"/>
        <v>1</v>
      </c>
      <c r="N693" s="35"/>
    </row>
    <row r="694" spans="1:14" ht="13.5" thickBot="1">
      <c r="A694" s="3">
        <v>43919</v>
      </c>
      <c r="B694" s="7">
        <v>13</v>
      </c>
      <c r="C694" s="8">
        <v>35798.6484375</v>
      </c>
      <c r="D694" s="8">
        <v>2043.7</v>
      </c>
      <c r="E694" s="8">
        <v>2043.7</v>
      </c>
      <c r="F694" s="8">
        <v>1771.19370213005</v>
      </c>
      <c r="G694" s="8">
        <v>1772.1154995475899</v>
      </c>
      <c r="H694" s="8">
        <v>0.92179741753400002</v>
      </c>
      <c r="I694" s="9">
        <v>9.0649032192999995E-2</v>
      </c>
      <c r="J694" s="9">
        <v>9.0956708233999997E-2</v>
      </c>
      <c r="K694" s="9">
        <v>9.0649032192999995E-2</v>
      </c>
      <c r="L694" s="9">
        <v>9.0956708233999997E-2</v>
      </c>
      <c r="M694" s="11">
        <f t="shared" si="10"/>
        <v>1</v>
      </c>
      <c r="N694" s="35"/>
    </row>
    <row r="695" spans="1:14" ht="13.5" thickBot="1">
      <c r="A695" s="3">
        <v>43919</v>
      </c>
      <c r="B695" s="7">
        <v>14</v>
      </c>
      <c r="C695" s="8">
        <v>36373.03515625</v>
      </c>
      <c r="D695" s="8">
        <v>2124.6999999999998</v>
      </c>
      <c r="E695" s="8">
        <v>2124.6999999999998</v>
      </c>
      <c r="F695" s="8">
        <v>1786.9339843887799</v>
      </c>
      <c r="G695" s="8">
        <v>1790.1947884379499</v>
      </c>
      <c r="H695" s="8">
        <v>3.2608040491739998</v>
      </c>
      <c r="I695" s="9">
        <v>0.11165060466</v>
      </c>
      <c r="J695" s="9">
        <v>0.11273899052399999</v>
      </c>
      <c r="K695" s="9">
        <v>0.11165060466</v>
      </c>
      <c r="L695" s="9">
        <v>0.11273899052399999</v>
      </c>
      <c r="M695" s="11">
        <f t="shared" si="10"/>
        <v>1</v>
      </c>
      <c r="N695" s="35"/>
    </row>
    <row r="696" spans="1:14" ht="13.5" thickBot="1">
      <c r="A696" s="3">
        <v>43919</v>
      </c>
      <c r="B696" s="7">
        <v>15</v>
      </c>
      <c r="C696" s="8">
        <v>36908.3125</v>
      </c>
      <c r="D696" s="8">
        <v>2118</v>
      </c>
      <c r="E696" s="8">
        <v>2118</v>
      </c>
      <c r="F696" s="8">
        <v>1709.1075986762901</v>
      </c>
      <c r="G696" s="8">
        <v>1761.84137202342</v>
      </c>
      <c r="H696" s="8">
        <v>52.733773347139</v>
      </c>
      <c r="I696" s="9">
        <v>0.118878046721</v>
      </c>
      <c r="J696" s="9">
        <v>0.136479439694</v>
      </c>
      <c r="K696" s="9">
        <v>0.118878046721</v>
      </c>
      <c r="L696" s="9">
        <v>0.136479439694</v>
      </c>
      <c r="M696" s="11">
        <f t="shared" si="10"/>
        <v>1</v>
      </c>
      <c r="N696" s="35"/>
    </row>
    <row r="697" spans="1:14" ht="13.5" thickBot="1">
      <c r="A697" s="3">
        <v>43919</v>
      </c>
      <c r="B697" s="7">
        <v>16</v>
      </c>
      <c r="C697" s="8">
        <v>37361.828125</v>
      </c>
      <c r="D697" s="8">
        <v>2082.4</v>
      </c>
      <c r="E697" s="8">
        <v>2082.4</v>
      </c>
      <c r="F697" s="8">
        <v>1593.34487197969</v>
      </c>
      <c r="G697" s="8">
        <v>1600.4258352458501</v>
      </c>
      <c r="H697" s="8">
        <v>7.0809632661600004</v>
      </c>
      <c r="I697" s="9">
        <v>0.16087255165299999</v>
      </c>
      <c r="J697" s="9">
        <v>0.163236024038</v>
      </c>
      <c r="K697" s="9">
        <v>0.16087255165299999</v>
      </c>
      <c r="L697" s="9">
        <v>0.163236024038</v>
      </c>
      <c r="M697" s="11">
        <f t="shared" si="10"/>
        <v>1</v>
      </c>
      <c r="N697" s="35"/>
    </row>
    <row r="698" spans="1:14" ht="13.5" thickBot="1">
      <c r="A698" s="3">
        <v>43919</v>
      </c>
      <c r="B698" s="7">
        <v>17</v>
      </c>
      <c r="C698" s="8">
        <v>37725.75</v>
      </c>
      <c r="D698" s="8">
        <v>1981.1</v>
      </c>
      <c r="E698" s="8">
        <v>1981.1</v>
      </c>
      <c r="F698" s="8">
        <v>1440.91473094351</v>
      </c>
      <c r="G698" s="8">
        <v>1451.9078057024201</v>
      </c>
      <c r="H698" s="8">
        <v>10.993074758913</v>
      </c>
      <c r="I698" s="9">
        <v>0.176632908644</v>
      </c>
      <c r="J698" s="9">
        <v>0.18030215923099999</v>
      </c>
      <c r="K698" s="9">
        <v>0.176632908644</v>
      </c>
      <c r="L698" s="9">
        <v>0.18030215923099999</v>
      </c>
      <c r="M698" s="11">
        <f t="shared" si="10"/>
        <v>1</v>
      </c>
      <c r="N698" s="35"/>
    </row>
    <row r="699" spans="1:14" ht="13.5" thickBot="1">
      <c r="A699" s="3">
        <v>43919</v>
      </c>
      <c r="B699" s="7">
        <v>18</v>
      </c>
      <c r="C699" s="8">
        <v>38078.765625</v>
      </c>
      <c r="D699" s="8">
        <v>1741.1</v>
      </c>
      <c r="E699" s="8">
        <v>1741.1</v>
      </c>
      <c r="F699" s="8">
        <v>1152.9044760638501</v>
      </c>
      <c r="G699" s="8">
        <v>1184.4452884672701</v>
      </c>
      <c r="H699" s="8">
        <v>31.540812403427001</v>
      </c>
      <c r="I699" s="9">
        <v>0.18579930291399999</v>
      </c>
      <c r="J699" s="9">
        <v>0.19632694390300001</v>
      </c>
      <c r="K699" s="9">
        <v>0.18579930291399999</v>
      </c>
      <c r="L699" s="9">
        <v>0.19632694390300001</v>
      </c>
      <c r="M699" s="11">
        <f t="shared" si="10"/>
        <v>1</v>
      </c>
      <c r="N699" s="35"/>
    </row>
    <row r="700" spans="1:14" ht="13.5" thickBot="1">
      <c r="A700" s="3">
        <v>43919</v>
      </c>
      <c r="B700" s="7">
        <v>19</v>
      </c>
      <c r="C700" s="8">
        <v>38191.06640625</v>
      </c>
      <c r="D700" s="8">
        <v>1195.4000000000001</v>
      </c>
      <c r="E700" s="8">
        <v>1195.4000000000001</v>
      </c>
      <c r="F700" s="8">
        <v>820.53546585956406</v>
      </c>
      <c r="G700" s="8">
        <v>823.99225709156894</v>
      </c>
      <c r="H700" s="8">
        <v>3.456791232004</v>
      </c>
      <c r="I700" s="9">
        <v>0.123967871464</v>
      </c>
      <c r="J700" s="9">
        <v>0.12512167361099999</v>
      </c>
      <c r="K700" s="9">
        <v>0.123967871464</v>
      </c>
      <c r="L700" s="9">
        <v>0.12512167361099999</v>
      </c>
      <c r="M700" s="11">
        <f t="shared" si="10"/>
        <v>1</v>
      </c>
      <c r="N700" s="35"/>
    </row>
    <row r="701" spans="1:14" ht="13.5" thickBot="1">
      <c r="A701" s="3">
        <v>43919</v>
      </c>
      <c r="B701" s="7">
        <v>20</v>
      </c>
      <c r="C701" s="8">
        <v>38427.62890625</v>
      </c>
      <c r="D701" s="8">
        <v>220.3</v>
      </c>
      <c r="E701" s="8">
        <v>216.1</v>
      </c>
      <c r="F701" s="8">
        <v>212.97565959684201</v>
      </c>
      <c r="G701" s="8">
        <v>213.71640348684801</v>
      </c>
      <c r="H701" s="8">
        <v>0.74074389000499996</v>
      </c>
      <c r="I701" s="9">
        <v>2.1974621199999998E-3</v>
      </c>
      <c r="J701" s="9">
        <v>2.4447064090000001E-3</v>
      </c>
      <c r="K701" s="9">
        <v>7.9559296099999998E-4</v>
      </c>
      <c r="L701" s="9">
        <v>1.0428372500000001E-3</v>
      </c>
      <c r="M701" s="11">
        <f t="shared" si="10"/>
        <v>1</v>
      </c>
      <c r="N701" s="35"/>
    </row>
    <row r="702" spans="1:14" ht="13.5" thickBot="1">
      <c r="A702" s="3">
        <v>43919</v>
      </c>
      <c r="B702" s="7">
        <v>21</v>
      </c>
      <c r="C702" s="8">
        <v>39069.6953125</v>
      </c>
      <c r="D702" s="8">
        <v>3.7</v>
      </c>
      <c r="E702" s="8">
        <v>3.1</v>
      </c>
      <c r="F702" s="8">
        <v>0.22353534874600001</v>
      </c>
      <c r="G702" s="8">
        <v>0.24357453644900001</v>
      </c>
      <c r="H702" s="8">
        <v>2.0039187702999998E-2</v>
      </c>
      <c r="I702" s="9">
        <v>1.153680061E-3</v>
      </c>
      <c r="J702" s="9">
        <v>1.1603687079999999E-3</v>
      </c>
      <c r="K702" s="9">
        <v>9.5341303800000003E-4</v>
      </c>
      <c r="L702" s="9">
        <v>9.6010168499999996E-4</v>
      </c>
      <c r="M702" s="11">
        <f t="shared" si="10"/>
        <v>0</v>
      </c>
      <c r="N702" s="35"/>
    </row>
    <row r="703" spans="1:14" ht="13.5" thickBot="1">
      <c r="A703" s="3">
        <v>43919</v>
      </c>
      <c r="B703" s="7">
        <v>22</v>
      </c>
      <c r="C703" s="8">
        <v>38098.1328125</v>
      </c>
      <c r="D703" s="8">
        <v>0</v>
      </c>
      <c r="E703" s="8">
        <v>0</v>
      </c>
      <c r="F703" s="8">
        <v>0.23342987987800001</v>
      </c>
      <c r="G703" s="8">
        <v>0.23342987987800001</v>
      </c>
      <c r="H703" s="8">
        <v>0</v>
      </c>
      <c r="I703" s="9">
        <v>7.7913845086208895E-5</v>
      </c>
      <c r="J703" s="9">
        <v>7.7913845086208895E-5</v>
      </c>
      <c r="K703" s="9">
        <v>7.7913845086208895E-5</v>
      </c>
      <c r="L703" s="9">
        <v>7.7913845086208895E-5</v>
      </c>
      <c r="M703" s="11">
        <f t="shared" si="10"/>
        <v>0</v>
      </c>
      <c r="N703" s="35"/>
    </row>
    <row r="704" spans="1:14" ht="13.5" thickBot="1">
      <c r="A704" s="3">
        <v>43919</v>
      </c>
      <c r="B704" s="7">
        <v>23</v>
      </c>
      <c r="C704" s="8">
        <v>36471.1015625</v>
      </c>
      <c r="D704" s="8">
        <v>0</v>
      </c>
      <c r="E704" s="8">
        <v>0</v>
      </c>
      <c r="F704" s="8">
        <v>0.22233402565800001</v>
      </c>
      <c r="G704" s="8">
        <v>0.22233402565800001</v>
      </c>
      <c r="H704" s="8">
        <v>0</v>
      </c>
      <c r="I704" s="9">
        <v>7.4210288938102403E-5</v>
      </c>
      <c r="J704" s="9">
        <v>7.4210288938102403E-5</v>
      </c>
      <c r="K704" s="9">
        <v>7.4210288938102403E-5</v>
      </c>
      <c r="L704" s="9">
        <v>7.4210288938102403E-5</v>
      </c>
      <c r="M704" s="11">
        <f t="shared" si="10"/>
        <v>0</v>
      </c>
      <c r="N704" s="35"/>
    </row>
    <row r="705" spans="1:14" ht="13.5" thickBot="1">
      <c r="A705" s="3">
        <v>43919</v>
      </c>
      <c r="B705" s="7">
        <v>24</v>
      </c>
      <c r="C705" s="8">
        <v>34466.796875</v>
      </c>
      <c r="D705" s="8">
        <v>0</v>
      </c>
      <c r="E705" s="8">
        <v>0</v>
      </c>
      <c r="F705" s="8">
        <v>0.22856735882900001</v>
      </c>
      <c r="G705" s="8">
        <v>0.22856735882900001</v>
      </c>
      <c r="H705" s="8">
        <v>0</v>
      </c>
      <c r="I705" s="9">
        <v>7.6290840730962295E-5</v>
      </c>
      <c r="J705" s="9">
        <v>7.6290840730962295E-5</v>
      </c>
      <c r="K705" s="9">
        <v>7.6290840730962295E-5</v>
      </c>
      <c r="L705" s="9">
        <v>7.6290840730962295E-5</v>
      </c>
      <c r="M705" s="11">
        <f t="shared" si="10"/>
        <v>0</v>
      </c>
      <c r="N705" s="35"/>
    </row>
    <row r="706" spans="1:14" ht="13.5" thickBot="1">
      <c r="A706" s="3">
        <v>43920</v>
      </c>
      <c r="B706" s="7">
        <v>1</v>
      </c>
      <c r="C706" s="8">
        <v>32664.01171875</v>
      </c>
      <c r="D706" s="8">
        <v>0</v>
      </c>
      <c r="E706" s="8">
        <v>0</v>
      </c>
      <c r="F706" s="8">
        <v>0.227956247857</v>
      </c>
      <c r="G706" s="8">
        <v>0.227956247857</v>
      </c>
      <c r="H706" s="8">
        <v>0</v>
      </c>
      <c r="I706" s="9">
        <v>7.6086865106032305E-5</v>
      </c>
      <c r="J706" s="9">
        <v>7.6086865106032305E-5</v>
      </c>
      <c r="K706" s="9">
        <v>7.6086865106032305E-5</v>
      </c>
      <c r="L706" s="9">
        <v>7.6086865106032305E-5</v>
      </c>
      <c r="M706" s="11">
        <f t="shared" si="10"/>
        <v>0</v>
      </c>
      <c r="N706" s="35"/>
    </row>
    <row r="707" spans="1:14" ht="13.5" thickBot="1">
      <c r="A707" s="3">
        <v>43920</v>
      </c>
      <c r="B707" s="7">
        <v>2</v>
      </c>
      <c r="C707" s="8">
        <v>31375.458984375</v>
      </c>
      <c r="D707" s="8">
        <v>0</v>
      </c>
      <c r="E707" s="8">
        <v>0</v>
      </c>
      <c r="F707" s="8">
        <v>0.22480069278600001</v>
      </c>
      <c r="G707" s="8">
        <v>0.22480069278600001</v>
      </c>
      <c r="H707" s="8">
        <v>0</v>
      </c>
      <c r="I707" s="9">
        <v>7.5033609074105399E-5</v>
      </c>
      <c r="J707" s="9">
        <v>7.5033609074105399E-5</v>
      </c>
      <c r="K707" s="9">
        <v>7.5033609074105399E-5</v>
      </c>
      <c r="L707" s="9">
        <v>7.5033609074105399E-5</v>
      </c>
      <c r="M707" s="11">
        <f t="shared" si="10"/>
        <v>0</v>
      </c>
      <c r="N707" s="35"/>
    </row>
    <row r="708" spans="1:14" ht="13.5" thickBot="1">
      <c r="A708" s="3">
        <v>43920</v>
      </c>
      <c r="B708" s="7">
        <v>3</v>
      </c>
      <c r="C708" s="8">
        <v>30570.056640625</v>
      </c>
      <c r="D708" s="8">
        <v>0</v>
      </c>
      <c r="E708" s="8">
        <v>0</v>
      </c>
      <c r="F708" s="8">
        <v>0.26392993050699998</v>
      </c>
      <c r="G708" s="8">
        <v>0.26392993050699998</v>
      </c>
      <c r="H708" s="8">
        <v>0</v>
      </c>
      <c r="I708" s="9">
        <v>8.8094102305641905E-5</v>
      </c>
      <c r="J708" s="9">
        <v>8.8094102305641905E-5</v>
      </c>
      <c r="K708" s="9">
        <v>8.8094102305641905E-5</v>
      </c>
      <c r="L708" s="9">
        <v>8.8094102305641905E-5</v>
      </c>
      <c r="M708" s="11">
        <f t="shared" si="10"/>
        <v>0</v>
      </c>
      <c r="N708" s="35"/>
    </row>
    <row r="709" spans="1:14" ht="13.5" thickBot="1">
      <c r="A709" s="3">
        <v>43920</v>
      </c>
      <c r="B709" s="7">
        <v>4</v>
      </c>
      <c r="C709" s="8">
        <v>30106.302734375</v>
      </c>
      <c r="D709" s="8">
        <v>0</v>
      </c>
      <c r="E709" s="8">
        <v>0</v>
      </c>
      <c r="F709" s="8">
        <v>0.23563402545600001</v>
      </c>
      <c r="G709" s="8">
        <v>0.23563402545600001</v>
      </c>
      <c r="H709" s="8">
        <v>0</v>
      </c>
      <c r="I709" s="9">
        <v>7.86495412072079E-5</v>
      </c>
      <c r="J709" s="9">
        <v>7.86495412072079E-5</v>
      </c>
      <c r="K709" s="9">
        <v>7.86495412072079E-5</v>
      </c>
      <c r="L709" s="9">
        <v>7.86495412072079E-5</v>
      </c>
      <c r="M709" s="11">
        <f t="shared" si="10"/>
        <v>0</v>
      </c>
      <c r="N709" s="35"/>
    </row>
    <row r="710" spans="1:14" ht="13.5" thickBot="1">
      <c r="A710" s="3">
        <v>43920</v>
      </c>
      <c r="B710" s="7">
        <v>5</v>
      </c>
      <c r="C710" s="8">
        <v>30342.896484375</v>
      </c>
      <c r="D710" s="8">
        <v>0</v>
      </c>
      <c r="E710" s="8">
        <v>0</v>
      </c>
      <c r="F710" s="8">
        <v>0.23160018060500001</v>
      </c>
      <c r="G710" s="8">
        <v>0.23160018060500001</v>
      </c>
      <c r="H710" s="8">
        <v>0</v>
      </c>
      <c r="I710" s="9">
        <v>7.73031310433392E-5</v>
      </c>
      <c r="J710" s="9">
        <v>7.73031310433392E-5</v>
      </c>
      <c r="K710" s="9">
        <v>7.73031310433392E-5</v>
      </c>
      <c r="L710" s="9">
        <v>7.73031310433392E-5</v>
      </c>
      <c r="M710" s="11">
        <f t="shared" si="10"/>
        <v>0</v>
      </c>
      <c r="N710" s="35"/>
    </row>
    <row r="711" spans="1:14" ht="13.5" thickBot="1">
      <c r="A711" s="3">
        <v>43920</v>
      </c>
      <c r="B711" s="7">
        <v>6</v>
      </c>
      <c r="C711" s="8">
        <v>31321.462890625</v>
      </c>
      <c r="D711" s="8">
        <v>0</v>
      </c>
      <c r="E711" s="8">
        <v>0</v>
      </c>
      <c r="F711" s="8">
        <v>0.249722915101</v>
      </c>
      <c r="G711" s="8">
        <v>0.249722915101</v>
      </c>
      <c r="H711" s="8">
        <v>0</v>
      </c>
      <c r="I711" s="9">
        <v>8.3352107844362507E-5</v>
      </c>
      <c r="J711" s="9">
        <v>8.3352107844362507E-5</v>
      </c>
      <c r="K711" s="9">
        <v>8.3352107844362507E-5</v>
      </c>
      <c r="L711" s="9">
        <v>8.3352107844362507E-5</v>
      </c>
      <c r="M711" s="11">
        <f t="shared" si="10"/>
        <v>0</v>
      </c>
      <c r="N711" s="35"/>
    </row>
    <row r="712" spans="1:14" ht="13.5" thickBot="1">
      <c r="A712" s="3">
        <v>43920</v>
      </c>
      <c r="B712" s="7">
        <v>7</v>
      </c>
      <c r="C712" s="8">
        <v>33075.51953125</v>
      </c>
      <c r="D712" s="8">
        <v>0</v>
      </c>
      <c r="E712" s="8">
        <v>0</v>
      </c>
      <c r="F712" s="8">
        <v>0.235511803997</v>
      </c>
      <c r="G712" s="8">
        <v>0.235511803997</v>
      </c>
      <c r="H712" s="8">
        <v>0</v>
      </c>
      <c r="I712" s="9">
        <v>7.8608746327592802E-5</v>
      </c>
      <c r="J712" s="9">
        <v>7.8608746327592802E-5</v>
      </c>
      <c r="K712" s="9">
        <v>7.8608746327592802E-5</v>
      </c>
      <c r="L712" s="9">
        <v>7.8608746327592802E-5</v>
      </c>
      <c r="M712" s="11">
        <f t="shared" si="10"/>
        <v>0</v>
      </c>
      <c r="N712" s="35"/>
    </row>
    <row r="713" spans="1:14" ht="13.5" thickBot="1">
      <c r="A713" s="3">
        <v>43920</v>
      </c>
      <c r="B713" s="7">
        <v>8</v>
      </c>
      <c r="C713" s="8">
        <v>34694.80078125</v>
      </c>
      <c r="D713" s="8">
        <v>6.1</v>
      </c>
      <c r="E713" s="8">
        <v>5.3</v>
      </c>
      <c r="F713" s="8">
        <v>1.319116252348</v>
      </c>
      <c r="G713" s="8">
        <v>1.319116252348</v>
      </c>
      <c r="H713" s="8">
        <v>0</v>
      </c>
      <c r="I713" s="9">
        <v>1.5957555899999999E-3</v>
      </c>
      <c r="J713" s="9">
        <v>1.5957555899999999E-3</v>
      </c>
      <c r="K713" s="9">
        <v>1.3287328929999999E-3</v>
      </c>
      <c r="L713" s="9">
        <v>1.3287328929999999E-3</v>
      </c>
      <c r="M713" s="11">
        <f t="shared" si="10"/>
        <v>0</v>
      </c>
      <c r="N713" s="35"/>
    </row>
    <row r="714" spans="1:14" ht="13.5" thickBot="1">
      <c r="A714" s="3">
        <v>43920</v>
      </c>
      <c r="B714" s="7">
        <v>9</v>
      </c>
      <c r="C714" s="8">
        <v>35751.5</v>
      </c>
      <c r="D714" s="8">
        <v>242.8</v>
      </c>
      <c r="E714" s="8">
        <v>241.1</v>
      </c>
      <c r="F714" s="8">
        <v>106.87517419064601</v>
      </c>
      <c r="G714" s="8">
        <v>107.40861481979201</v>
      </c>
      <c r="H714" s="8">
        <v>0.53344062914500001</v>
      </c>
      <c r="I714" s="9">
        <v>4.5190716014000001E-2</v>
      </c>
      <c r="J714" s="9">
        <v>4.5368766959000002E-2</v>
      </c>
      <c r="K714" s="9">
        <v>4.4623292783E-2</v>
      </c>
      <c r="L714" s="9">
        <v>4.4801343728000001E-2</v>
      </c>
      <c r="M714" s="11">
        <f t="shared" si="10"/>
        <v>1</v>
      </c>
      <c r="N714" s="35"/>
    </row>
    <row r="715" spans="1:14" ht="13.5" thickBot="1">
      <c r="A715" s="3">
        <v>43920</v>
      </c>
      <c r="B715" s="7">
        <v>10</v>
      </c>
      <c r="C715" s="8">
        <v>36976.50390625</v>
      </c>
      <c r="D715" s="8">
        <v>845.5</v>
      </c>
      <c r="E715" s="8">
        <v>844.4</v>
      </c>
      <c r="F715" s="8">
        <v>502.923930036157</v>
      </c>
      <c r="G715" s="8">
        <v>503.04592094255401</v>
      </c>
      <c r="H715" s="8">
        <v>0.121990906397</v>
      </c>
      <c r="I715" s="9">
        <v>0.114303764705</v>
      </c>
      <c r="J715" s="9">
        <v>0.114344482631</v>
      </c>
      <c r="K715" s="9">
        <v>0.11393660849700001</v>
      </c>
      <c r="L715" s="9">
        <v>0.113977326423</v>
      </c>
      <c r="M715" s="11">
        <f t="shared" si="10"/>
        <v>1</v>
      </c>
      <c r="N715" s="35"/>
    </row>
    <row r="716" spans="1:14" ht="13.5" thickBot="1">
      <c r="A716" s="3">
        <v>43920</v>
      </c>
      <c r="B716" s="7">
        <v>11</v>
      </c>
      <c r="C716" s="8">
        <v>38299.81640625</v>
      </c>
      <c r="D716" s="8">
        <v>1475.6</v>
      </c>
      <c r="E716" s="8">
        <v>1475.6</v>
      </c>
      <c r="F716" s="8">
        <v>956.60363291124497</v>
      </c>
      <c r="G716" s="8">
        <v>957.52865420573301</v>
      </c>
      <c r="H716" s="8">
        <v>0.92502129448699999</v>
      </c>
      <c r="I716" s="9">
        <v>0.172921009944</v>
      </c>
      <c r="J716" s="9">
        <v>0.17322976204500001</v>
      </c>
      <c r="K716" s="9">
        <v>0.172921009944</v>
      </c>
      <c r="L716" s="9">
        <v>0.17322976204500001</v>
      </c>
      <c r="M716" s="11">
        <f t="shared" ref="M716:M731" si="11">IF(F716&gt;5,1,0)</f>
        <v>1</v>
      </c>
      <c r="N716" s="35"/>
    </row>
    <row r="717" spans="1:14" ht="13.5" thickBot="1">
      <c r="A717" s="3">
        <v>43920</v>
      </c>
      <c r="B717" s="7">
        <v>12</v>
      </c>
      <c r="C717" s="8">
        <v>39331.90625</v>
      </c>
      <c r="D717" s="8">
        <v>1703.2</v>
      </c>
      <c r="E717" s="8">
        <v>1703.2</v>
      </c>
      <c r="F717" s="8">
        <v>1526.4454080404801</v>
      </c>
      <c r="G717" s="8">
        <v>1527.4109690150301</v>
      </c>
      <c r="H717" s="8">
        <v>0.96556097454400003</v>
      </c>
      <c r="I717" s="9">
        <v>5.867457643E-2</v>
      </c>
      <c r="J717" s="9">
        <v>5.8996859798999997E-2</v>
      </c>
      <c r="K717" s="9">
        <v>5.867457643E-2</v>
      </c>
      <c r="L717" s="9">
        <v>5.8996859798999997E-2</v>
      </c>
      <c r="M717" s="11">
        <f t="shared" si="11"/>
        <v>1</v>
      </c>
      <c r="N717" s="35"/>
    </row>
    <row r="718" spans="1:14" ht="13.5" thickBot="1">
      <c r="A718" s="3">
        <v>43920</v>
      </c>
      <c r="B718" s="7">
        <v>13</v>
      </c>
      <c r="C718" s="8">
        <v>40256.6015625</v>
      </c>
      <c r="D718" s="8">
        <v>1781.5</v>
      </c>
      <c r="E718" s="8">
        <v>1781.5</v>
      </c>
      <c r="F718" s="8">
        <v>1692.3518436890199</v>
      </c>
      <c r="G718" s="8">
        <v>1694.52981359614</v>
      </c>
      <c r="H718" s="8">
        <v>2.177969907124</v>
      </c>
      <c r="I718" s="9">
        <v>2.9028767157E-2</v>
      </c>
      <c r="J718" s="9">
        <v>2.9755726404999999E-2</v>
      </c>
      <c r="K718" s="9">
        <v>2.9028767157E-2</v>
      </c>
      <c r="L718" s="9">
        <v>2.9755726404999999E-2</v>
      </c>
      <c r="M718" s="11">
        <f t="shared" si="11"/>
        <v>1</v>
      </c>
      <c r="N718" s="35"/>
    </row>
    <row r="719" spans="1:14" ht="13.5" thickBot="1">
      <c r="A719" s="3">
        <v>43920</v>
      </c>
      <c r="B719" s="7">
        <v>14</v>
      </c>
      <c r="C719" s="8">
        <v>41129.8203125</v>
      </c>
      <c r="D719" s="8">
        <v>2138</v>
      </c>
      <c r="E719" s="8">
        <v>2138</v>
      </c>
      <c r="F719" s="8">
        <v>1892.1077139459701</v>
      </c>
      <c r="G719" s="8">
        <v>1899.61516750839</v>
      </c>
      <c r="H719" s="8">
        <v>7.5074535624180001</v>
      </c>
      <c r="I719" s="9">
        <v>7.9567701098000002E-2</v>
      </c>
      <c r="J719" s="9">
        <v>8.2073526719999998E-2</v>
      </c>
      <c r="K719" s="9">
        <v>7.9567701098000002E-2</v>
      </c>
      <c r="L719" s="9">
        <v>8.2073526719999998E-2</v>
      </c>
      <c r="M719" s="11">
        <f t="shared" si="11"/>
        <v>1</v>
      </c>
      <c r="N719" s="35"/>
    </row>
    <row r="720" spans="1:14" ht="13.5" thickBot="1">
      <c r="A720" s="3">
        <v>43920</v>
      </c>
      <c r="B720" s="7">
        <v>15</v>
      </c>
      <c r="C720" s="8">
        <v>41645.91796875</v>
      </c>
      <c r="D720" s="8">
        <v>2136.4</v>
      </c>
      <c r="E720" s="8">
        <v>2136.4</v>
      </c>
      <c r="F720" s="8">
        <v>1804.7935309746499</v>
      </c>
      <c r="G720" s="8">
        <v>1959.4138085542099</v>
      </c>
      <c r="H720" s="8">
        <v>154.620277579559</v>
      </c>
      <c r="I720" s="9">
        <v>5.9074162697999998E-2</v>
      </c>
      <c r="J720" s="9">
        <v>0.110683067097</v>
      </c>
      <c r="K720" s="9">
        <v>5.9074162697999998E-2</v>
      </c>
      <c r="L720" s="9">
        <v>0.110683067097</v>
      </c>
      <c r="M720" s="11">
        <f t="shared" si="11"/>
        <v>1</v>
      </c>
      <c r="N720" s="35"/>
    </row>
    <row r="721" spans="1:19" ht="13.5" thickBot="1">
      <c r="A721" s="3">
        <v>43920</v>
      </c>
      <c r="B721" s="7">
        <v>16</v>
      </c>
      <c r="C721" s="8">
        <v>41984.75390625</v>
      </c>
      <c r="D721" s="8">
        <v>2153.6999999999998</v>
      </c>
      <c r="E721" s="8">
        <v>2153.6999999999998</v>
      </c>
      <c r="F721" s="8">
        <v>1737.46213427518</v>
      </c>
      <c r="G721" s="8">
        <v>1875.1967989970699</v>
      </c>
      <c r="H721" s="8">
        <v>137.73466472188599</v>
      </c>
      <c r="I721" s="9">
        <v>9.2958344794000003E-2</v>
      </c>
      <c r="J721" s="9">
        <v>0.138931196837</v>
      </c>
      <c r="K721" s="9">
        <v>9.2958344794000003E-2</v>
      </c>
      <c r="L721" s="9">
        <v>0.138931196837</v>
      </c>
      <c r="M721" s="11">
        <f t="shared" si="11"/>
        <v>1</v>
      </c>
      <c r="N721" s="35"/>
    </row>
    <row r="722" spans="1:19" ht="13.5" thickBot="1">
      <c r="A722" s="3">
        <v>43920</v>
      </c>
      <c r="B722" s="7">
        <v>17</v>
      </c>
      <c r="C722" s="8">
        <v>42136.28125</v>
      </c>
      <c r="D722" s="8">
        <v>2169</v>
      </c>
      <c r="E722" s="8">
        <v>2169</v>
      </c>
      <c r="F722" s="8">
        <v>1698.2449265085199</v>
      </c>
      <c r="G722" s="8">
        <v>1762.7189880778899</v>
      </c>
      <c r="H722" s="8">
        <v>64.474061569371997</v>
      </c>
      <c r="I722" s="9">
        <v>0.13560781439299999</v>
      </c>
      <c r="J722" s="9">
        <v>0.15712786164600001</v>
      </c>
      <c r="K722" s="9">
        <v>0.13560781439299999</v>
      </c>
      <c r="L722" s="9">
        <v>0.15712786164600001</v>
      </c>
      <c r="M722" s="11">
        <f t="shared" si="11"/>
        <v>1</v>
      </c>
      <c r="N722" s="35"/>
    </row>
    <row r="723" spans="1:19" ht="13.5" thickBot="1">
      <c r="A723" s="3">
        <v>43920</v>
      </c>
      <c r="B723" s="7">
        <v>18</v>
      </c>
      <c r="C723" s="8">
        <v>42474.6015625</v>
      </c>
      <c r="D723" s="8">
        <v>2061.9</v>
      </c>
      <c r="E723" s="8">
        <v>2061.9</v>
      </c>
      <c r="F723" s="8">
        <v>1380.8049039268301</v>
      </c>
      <c r="G723" s="8">
        <v>1500.7107933636601</v>
      </c>
      <c r="H723" s="8">
        <v>119.905889436826</v>
      </c>
      <c r="I723" s="9">
        <v>0.18731281930400001</v>
      </c>
      <c r="J723" s="9">
        <v>0.227334811773</v>
      </c>
      <c r="K723" s="9">
        <v>0.18731281930400001</v>
      </c>
      <c r="L723" s="9">
        <v>0.227334811773</v>
      </c>
      <c r="M723" s="11">
        <f t="shared" si="11"/>
        <v>1</v>
      </c>
      <c r="N723" s="35"/>
    </row>
    <row r="724" spans="1:19" ht="13.5" thickBot="1">
      <c r="A724" s="3">
        <v>43920</v>
      </c>
      <c r="B724" s="7">
        <v>19</v>
      </c>
      <c r="C724" s="8">
        <v>42313.43359375</v>
      </c>
      <c r="D724" s="8">
        <v>1530.1</v>
      </c>
      <c r="E724" s="8">
        <v>1528</v>
      </c>
      <c r="F724" s="8">
        <v>1068.3333950026399</v>
      </c>
      <c r="G724" s="8">
        <v>1069.86605353087</v>
      </c>
      <c r="H724" s="8">
        <v>1.5326585282209999</v>
      </c>
      <c r="I724" s="9">
        <v>0.15361613700499999</v>
      </c>
      <c r="J724" s="9">
        <v>0.15412770527200001</v>
      </c>
      <c r="K724" s="9">
        <v>0.15291520242600001</v>
      </c>
      <c r="L724" s="9">
        <v>0.15342677069300001</v>
      </c>
      <c r="M724" s="11">
        <f t="shared" si="11"/>
        <v>1</v>
      </c>
      <c r="N724" s="35"/>
    </row>
    <row r="725" spans="1:19" ht="13.5" thickBot="1">
      <c r="A725" s="3">
        <v>43920</v>
      </c>
      <c r="B725" s="7">
        <v>20</v>
      </c>
      <c r="C725" s="8">
        <v>41842.55078125</v>
      </c>
      <c r="D725" s="8">
        <v>282.8</v>
      </c>
      <c r="E725" s="8">
        <v>277.39999999999998</v>
      </c>
      <c r="F725" s="8">
        <v>295.36228395619901</v>
      </c>
      <c r="G725" s="8">
        <v>296.148210701783</v>
      </c>
      <c r="H725" s="8">
        <v>0.78592674558300002</v>
      </c>
      <c r="I725" s="9">
        <v>4.4553440250000003E-3</v>
      </c>
      <c r="J725" s="9">
        <v>4.1930186759999996E-3</v>
      </c>
      <c r="K725" s="9">
        <v>6.2577472300000001E-3</v>
      </c>
      <c r="L725" s="9">
        <v>5.9954218810000003E-3</v>
      </c>
      <c r="M725" s="11">
        <f t="shared" si="11"/>
        <v>1</v>
      </c>
      <c r="N725" s="35"/>
    </row>
    <row r="726" spans="1:19" ht="13.5" thickBot="1">
      <c r="A726" s="3">
        <v>43920</v>
      </c>
      <c r="B726" s="7">
        <v>21</v>
      </c>
      <c r="C726" s="8">
        <v>41928.90234375</v>
      </c>
      <c r="D726" s="8">
        <v>4.8</v>
      </c>
      <c r="E726" s="8">
        <v>4.0999999999999996</v>
      </c>
      <c r="F726" s="8">
        <v>0.60501710316199997</v>
      </c>
      <c r="G726" s="8">
        <v>0.66803190161000003</v>
      </c>
      <c r="H726" s="8">
        <v>6.3014798447999995E-2</v>
      </c>
      <c r="I726" s="9">
        <v>1.3791615809999999E-3</v>
      </c>
      <c r="J726" s="9">
        <v>1.4001945579999999E-3</v>
      </c>
      <c r="K726" s="9">
        <v>1.145516721E-3</v>
      </c>
      <c r="L726" s="9">
        <v>1.166549698E-3</v>
      </c>
      <c r="M726" s="11">
        <f t="shared" si="11"/>
        <v>0</v>
      </c>
      <c r="N726" s="35"/>
    </row>
    <row r="727" spans="1:19" ht="13.5" thickBot="1">
      <c r="A727" s="3">
        <v>43920</v>
      </c>
      <c r="B727" s="7">
        <v>22</v>
      </c>
      <c r="C727" s="8">
        <v>40538.546875</v>
      </c>
      <c r="D727" s="8">
        <v>0</v>
      </c>
      <c r="E727" s="8">
        <v>0</v>
      </c>
      <c r="F727" s="8">
        <v>0.21346231684799999</v>
      </c>
      <c r="G727" s="8">
        <v>0.21346231684799999</v>
      </c>
      <c r="H727" s="8">
        <v>0</v>
      </c>
      <c r="I727" s="9">
        <v>7.1249104422132706E-5</v>
      </c>
      <c r="J727" s="9">
        <v>7.1249104422132706E-5</v>
      </c>
      <c r="K727" s="9">
        <v>7.1249104422132706E-5</v>
      </c>
      <c r="L727" s="9">
        <v>7.1249104422132706E-5</v>
      </c>
      <c r="M727" s="11">
        <f t="shared" si="11"/>
        <v>0</v>
      </c>
      <c r="N727" s="35"/>
    </row>
    <row r="728" spans="1:19" ht="13.5" thickBot="1">
      <c r="A728" s="3">
        <v>43920</v>
      </c>
      <c r="B728" s="7">
        <v>23</v>
      </c>
      <c r="C728" s="8">
        <v>38429.90625</v>
      </c>
      <c r="D728" s="8">
        <v>0</v>
      </c>
      <c r="E728" s="8">
        <v>0</v>
      </c>
      <c r="F728" s="8">
        <v>0.202951205307</v>
      </c>
      <c r="G728" s="8">
        <v>0.202951205307</v>
      </c>
      <c r="H728" s="8">
        <v>0</v>
      </c>
      <c r="I728" s="9">
        <v>6.7740722732859005E-5</v>
      </c>
      <c r="J728" s="9">
        <v>6.7740722732859005E-5</v>
      </c>
      <c r="K728" s="9">
        <v>6.7740722732859005E-5</v>
      </c>
      <c r="L728" s="9">
        <v>6.7740722732859005E-5</v>
      </c>
      <c r="M728" s="11">
        <f t="shared" si="11"/>
        <v>0</v>
      </c>
      <c r="N728" s="35"/>
    </row>
    <row r="729" spans="1:19" ht="13.5" thickBot="1">
      <c r="A729" s="3">
        <v>43920</v>
      </c>
      <c r="B729" s="7">
        <v>24</v>
      </c>
      <c r="C729" s="8">
        <v>36107.59765625</v>
      </c>
      <c r="D729" s="8">
        <v>0</v>
      </c>
      <c r="E729" s="8">
        <v>0</v>
      </c>
      <c r="F729" s="8">
        <v>0.208640796977</v>
      </c>
      <c r="G729" s="8">
        <v>0.208640796977</v>
      </c>
      <c r="H729" s="8">
        <v>0</v>
      </c>
      <c r="I729" s="9">
        <v>6.9639785372851404E-5</v>
      </c>
      <c r="J729" s="9">
        <v>6.9639785372851404E-5</v>
      </c>
      <c r="K729" s="9">
        <v>6.9639785372851404E-5</v>
      </c>
      <c r="L729" s="9">
        <v>6.9639785372851404E-5</v>
      </c>
      <c r="M729" s="11">
        <f t="shared" si="11"/>
        <v>0</v>
      </c>
      <c r="N729" s="35"/>
    </row>
    <row r="730" spans="1:19" ht="13.5" thickBot="1">
      <c r="A730" s="3">
        <v>43921</v>
      </c>
      <c r="B730" s="7">
        <v>1</v>
      </c>
      <c r="C730" s="8">
        <v>34192.67578125</v>
      </c>
      <c r="D730" s="8">
        <v>0</v>
      </c>
      <c r="E730" s="8">
        <v>0</v>
      </c>
      <c r="F730" s="8">
        <v>0.20554009482300001</v>
      </c>
      <c r="G730" s="8">
        <v>0.20554009482300001</v>
      </c>
      <c r="H730" s="8">
        <v>0</v>
      </c>
      <c r="I730" s="9">
        <v>6.8604838058463903E-5</v>
      </c>
      <c r="J730" s="9">
        <v>6.8604838058463903E-5</v>
      </c>
      <c r="K730" s="9">
        <v>6.8604838058463903E-5</v>
      </c>
      <c r="L730" s="9">
        <v>6.8604838058463903E-5</v>
      </c>
      <c r="M730" s="11">
        <f t="shared" si="11"/>
        <v>0</v>
      </c>
      <c r="N730" s="35"/>
    </row>
    <row r="731" spans="1:19" ht="13.5" thickBot="1">
      <c r="A731" s="3">
        <v>43921</v>
      </c>
      <c r="B731" s="7">
        <v>2</v>
      </c>
      <c r="C731" s="8">
        <v>32955.82421875</v>
      </c>
      <c r="D731" s="8">
        <v>0</v>
      </c>
      <c r="E731" s="8">
        <v>0</v>
      </c>
      <c r="F731" s="8">
        <v>0.20201787204499999</v>
      </c>
      <c r="G731" s="8">
        <v>0.20201787204499999</v>
      </c>
      <c r="H731" s="8">
        <v>0</v>
      </c>
      <c r="I731" s="9">
        <v>6.7429196276929206E-5</v>
      </c>
      <c r="J731" s="9">
        <v>6.7429196276929206E-5</v>
      </c>
      <c r="K731" s="9">
        <v>6.7429196276929206E-5</v>
      </c>
      <c r="L731" s="9">
        <v>6.7429196276929206E-5</v>
      </c>
      <c r="M731" s="11">
        <f t="shared" si="11"/>
        <v>0</v>
      </c>
      <c r="N731" s="35"/>
    </row>
    <row r="732" spans="1:19" ht="12.75" customHeight="1" thickBot="1">
      <c r="A732" s="3">
        <v>43921</v>
      </c>
      <c r="B732" s="7">
        <v>3</v>
      </c>
      <c r="C732" s="8">
        <v>32120.880859375</v>
      </c>
      <c r="D732" s="8">
        <v>0</v>
      </c>
      <c r="E732" s="8">
        <v>0</v>
      </c>
      <c r="F732" s="8">
        <v>0.21059565011199999</v>
      </c>
      <c r="G732" s="8">
        <v>0.21059565011199999</v>
      </c>
      <c r="H732" s="8">
        <v>0</v>
      </c>
      <c r="I732" s="9">
        <v>7.0292273068139102E-5</v>
      </c>
      <c r="J732" s="9">
        <v>7.0292273068139102E-5</v>
      </c>
      <c r="K732" s="9">
        <v>7.0292273068139102E-5</v>
      </c>
      <c r="L732" s="9">
        <v>7.0292273068139102E-5</v>
      </c>
      <c r="O732" s="35"/>
      <c r="P732" s="35"/>
      <c r="Q732" s="35"/>
      <c r="R732" s="35"/>
      <c r="S732" s="35"/>
    </row>
    <row r="733" spans="1:19" ht="12.75" customHeight="1" thickBot="1">
      <c r="A733" s="3">
        <v>43921</v>
      </c>
      <c r="B733" s="7">
        <v>4</v>
      </c>
      <c r="C733" s="8">
        <v>31697.171875</v>
      </c>
      <c r="D733" s="8">
        <v>0</v>
      </c>
      <c r="E733" s="8">
        <v>0</v>
      </c>
      <c r="F733" s="8">
        <v>0.208206761712</v>
      </c>
      <c r="G733" s="8">
        <v>0.208206761712</v>
      </c>
      <c r="H733" s="8">
        <v>0</v>
      </c>
      <c r="I733" s="9">
        <v>6.9494913789220204E-5</v>
      </c>
      <c r="J733" s="9">
        <v>6.9494913789220204E-5</v>
      </c>
      <c r="K733" s="9">
        <v>6.9494913789220204E-5</v>
      </c>
      <c r="L733" s="9">
        <v>6.9494913789220204E-5</v>
      </c>
      <c r="O733" s="35"/>
      <c r="P733" s="35"/>
      <c r="Q733" s="35"/>
      <c r="R733" s="35"/>
      <c r="S733" s="35"/>
    </row>
    <row r="734" spans="1:19" ht="13.5" thickBot="1">
      <c r="A734" s="3">
        <v>43921</v>
      </c>
      <c r="B734" s="7">
        <v>5</v>
      </c>
      <c r="C734" s="8">
        <v>31858.625</v>
      </c>
      <c r="D734" s="8">
        <v>0</v>
      </c>
      <c r="E734" s="8">
        <v>0</v>
      </c>
      <c r="F734" s="8">
        <v>0.21390676145000001</v>
      </c>
      <c r="G734" s="8">
        <v>0.21390676145000001</v>
      </c>
      <c r="H734" s="8">
        <v>0</v>
      </c>
      <c r="I734" s="9">
        <v>7.1397450417414501E-5</v>
      </c>
      <c r="J734" s="9">
        <v>7.1397450417414501E-5</v>
      </c>
      <c r="K734" s="9">
        <v>7.1397450417414501E-5</v>
      </c>
      <c r="L734" s="9">
        <v>7.1397450417414501E-5</v>
      </c>
    </row>
    <row r="735" spans="1:19" ht="12.75" customHeight="1" thickBot="1">
      <c r="A735" s="3">
        <v>43921</v>
      </c>
      <c r="B735" s="7">
        <v>6</v>
      </c>
      <c r="C735" s="8">
        <v>32947.5625</v>
      </c>
      <c r="D735" s="8">
        <v>0</v>
      </c>
      <c r="E735" s="8">
        <v>0</v>
      </c>
      <c r="F735" s="8">
        <v>0.21829565044599999</v>
      </c>
      <c r="G735" s="8">
        <v>0.21829565044599999</v>
      </c>
      <c r="H735" s="8">
        <v>0</v>
      </c>
      <c r="I735" s="9">
        <v>7.2862366637829995E-5</v>
      </c>
      <c r="J735" s="9">
        <v>7.2862366637829995E-5</v>
      </c>
      <c r="K735" s="9">
        <v>7.2862366637829995E-5</v>
      </c>
      <c r="L735" s="9">
        <v>7.2862366637829995E-5</v>
      </c>
    </row>
    <row r="736" spans="1:19" ht="12.75" customHeight="1" thickBot="1">
      <c r="A736" s="3">
        <v>43921</v>
      </c>
      <c r="B736" s="7">
        <v>7</v>
      </c>
      <c r="C736" s="8">
        <v>34637.79296875</v>
      </c>
      <c r="D736" s="8">
        <v>0</v>
      </c>
      <c r="E736" s="8">
        <v>0</v>
      </c>
      <c r="F736" s="8">
        <v>0.21584009450800001</v>
      </c>
      <c r="G736" s="8">
        <v>0.21584009450800001</v>
      </c>
      <c r="H736" s="8">
        <v>0</v>
      </c>
      <c r="I736" s="9">
        <v>7.2042755176484604E-5</v>
      </c>
      <c r="J736" s="9">
        <v>7.2042755176484604E-5</v>
      </c>
      <c r="K736" s="9">
        <v>7.2042755176484604E-5</v>
      </c>
      <c r="L736" s="9">
        <v>7.2042755176484604E-5</v>
      </c>
    </row>
    <row r="737" spans="1:12" ht="12.75" customHeight="1" thickBot="1">
      <c r="A737" s="3">
        <v>43921</v>
      </c>
      <c r="B737" s="7">
        <v>8</v>
      </c>
      <c r="C737" s="8">
        <v>35815.05859375</v>
      </c>
      <c r="D737" s="8">
        <v>20.8</v>
      </c>
      <c r="E737" s="8">
        <v>15.7</v>
      </c>
      <c r="F737" s="8">
        <v>15.742040357279</v>
      </c>
      <c r="G737" s="8">
        <v>18.773199406861</v>
      </c>
      <c r="H737" s="8">
        <v>3.031159049582</v>
      </c>
      <c r="I737" s="9">
        <v>6.7650220000000001E-4</v>
      </c>
      <c r="J737" s="9">
        <v>1.68823753E-3</v>
      </c>
      <c r="K737" s="9">
        <v>1.0257674919999999E-3</v>
      </c>
      <c r="L737" s="9">
        <v>1.4032161975635099E-5</v>
      </c>
    </row>
    <row r="738" spans="1:12" ht="12.75" customHeight="1" thickBot="1">
      <c r="A738" s="3">
        <v>43921</v>
      </c>
      <c r="B738" s="7">
        <v>9</v>
      </c>
      <c r="C738" s="8">
        <v>36610.24609375</v>
      </c>
      <c r="D738" s="8">
        <v>511</v>
      </c>
      <c r="E738" s="8">
        <v>485</v>
      </c>
      <c r="F738" s="8">
        <v>813.41881598493103</v>
      </c>
      <c r="G738" s="8">
        <v>832.90690901841003</v>
      </c>
      <c r="H738" s="8">
        <v>19.488093033479</v>
      </c>
      <c r="I738" s="9">
        <v>0.107445563757</v>
      </c>
      <c r="J738" s="9">
        <v>0.10094085980799999</v>
      </c>
      <c r="K738" s="9">
        <v>0.11612380140799999</v>
      </c>
      <c r="L738" s="9">
        <v>0.109619097458</v>
      </c>
    </row>
    <row r="739" spans="1:12" ht="12.75" customHeight="1" thickBot="1">
      <c r="A739" s="3">
        <v>43921</v>
      </c>
      <c r="B739" s="7">
        <v>10</v>
      </c>
      <c r="C739" s="8">
        <v>37505.5703125</v>
      </c>
      <c r="D739" s="8">
        <v>1538.8</v>
      </c>
      <c r="E739" s="8">
        <v>1538.8</v>
      </c>
      <c r="F739" s="8">
        <v>2142.2679292818798</v>
      </c>
      <c r="G739" s="8">
        <v>2142.6875962757699</v>
      </c>
      <c r="H739" s="8">
        <v>0.41966699388200002</v>
      </c>
      <c r="I739" s="9">
        <v>0.20156461824899999</v>
      </c>
      <c r="J739" s="9">
        <v>0.20142454248300001</v>
      </c>
      <c r="K739" s="9">
        <v>0.20156461824899999</v>
      </c>
      <c r="L739" s="9">
        <v>0.20142454248300001</v>
      </c>
    </row>
    <row r="740" spans="1:12" ht="12.75" customHeight="1" thickBot="1">
      <c r="A740" s="3">
        <v>43921</v>
      </c>
      <c r="B740" s="7">
        <v>11</v>
      </c>
      <c r="C740" s="8">
        <v>38060.25</v>
      </c>
      <c r="D740" s="8">
        <v>2113.4</v>
      </c>
      <c r="E740" s="8">
        <v>2113.4</v>
      </c>
      <c r="F740" s="8">
        <v>2379.71587562071</v>
      </c>
      <c r="G740" s="8">
        <v>2381.0994191099498</v>
      </c>
      <c r="H740" s="8">
        <v>1.3835434892430001</v>
      </c>
      <c r="I740" s="9">
        <v>8.9352276071000006E-2</v>
      </c>
      <c r="J740" s="9">
        <v>8.8890479179000004E-2</v>
      </c>
      <c r="K740" s="9">
        <v>8.9352276071000006E-2</v>
      </c>
      <c r="L740" s="9">
        <v>8.8890479179000004E-2</v>
      </c>
    </row>
    <row r="741" spans="1:12" ht="12.75" customHeight="1" thickBot="1">
      <c r="A741" s="3">
        <v>43921</v>
      </c>
      <c r="B741" s="7">
        <v>12</v>
      </c>
      <c r="C741" s="8">
        <v>38596.37109375</v>
      </c>
      <c r="D741" s="8">
        <v>2287.1</v>
      </c>
      <c r="E741" s="8">
        <v>2287.1</v>
      </c>
      <c r="F741" s="8">
        <v>2331.0437667896899</v>
      </c>
      <c r="G741" s="8">
        <v>2333.4870513243</v>
      </c>
      <c r="H741" s="8">
        <v>2.4432845346119998</v>
      </c>
      <c r="I741" s="9">
        <v>1.5482994434000001E-2</v>
      </c>
      <c r="J741" s="9">
        <v>1.4667478901E-2</v>
      </c>
      <c r="K741" s="9">
        <v>1.5482994434000001E-2</v>
      </c>
      <c r="L741" s="9">
        <v>1.4667478901E-2</v>
      </c>
    </row>
    <row r="742" spans="1:12" ht="12.75" customHeight="1" thickBot="1">
      <c r="A742" s="3">
        <v>43921</v>
      </c>
      <c r="B742" s="7">
        <v>13</v>
      </c>
      <c r="C742" s="8">
        <v>39064.30078125</v>
      </c>
      <c r="D742" s="8">
        <v>2319.4</v>
      </c>
      <c r="E742" s="8">
        <v>2319.4</v>
      </c>
      <c r="F742" s="8">
        <v>2299.1147129609799</v>
      </c>
      <c r="G742" s="8">
        <v>2304.6140158059802</v>
      </c>
      <c r="H742" s="8">
        <v>5.4993028449999999</v>
      </c>
      <c r="I742" s="9">
        <v>4.9352417199999997E-3</v>
      </c>
      <c r="J742" s="9">
        <v>6.7707900660000002E-3</v>
      </c>
      <c r="K742" s="9">
        <v>4.9352417199999997E-3</v>
      </c>
      <c r="L742" s="9">
        <v>6.7707900660000002E-3</v>
      </c>
    </row>
    <row r="743" spans="1:12" ht="12.75" customHeight="1" thickBot="1">
      <c r="A743" s="3">
        <v>43921</v>
      </c>
      <c r="B743" s="7">
        <v>14</v>
      </c>
      <c r="C743" s="8">
        <v>39504.67578125</v>
      </c>
      <c r="D743" s="8">
        <v>2353.1</v>
      </c>
      <c r="E743" s="8">
        <v>2353.1</v>
      </c>
      <c r="F743" s="8">
        <v>2368.6000700059199</v>
      </c>
      <c r="G743" s="8">
        <v>2376.1526903502099</v>
      </c>
      <c r="H743" s="8">
        <v>7.5526203442930004</v>
      </c>
      <c r="I743" s="9">
        <v>7.6944894350000001E-3</v>
      </c>
      <c r="J743" s="9">
        <v>5.1735881189999998E-3</v>
      </c>
      <c r="K743" s="9">
        <v>7.6944894350000001E-3</v>
      </c>
      <c r="L743" s="9">
        <v>5.1735881189999998E-3</v>
      </c>
    </row>
    <row r="744" spans="1:12" ht="12.75" customHeight="1" thickBot="1">
      <c r="A744" s="3">
        <v>43921</v>
      </c>
      <c r="B744" s="7">
        <v>15</v>
      </c>
      <c r="C744" s="8">
        <v>39867.5859375</v>
      </c>
      <c r="D744" s="8">
        <v>2389.1</v>
      </c>
      <c r="E744" s="8">
        <v>2389.1</v>
      </c>
      <c r="F744" s="8">
        <v>2369.9844716256898</v>
      </c>
      <c r="G744" s="8">
        <v>2381.0743529913202</v>
      </c>
      <c r="H744" s="8">
        <v>11.089881365621</v>
      </c>
      <c r="I744" s="9">
        <v>2.6787873859999999E-3</v>
      </c>
      <c r="J744" s="9">
        <v>6.3803499240000002E-3</v>
      </c>
      <c r="K744" s="9">
        <v>2.6787873859999999E-3</v>
      </c>
      <c r="L744" s="9">
        <v>6.3803499240000002E-3</v>
      </c>
    </row>
    <row r="745" spans="1:12" ht="12.75" customHeight="1" thickBot="1">
      <c r="A745" s="3">
        <v>43921</v>
      </c>
      <c r="B745" s="7">
        <v>16</v>
      </c>
      <c r="C745" s="8">
        <v>40378.30078125</v>
      </c>
      <c r="D745" s="8">
        <v>2412.6999999999998</v>
      </c>
      <c r="E745" s="8">
        <v>2412.6999999999998</v>
      </c>
      <c r="F745" s="8">
        <v>2399.0602290648999</v>
      </c>
      <c r="G745" s="8">
        <v>2409.7803031582298</v>
      </c>
      <c r="H745" s="8">
        <v>10.720074093329</v>
      </c>
      <c r="I745" s="9">
        <v>9.7453165600000003E-4</v>
      </c>
      <c r="J745" s="9">
        <v>4.5526605250000001E-3</v>
      </c>
      <c r="K745" s="9">
        <v>9.7453165600000003E-4</v>
      </c>
      <c r="L745" s="9">
        <v>4.5526605250000001E-3</v>
      </c>
    </row>
    <row r="746" spans="1:12" ht="12.75" customHeight="1" thickBot="1">
      <c r="A746" s="3">
        <v>43921</v>
      </c>
      <c r="B746" s="7">
        <v>17</v>
      </c>
      <c r="C746" s="8">
        <v>40848.45703125</v>
      </c>
      <c r="D746" s="8">
        <v>2322.9</v>
      </c>
      <c r="E746" s="8">
        <v>2322.9</v>
      </c>
      <c r="F746" s="8">
        <v>2309.4044635840401</v>
      </c>
      <c r="G746" s="8">
        <v>2333.37304145495</v>
      </c>
      <c r="H746" s="8">
        <v>23.968577870907001</v>
      </c>
      <c r="I746" s="9">
        <v>3.495674717E-3</v>
      </c>
      <c r="J746" s="9">
        <v>4.5045181620000001E-3</v>
      </c>
      <c r="K746" s="9">
        <v>3.495674717E-3</v>
      </c>
      <c r="L746" s="9">
        <v>4.5045181620000001E-3</v>
      </c>
    </row>
    <row r="747" spans="1:12" ht="12.75" customHeight="1" thickBot="1">
      <c r="A747" s="3">
        <v>43921</v>
      </c>
      <c r="B747" s="7">
        <v>18</v>
      </c>
      <c r="C747" s="8">
        <v>40941.2109375</v>
      </c>
      <c r="D747" s="8">
        <v>2205.4</v>
      </c>
      <c r="E747" s="8">
        <v>2205.4</v>
      </c>
      <c r="F747" s="8">
        <v>2202.2707828961802</v>
      </c>
      <c r="G747" s="8">
        <v>2205.0536691321599</v>
      </c>
      <c r="H747" s="8">
        <v>2.7828862359779998</v>
      </c>
      <c r="I747" s="9">
        <v>1.15597752E-4</v>
      </c>
      <c r="J747" s="9">
        <v>1.0444649869999999E-3</v>
      </c>
      <c r="K747" s="9">
        <v>1.15597752E-4</v>
      </c>
      <c r="L747" s="9">
        <v>1.0444649869999999E-3</v>
      </c>
    </row>
    <row r="748" spans="1:12" ht="12.75" customHeight="1" thickBot="1">
      <c r="A748" s="3">
        <v>43921</v>
      </c>
      <c r="B748" s="7">
        <v>19</v>
      </c>
      <c r="C748" s="8">
        <v>40571.421875</v>
      </c>
      <c r="D748" s="8">
        <v>1553.1</v>
      </c>
      <c r="E748" s="8">
        <v>1553.1</v>
      </c>
      <c r="F748" s="8">
        <v>1461.2669801248701</v>
      </c>
      <c r="G748" s="8">
        <v>1516.8607601075901</v>
      </c>
      <c r="H748" s="8">
        <v>55.593779982722999</v>
      </c>
      <c r="I748" s="9">
        <v>1.2095874463000001E-2</v>
      </c>
      <c r="J748" s="9">
        <v>3.0651875791999999E-2</v>
      </c>
      <c r="K748" s="9">
        <v>1.2095874463000001E-2</v>
      </c>
      <c r="L748" s="9">
        <v>3.0651875791999999E-2</v>
      </c>
    </row>
    <row r="749" spans="1:12" ht="12.75" customHeight="1" thickBot="1">
      <c r="A749" s="3">
        <v>43921</v>
      </c>
      <c r="B749" s="7">
        <v>20</v>
      </c>
      <c r="C749" s="8">
        <v>39778.65234375</v>
      </c>
      <c r="D749" s="8">
        <v>229.4</v>
      </c>
      <c r="E749" s="8">
        <v>226.5</v>
      </c>
      <c r="F749" s="8">
        <v>301.730512606459</v>
      </c>
      <c r="G749" s="8">
        <v>307.300058476402</v>
      </c>
      <c r="H749" s="8">
        <v>5.569545869943</v>
      </c>
      <c r="I749" s="9">
        <v>2.6001354631E-2</v>
      </c>
      <c r="J749" s="9">
        <v>2.4142360682999998E-2</v>
      </c>
      <c r="K749" s="9">
        <v>2.6969311908000001E-2</v>
      </c>
      <c r="L749" s="9">
        <v>2.5110317959000001E-2</v>
      </c>
    </row>
    <row r="750" spans="1:12" ht="12.75" customHeight="1" thickBot="1">
      <c r="A750" s="3">
        <v>43921</v>
      </c>
      <c r="B750" s="7">
        <v>21</v>
      </c>
      <c r="C750" s="8">
        <v>40029.02734375</v>
      </c>
      <c r="D750" s="8">
        <v>4.0999999999999996</v>
      </c>
      <c r="E750" s="8">
        <v>3.5</v>
      </c>
      <c r="F750" s="8">
        <v>0.13178367423599999</v>
      </c>
      <c r="G750" s="8">
        <v>0.192076616363</v>
      </c>
      <c r="H750" s="8">
        <v>6.0292942127000003E-2</v>
      </c>
      <c r="I750" s="9">
        <v>1.304380301E-3</v>
      </c>
      <c r="J750" s="9">
        <v>1.3245047809999999E-3</v>
      </c>
      <c r="K750" s="9">
        <v>1.1041132780000001E-3</v>
      </c>
      <c r="L750" s="9">
        <v>1.1242377579999999E-3</v>
      </c>
    </row>
    <row r="751" spans="1:12" ht="12.75" customHeight="1" thickBot="1">
      <c r="A751" s="3">
        <v>43921</v>
      </c>
      <c r="B751" s="7">
        <v>22</v>
      </c>
      <c r="C751" s="8">
        <v>38621.2578125</v>
      </c>
      <c r="D751" s="8">
        <v>0</v>
      </c>
      <c r="E751" s="8">
        <v>0</v>
      </c>
      <c r="F751" s="8">
        <v>1.3312592238E-2</v>
      </c>
      <c r="G751" s="8">
        <v>1.3312592238E-2</v>
      </c>
      <c r="H751" s="8">
        <v>0</v>
      </c>
      <c r="I751" s="9">
        <v>4.4434553532679199E-6</v>
      </c>
      <c r="J751" s="9">
        <v>4.4434553532679199E-6</v>
      </c>
      <c r="K751" s="9">
        <v>4.4434553532679199E-6</v>
      </c>
      <c r="L751" s="9">
        <v>4.4434553532679199E-6</v>
      </c>
    </row>
    <row r="752" spans="1:12" ht="12.75" customHeight="1" thickBot="1">
      <c r="A752" s="3">
        <v>43921</v>
      </c>
      <c r="B752" s="7">
        <v>23</v>
      </c>
      <c r="C752" s="8">
        <v>36351.36328125</v>
      </c>
      <c r="D752" s="8">
        <v>0</v>
      </c>
      <c r="E752" s="8">
        <v>0</v>
      </c>
      <c r="F752" s="8">
        <v>1.3298147793E-2</v>
      </c>
      <c r="G752" s="8">
        <v>1.3298147793E-2</v>
      </c>
      <c r="H752" s="8">
        <v>0</v>
      </c>
      <c r="I752" s="9">
        <v>4.4386341100294399E-6</v>
      </c>
      <c r="J752" s="9">
        <v>4.4386341100294399E-6</v>
      </c>
      <c r="K752" s="9">
        <v>4.4386341100294399E-6</v>
      </c>
      <c r="L752" s="9">
        <v>4.4386341100294399E-6</v>
      </c>
    </row>
    <row r="753" spans="1:12" ht="12.75" customHeight="1" thickBot="1">
      <c r="A753" s="3">
        <v>43921</v>
      </c>
      <c r="B753" s="7">
        <v>24</v>
      </c>
      <c r="C753" s="8">
        <v>34148.6875</v>
      </c>
      <c r="D753" s="8">
        <v>0</v>
      </c>
      <c r="E753" s="8">
        <v>0</v>
      </c>
      <c r="F753" s="8">
        <v>2.1432482076999999E-2</v>
      </c>
      <c r="G753" s="8">
        <v>0.17363993096899999</v>
      </c>
      <c r="H753" s="8">
        <v>0.15222552518999999</v>
      </c>
      <c r="I753" s="9">
        <v>5.7957253327699002E-5</v>
      </c>
      <c r="J753" s="9">
        <v>7.1536989577735902E-6</v>
      </c>
      <c r="K753" s="9">
        <v>5.7957253327699002E-5</v>
      </c>
      <c r="L753" s="9">
        <v>7.1536989577735902E-6</v>
      </c>
    </row>
    <row r="754" spans="1:12" ht="12.75" customHeight="1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</row>
    <row r="755" spans="1:12" ht="12.75" customHeight="1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</row>
    <row r="756" spans="1:12" ht="12.75" customHeight="1">
      <c r="A756" s="13">
        <v>43922</v>
      </c>
      <c r="B756" s="14">
        <v>4</v>
      </c>
      <c r="C756" s="15">
        <v>0.33377314000000002</v>
      </c>
      <c r="D756" s="32"/>
      <c r="E756" s="32"/>
      <c r="F756" s="32"/>
      <c r="G756" s="32"/>
      <c r="H756" s="32"/>
      <c r="I756" s="32"/>
      <c r="J756" s="32"/>
      <c r="K756" s="32"/>
      <c r="L756" s="32"/>
    </row>
  </sheetData>
  <mergeCells count="15">
    <mergeCell ref="A1:S6"/>
    <mergeCell ref="A7:S7"/>
    <mergeCell ref="O8:S8"/>
    <mergeCell ref="O9:S9"/>
    <mergeCell ref="N10:N731"/>
    <mergeCell ref="A754:L754"/>
    <mergeCell ref="A755:L755"/>
    <mergeCell ref="O733:S733"/>
    <mergeCell ref="O732:S732"/>
    <mergeCell ref="A8:L8"/>
    <mergeCell ref="A9:L9"/>
    <mergeCell ref="O42:S42"/>
    <mergeCell ref="O46:S46"/>
    <mergeCell ref="O43:S43"/>
    <mergeCell ref="O47:S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Gonzalez, Emmanuel</cp:lastModifiedBy>
  <dcterms:created xsi:type="dcterms:W3CDTF">2019-05-07T18:00:03Z</dcterms:created>
  <dcterms:modified xsi:type="dcterms:W3CDTF">2020-04-09T14:24:56Z</dcterms:modified>
</cp:coreProperties>
</file>