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Solar Report\2019\"/>
    </mc:Choice>
  </mc:AlternateContent>
  <bookViews>
    <workbookView xWindow="480" yWindow="15" windowWidth="15120" windowHeight="9285" firstSheet="1" activeTab="1"/>
  </bookViews>
  <sheets>
    <sheet name="Cover Page" sheetId="1" r:id="rId1"/>
    <sheet name="Resource to Region" sheetId="2" r:id="rId2"/>
    <sheet name="WMWG SYSTEM-WIDE DATA" sheetId="9" r:id="rId3"/>
    <sheet name="WMWG SYSTEM-WIDE CHART" sheetId="10" r:id="rId4"/>
    <sheet name="HA System-Wide STPPF" sheetId="3" r:id="rId5"/>
    <sheet name="DA System-Wide STPPF" sheetId="4" r:id="rId6"/>
  </sheets>
  <definedNames>
    <definedName name="TOC_1">'Resource to Region'!$A$1</definedName>
    <definedName name="TOC_2">'HA System-Wide STPPF'!$A$1</definedName>
    <definedName name="TOC_3">'DA System-Wide STPPF'!$A$1</definedName>
  </definedNames>
  <calcPr calcId="152511" calcMode="manual" calcCompleted="0" calcOnSave="0"/>
  <webPublishing codePage="1252"/>
</workbook>
</file>

<file path=xl/calcChain.xml><?xml version="1.0" encoding="utf-8"?>
<calcChain xmlns="http://schemas.openxmlformats.org/spreadsheetml/2006/main">
  <c r="M11" i="4" l="1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N12" i="3" l="1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N11" i="3"/>
  <c r="M11" i="3"/>
</calcChain>
</file>

<file path=xl/sharedStrings.xml><?xml version="1.0" encoding="utf-8"?>
<sst xmlns="http://schemas.openxmlformats.org/spreadsheetml/2006/main" count="758" uniqueCount="85">
  <si>
    <t>Solar Power Forecast Monthly Report</t>
  </si>
  <si>
    <t xml:space="preserve">This monthly report contains short-term PVGR power forecast (STPPF)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</si>
  <si>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</si>
  <si>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</si>
  <si>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(STPPF) columns. </t>
  </si>
  <si>
    <t>These are resources that have been approved for part 2 operations of the commissioning checklist. The Unmapped Solar Resources</t>
  </si>
  <si>
    <t>are those resources that are in the model, but do not have forecasting information.</t>
  </si>
  <si>
    <t xml:space="preserve">All solar resource’s telemetry and COP data will be included in those respective calculations, regardless if they have received a </t>
  </si>
  <si>
    <t>forecast and are listed in the Unmapped Resources table.</t>
  </si>
  <si>
    <t>Report Contents</t>
  </si>
  <si>
    <t>Resource to Region</t>
  </si>
  <si>
    <t>HA System-Wide STPPF</t>
  </si>
  <si>
    <t>DA System-Wide STPPF</t>
  </si>
  <si>
    <t>Solar Power Forecast Monthly Report: Resource to Region Mappings</t>
  </si>
  <si>
    <t>For each resource the operating date for which the report is run shall be greater than or equal to the minimum(Createdtime) from the Solar Forecast</t>
  </si>
  <si>
    <t xml:space="preserve">table where STPPF is not null in order to be included on the capacity totals. </t>
  </si>
  <si>
    <t>Capacity Totals:</t>
  </si>
  <si>
    <t>Unmapped Solar Resources:</t>
  </si>
  <si>
    <t>Operating Day</t>
  </si>
  <si>
    <t>System-Wide Capacity</t>
  </si>
  <si>
    <t>Resource Name</t>
  </si>
  <si>
    <t>PHOEBE_UNIT1</t>
  </si>
  <si>
    <t>PHOEBE_UNIT2</t>
  </si>
  <si>
    <t>Resource-level Information:</t>
  </si>
  <si>
    <t>Resource name</t>
  </si>
  <si>
    <t>Resource Capacity</t>
  </si>
  <si>
    <t>Out of service date</t>
  </si>
  <si>
    <t>BOOTLEG_UNIT1</t>
  </si>
  <si>
    <t>CAPRIDG4_BB_PV</t>
  </si>
  <si>
    <t>CASL_GAP_UNIT1</t>
  </si>
  <si>
    <t>ECLIPSE_UNIT1</t>
  </si>
  <si>
    <t>HELIOS_UNIT1</t>
  </si>
  <si>
    <t>HOVEY_UNIT1</t>
  </si>
  <si>
    <t>HOVEY_UNIT2</t>
  </si>
  <si>
    <t>LASSO_UNIT1</t>
  </si>
  <si>
    <t>LMESASLR_IVORY</t>
  </si>
  <si>
    <t>LMESASLR_UNIT1</t>
  </si>
  <si>
    <t>OCI_ALM1_UNIT1</t>
  </si>
  <si>
    <t>REROCK_UNIT1</t>
  </si>
  <si>
    <t>REROCK_UNIT2</t>
  </si>
  <si>
    <t>RIGGINS_UNIT1</t>
  </si>
  <si>
    <t>SIRIUS_UNIT1</t>
  </si>
  <si>
    <t>SIRIUS_UNIT2</t>
  </si>
  <si>
    <t>SOLARA_UNIT1</t>
  </si>
  <si>
    <t>SPTX12B_UNIT1</t>
  </si>
  <si>
    <t>WAYMARK_UNIT1</t>
  </si>
  <si>
    <t>WEBBER_S_WSP1</t>
  </si>
  <si>
    <t>Hour Ahead System-Wide STPPF:</t>
  </si>
  <si>
    <t>Hour Ahead System-Wide Daily Average Error:</t>
  </si>
  <si>
    <t>Operating Hour</t>
  </si>
  <si>
    <t>Ercot Load (MW)</t>
  </si>
  <si>
    <t>STPPF (MW)</t>
  </si>
  <si>
    <t>Aggr COP (MW)</t>
  </si>
  <si>
    <t>RT Aggr Solar-Output (MW)</t>
  </si>
  <si>
    <t>Est. Uncurtailed Output (MW)</t>
  </si>
  <si>
    <t>RT Est. Curtailments</t>
  </si>
  <si>
    <t>STPPF Error % (w/ curtailment)</t>
  </si>
  <si>
    <t>STPPF Error % (w/o curtailment)</t>
  </si>
  <si>
    <t>COP Error % (w/ curtailment)</t>
  </si>
  <si>
    <t>COP Error % (w/o Curtailment)</t>
  </si>
  <si>
    <t>STPPF % (w/ curtailment)</t>
  </si>
  <si>
    <t>STPPF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</si>
  <si>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</si>
  <si>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</si>
  <si>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</si>
  <si>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</si>
  <si>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</si>
  <si>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STPPF:</t>
  </si>
  <si>
    <t>Day Ahead System-Wide Daily Average Error:</t>
  </si>
  <si>
    <t>Day Ahead System-Wide Monthly Average Error:</t>
  </si>
  <si>
    <t>MONTH-YEAR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</si>
  <si>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</si>
  <si>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</si>
  <si>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</si>
  <si>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</si>
  <si>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</si>
  <si>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STPPF</t>
  </si>
  <si>
    <t xml:space="preserve"> COP HSL</t>
  </si>
  <si>
    <t>COP HSL</t>
  </si>
  <si>
    <t xml:space="preserve">The monthly mean calculations are for all hours where solar production is greater than 5 MW. </t>
  </si>
  <si>
    <t>MISAE_UNIT1</t>
  </si>
  <si>
    <t>MISAE_UNIT2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</si>
  <si>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Sep 01, 2019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Sep 30, 2019</t>
    </r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</si>
  <si>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Oct 1, 2019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6:11:55 PM</t>
    </r>
  </si>
  <si>
    <t>W_PECOS_UNIT1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</si>
</sst>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yy"/>
    <numFmt numFmtId="165" formatCode="#,##0.0"/>
    <numFmt numFmtId="166" formatCode="#,##0.00%"/>
  </numFmts>
  <fonts count="24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E2E2E2"/>
      </top>
      <bottom/>
      <diagonal/>
    </border>
    <border>
      <left/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3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9" fontId="13" fillId="0" borderId="0" applyFont="0" applyFill="0" applyBorder="0" applyAlignment="0" applyProtection="0"/>
  </cellStyleXfs>
  <cellXfs count="65">
    <xf numFmtId="0" fontId="0" fillId="0" borderId="0" xfId="0"/>
    <xf numFmtId="0" fontId="6" fillId="2" borderId="0" xfId="0" applyFont="1" applyFill="1"/>
    <xf numFmtId="0" fontId="10" fillId="3" borderId="1" xfId="0" applyFont="1" applyFill="1" applyBorder="1" applyAlignment="1">
      <alignment horizontal="center" vertical="top"/>
    </xf>
    <xf numFmtId="164" fontId="11" fillId="0" borderId="2" xfId="0" applyNumberFormat="1" applyFont="1" applyBorder="1" applyAlignment="1">
      <alignment vertical="top"/>
    </xf>
    <xf numFmtId="3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3" fontId="11" fillId="0" borderId="2" xfId="0" applyNumberFormat="1" applyFont="1" applyBorder="1" applyAlignment="1">
      <alignment vertical="top"/>
    </xf>
    <xf numFmtId="165" fontId="11" fillId="0" borderId="2" xfId="0" applyNumberFormat="1" applyFont="1" applyBorder="1" applyAlignment="1">
      <alignment horizontal="right" vertical="top"/>
    </xf>
    <xf numFmtId="166" fontId="11" fillId="0" borderId="2" xfId="0" applyNumberFormat="1" applyFont="1" applyBorder="1" applyAlignment="1">
      <alignment horizontal="right" vertical="top"/>
    </xf>
    <xf numFmtId="0" fontId="0" fillId="0" borderId="0" xfId="0"/>
    <xf numFmtId="0" fontId="1" fillId="0" borderId="0" xfId="6"/>
    <xf numFmtId="0" fontId="16" fillId="5" borderId="3" xfId="6" applyFont="1" applyFill="1" applyBorder="1" applyAlignment="1">
      <alignment horizontal="center" vertical="center"/>
    </xf>
    <xf numFmtId="0" fontId="16" fillId="5" borderId="3" xfId="6" applyFont="1" applyFill="1" applyBorder="1" applyAlignment="1">
      <alignment horizontal="center" vertical="center" wrapText="1"/>
    </xf>
    <xf numFmtId="0" fontId="16" fillId="5" borderId="13" xfId="6" applyFont="1" applyFill="1" applyBorder="1" applyAlignment="1">
      <alignment horizontal="center" vertical="center" wrapText="1"/>
    </xf>
    <xf numFmtId="166" fontId="22" fillId="0" borderId="0" xfId="5" applyNumberFormat="1" applyFont="1" applyBorder="1" applyAlignment="1">
      <alignment horizontal="right" vertical="top"/>
    </xf>
    <xf numFmtId="0" fontId="10" fillId="3" borderId="0" xfId="0" applyFont="1" applyFill="1" applyBorder="1" applyAlignment="1">
      <alignment horizontal="center" vertical="top" wrapText="1"/>
    </xf>
    <xf numFmtId="0" fontId="11" fillId="0" borderId="0" xfId="0" applyNumberFormat="1" applyFont="1" applyBorder="1" applyAlignment="1">
      <alignment horizontal="right" vertical="top"/>
    </xf>
    <xf numFmtId="0" fontId="0" fillId="0" borderId="0" xfId="0"/>
    <xf numFmtId="2" fontId="19" fillId="0" borderId="3" xfId="1" applyNumberFormat="1" applyFont="1" applyFill="1" applyBorder="1" applyAlignment="1">
      <alignment horizontal="center" vertical="center"/>
    </xf>
    <xf numFmtId="10" fontId="19" fillId="0" borderId="3" xfId="1" applyNumberFormat="1" applyFont="1" applyFill="1" applyBorder="1" applyAlignment="1">
      <alignment horizontal="center" vertical="center"/>
    </xf>
    <xf numFmtId="10" fontId="19" fillId="0" borderId="13" xfId="1" applyNumberFormat="1" applyFont="1" applyFill="1" applyBorder="1" applyAlignment="1">
      <alignment horizontal="center" vertical="center"/>
    </xf>
    <xf numFmtId="0" fontId="0" fillId="0" borderId="0" xfId="0"/>
    <xf numFmtId="0" fontId="0" fillId="2" borderId="0" xfId="0" applyFill="1"/>
    <xf numFmtId="0" fontId="9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4" borderId="7" xfId="6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15" fillId="4" borderId="8" xfId="6" applyFont="1" applyFill="1" applyBorder="1" applyAlignment="1">
      <alignment horizontal="center" vertical="center" wrapText="1"/>
    </xf>
    <xf numFmtId="0" fontId="14" fillId="6" borderId="0" xfId="6" applyFont="1" applyFill="1" applyAlignment="1">
      <alignment horizontal="center"/>
    </xf>
    <xf numFmtId="0" fontId="20" fillId="4" borderId="4" xfId="6" applyFont="1" applyFill="1" applyBorder="1" applyAlignment="1">
      <alignment horizontal="center" vertical="center"/>
    </xf>
    <xf numFmtId="0" fontId="20" fillId="4" borderId="5" xfId="6" applyFont="1" applyFill="1" applyBorder="1" applyAlignment="1">
      <alignment horizontal="center" vertical="center"/>
    </xf>
    <xf numFmtId="0" fontId="20" fillId="4" borderId="6" xfId="6" applyFont="1" applyFill="1" applyBorder="1" applyAlignment="1">
      <alignment horizontal="center" vertical="center"/>
    </xf>
    <xf numFmtId="0" fontId="20" fillId="4" borderId="9" xfId="6" applyFont="1" applyFill="1" applyBorder="1" applyAlignment="1">
      <alignment horizontal="center" vertical="center"/>
    </xf>
    <xf numFmtId="0" fontId="20" fillId="4" borderId="10" xfId="6" applyFont="1" applyFill="1" applyBorder="1" applyAlignment="1">
      <alignment horizontal="center" vertical="center"/>
    </xf>
    <xf numFmtId="0" fontId="20" fillId="4" borderId="11" xfId="6" applyFont="1" applyFill="1" applyBorder="1" applyAlignment="1">
      <alignment horizontal="center" vertical="center"/>
    </xf>
    <xf numFmtId="0" fontId="16" fillId="5" borderId="7" xfId="6" applyFont="1" applyFill="1" applyBorder="1" applyAlignment="1">
      <alignment horizontal="center" vertical="center" wrapText="1"/>
    </xf>
    <xf numFmtId="0" fontId="16" fillId="5" borderId="12" xfId="6" applyFont="1" applyFill="1" applyBorder="1" applyAlignment="1">
      <alignment horizontal="center" vertical="center" wrapText="1"/>
    </xf>
    <xf numFmtId="0" fontId="18" fillId="5" borderId="14" xfId="6" applyFont="1" applyFill="1" applyBorder="1" applyAlignment="1">
      <alignment horizontal="center" vertical="center"/>
    </xf>
    <xf numFmtId="0" fontId="18" fillId="5" borderId="15" xfId="6" applyFont="1" applyFill="1" applyBorder="1" applyAlignment="1">
      <alignment horizontal="center" vertical="center"/>
    </xf>
    <xf numFmtId="0" fontId="18" fillId="5" borderId="16" xfId="6" applyFont="1" applyFill="1" applyBorder="1" applyAlignment="1">
      <alignment horizontal="center" vertical="center"/>
    </xf>
    <xf numFmtId="0" fontId="18" fillId="5" borderId="3" xfId="6" applyFont="1" applyFill="1" applyBorder="1" applyAlignment="1">
      <alignment horizontal="center" vertical="center"/>
    </xf>
    <xf numFmtId="0" fontId="18" fillId="5" borderId="3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9" fillId="0" borderId="23" xfId="0" applyFont="1" applyBorder="1" applyAlignment="1">
      <alignment vertical="top"/>
    </xf>
    <xf numFmtId="0" fontId="0" fillId="0" borderId="22" xfId="0" applyBorder="1"/>
    <xf numFmtId="17" fontId="23" fillId="0" borderId="17" xfId="6" applyNumberFormat="1" applyFont="1" applyFill="1" applyBorder="1"/>
    <xf numFmtId="2" fontId="19" fillId="0" borderId="18" xfId="1" applyNumberFormat="1" applyFont="1" applyFill="1" applyBorder="1" applyAlignment="1">
      <alignment horizontal="center" vertical="center"/>
    </xf>
    <xf numFmtId="10" fontId="19" fillId="0" borderId="24" xfId="1" applyNumberFormat="1" applyFont="1" applyFill="1" applyBorder="1" applyAlignment="1">
      <alignment horizontal="center" vertical="center"/>
    </xf>
    <xf numFmtId="10" fontId="19" fillId="0" borderId="25" xfId="1" applyNumberFormat="1" applyFont="1" applyFill="1" applyBorder="1" applyAlignment="1">
      <alignment horizontal="center" vertical="center"/>
    </xf>
    <xf numFmtId="17" fontId="23" fillId="0" borderId="26" xfId="6" applyNumberFormat="1" applyFont="1" applyFill="1" applyBorder="1"/>
    <xf numFmtId="2" fontId="19" fillId="0" borderId="19" xfId="1" applyNumberFormat="1" applyFont="1" applyFill="1" applyBorder="1" applyAlignment="1">
      <alignment horizontal="center" vertical="center"/>
    </xf>
    <xf numFmtId="10" fontId="19" fillId="0" borderId="20" xfId="1" applyNumberFormat="1" applyFont="1" applyFill="1" applyBorder="1" applyAlignment="1">
      <alignment horizontal="center" vertical="center"/>
    </xf>
    <xf numFmtId="10" fontId="19" fillId="0" borderId="21" xfId="1" applyNumberFormat="1" applyFont="1" applyFill="1" applyBorder="1" applyAlignment="1">
      <alignment horizontal="center" vertical="center"/>
    </xf>
  </cellXfs>
  <cellStyles count="8">
    <cellStyle name="Comma 2" xfId="4"/>
    <cellStyle name="Normal" xfId="0" builtinId="0"/>
    <cellStyle name="Normal 123 4" xfId="2"/>
    <cellStyle name="Normal 137 4 3" xfId="6"/>
    <cellStyle name="Normal 2" xfId="5"/>
    <cellStyle name="Percent" xfId="1" builtinId="5"/>
    <cellStyle name="Percent 2" xfId="3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DATA'!$A$9:$A$21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DATA'!$B$9:$B$21</c:f>
              <c:numCache>
                <c:formatCode>0.00</c:formatCode>
                <c:ptCount val="13"/>
                <c:pt idx="0">
                  <c:v>687.10494602620679</c:v>
                </c:pt>
                <c:pt idx="1">
                  <c:v>588.01641527140225</c:v>
                </c:pt>
                <c:pt idx="2">
                  <c:v>761.27143731219292</c:v>
                </c:pt>
                <c:pt idx="3">
                  <c:v>628.88452307170724</c:v>
                </c:pt>
                <c:pt idx="4">
                  <c:v>787.59619381350876</c:v>
                </c:pt>
                <c:pt idx="5">
                  <c:v>763.96701706142289</c:v>
                </c:pt>
                <c:pt idx="6">
                  <c:v>815.71861195356382</c:v>
                </c:pt>
                <c:pt idx="7">
                  <c:v>1020.2997835257139</c:v>
                </c:pt>
                <c:pt idx="8">
                  <c:v>863.34606982105743</c:v>
                </c:pt>
                <c:pt idx="9">
                  <c:v>1007.5681476337966</c:v>
                </c:pt>
                <c:pt idx="10">
                  <c:v>1059.4967145801409</c:v>
                </c:pt>
                <c:pt idx="11">
                  <c:v>1086.7637106600489</c:v>
                </c:pt>
                <c:pt idx="12">
                  <c:v>990.3377514206976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110488"/>
        <c:axId val="676106960"/>
      </c:barChar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DATA'!$C$9:$C$21</c:f>
              <c:numCache>
                <c:formatCode>0.00%</c:formatCode>
                <c:ptCount val="13"/>
                <c:pt idx="0">
                  <c:v>6.8744591278000006E-2</c:v>
                </c:pt>
                <c:pt idx="1">
                  <c:v>6.8091124906E-2</c:v>
                </c:pt>
                <c:pt idx="2">
                  <c:v>6.0899667753999999E-2</c:v>
                </c:pt>
                <c:pt idx="3">
                  <c:v>8.1442134045000003E-2</c:v>
                </c:pt>
                <c:pt idx="4">
                  <c:v>8.3742992769999997E-2</c:v>
                </c:pt>
                <c:pt idx="5">
                  <c:v>7.8520707332000006E-2</c:v>
                </c:pt>
                <c:pt idx="6">
                  <c:v>8.7651154827000005E-2</c:v>
                </c:pt>
                <c:pt idx="7">
                  <c:v>6.0166568155000003E-2</c:v>
                </c:pt>
                <c:pt idx="8">
                  <c:v>8.6828496877999997E-2</c:v>
                </c:pt>
                <c:pt idx="9">
                  <c:v>6.3757175855000001E-2</c:v>
                </c:pt>
                <c:pt idx="10">
                  <c:v>4.9418629637999999E-2</c:v>
                </c:pt>
                <c:pt idx="11">
                  <c:v>4.7943960069000001E-2</c:v>
                </c:pt>
                <c:pt idx="12">
                  <c:v>6.4436970773999999E-2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DATA'!$D$9:$D$21</c:f>
              <c:numCache>
                <c:formatCode>0.00%</c:formatCode>
                <c:ptCount val="13"/>
                <c:pt idx="0">
                  <c:v>6.9104802128999998E-2</c:v>
                </c:pt>
                <c:pt idx="1">
                  <c:v>6.7076767585000002E-2</c:v>
                </c:pt>
                <c:pt idx="2">
                  <c:v>5.6156683408000001E-2</c:v>
                </c:pt>
                <c:pt idx="3">
                  <c:v>7.9650423297999998E-2</c:v>
                </c:pt>
                <c:pt idx="4">
                  <c:v>8.1894718914000006E-2</c:v>
                </c:pt>
                <c:pt idx="5">
                  <c:v>7.6783309056999996E-2</c:v>
                </c:pt>
                <c:pt idx="6">
                  <c:v>8.5116395610999998E-2</c:v>
                </c:pt>
                <c:pt idx="7">
                  <c:v>6.1861552059999998E-2</c:v>
                </c:pt>
                <c:pt idx="8">
                  <c:v>8.4740942065999997E-2</c:v>
                </c:pt>
                <c:pt idx="9">
                  <c:v>6.3097528138E-2</c:v>
                </c:pt>
                <c:pt idx="10">
                  <c:v>5.1409210087000001E-2</c:v>
                </c:pt>
                <c:pt idx="11">
                  <c:v>4.3808063671E-2</c:v>
                </c:pt>
                <c:pt idx="12">
                  <c:v>6.2654646209000006E-2</c:v>
                </c:pt>
              </c:numCache>
            </c:numRef>
          </c:val>
          <c:smooth val="0"/>
        </c:ser>
        <c:ser>
          <c:idx val="3"/>
          <c:order val="2"/>
          <c:tx>
            <c:v>Hour-Ahead STPPF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DATA'!$E$9:$E$21</c:f>
              <c:numCache>
                <c:formatCode>0.00%</c:formatCode>
                <c:ptCount val="13"/>
                <c:pt idx="0">
                  <c:v>5.9312207410999997E-2</c:v>
                </c:pt>
                <c:pt idx="1">
                  <c:v>5.9045057388999997E-2</c:v>
                </c:pt>
                <c:pt idx="2">
                  <c:v>6.0784592965000002E-2</c:v>
                </c:pt>
                <c:pt idx="3">
                  <c:v>6.9137479816999997E-2</c:v>
                </c:pt>
                <c:pt idx="4">
                  <c:v>7.7807402316000002E-2</c:v>
                </c:pt>
                <c:pt idx="5">
                  <c:v>7.2981330445000006E-2</c:v>
                </c:pt>
                <c:pt idx="6">
                  <c:v>7.6091050517000006E-2</c:v>
                </c:pt>
                <c:pt idx="7">
                  <c:v>4.8177236270999999E-2</c:v>
                </c:pt>
                <c:pt idx="8">
                  <c:v>6.9698082031000003E-2</c:v>
                </c:pt>
                <c:pt idx="9">
                  <c:v>5.1908750235000002E-2</c:v>
                </c:pt>
                <c:pt idx="10">
                  <c:v>4.8543173921E-2</c:v>
                </c:pt>
                <c:pt idx="11">
                  <c:v>3.6739022779999998E-2</c:v>
                </c:pt>
                <c:pt idx="12">
                  <c:v>5.4407023971000001E-2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DATA'!$A$9:$A$21</c:f>
              <c:numCache>
                <c:formatCode>mmm\-yy</c:formatCode>
                <c:ptCount val="13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  <c:pt idx="3">
                  <c:v>43435</c:v>
                </c:pt>
                <c:pt idx="4">
                  <c:v>43466</c:v>
                </c:pt>
                <c:pt idx="5">
                  <c:v>43497</c:v>
                </c:pt>
                <c:pt idx="6">
                  <c:v>43525</c:v>
                </c:pt>
                <c:pt idx="7">
                  <c:v>43556</c:v>
                </c:pt>
                <c:pt idx="8">
                  <c:v>43586</c:v>
                </c:pt>
                <c:pt idx="9">
                  <c:v>43617</c:v>
                </c:pt>
                <c:pt idx="10">
                  <c:v>43647</c:v>
                </c:pt>
                <c:pt idx="11">
                  <c:v>43678</c:v>
                </c:pt>
                <c:pt idx="12">
                  <c:v>43709</c:v>
                </c:pt>
              </c:numCache>
            </c:numRef>
          </c:cat>
          <c:val>
            <c:numRef>
              <c:f>'WMWG SYSTEM-WIDE DATA'!$F$9:$F$21</c:f>
              <c:numCache>
                <c:formatCode>0.00%</c:formatCode>
                <c:ptCount val="13"/>
                <c:pt idx="0">
                  <c:v>5.8945418021E-2</c:v>
                </c:pt>
                <c:pt idx="1">
                  <c:v>5.8021500633000003E-2</c:v>
                </c:pt>
                <c:pt idx="2">
                  <c:v>5.8113024479999997E-2</c:v>
                </c:pt>
                <c:pt idx="3">
                  <c:v>6.7467779871E-2</c:v>
                </c:pt>
                <c:pt idx="4">
                  <c:v>7.6461528341999999E-2</c:v>
                </c:pt>
                <c:pt idx="5">
                  <c:v>7.2216984259E-2</c:v>
                </c:pt>
                <c:pt idx="6">
                  <c:v>7.4997399534999995E-2</c:v>
                </c:pt>
                <c:pt idx="7">
                  <c:v>4.8038972120000002E-2</c:v>
                </c:pt>
                <c:pt idx="8">
                  <c:v>6.8398052478000002E-2</c:v>
                </c:pt>
                <c:pt idx="9">
                  <c:v>5.1989690850999998E-2</c:v>
                </c:pt>
                <c:pt idx="10">
                  <c:v>4.6753408365999997E-2</c:v>
                </c:pt>
                <c:pt idx="11">
                  <c:v>3.4930442349000002E-2</c:v>
                </c:pt>
                <c:pt idx="12">
                  <c:v>5.4306357308999999E-2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15976"/>
        <c:axId val="676105784"/>
      </c:lineChart>
      <c:dateAx>
        <c:axId val="67611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105784"/>
        <c:crosses val="autoZero"/>
        <c:auto val="0"/>
        <c:lblOffset val="100"/>
        <c:baseTimeUnit val="months"/>
      </c:dateAx>
      <c:valAx>
        <c:axId val="6761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115976"/>
        <c:crosses val="autoZero"/>
        <c:crossBetween val="between"/>
      </c:valAx>
      <c:valAx>
        <c:axId val="676106960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110488"/>
        <c:crosses val="max"/>
        <c:crossBetween val="between"/>
      </c:valAx>
      <c:dateAx>
        <c:axId val="6761104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676106960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4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4999" cy="952499"/>
    <xdr:pic>
      <xdr:nvPicPr>
        <xdr:cNvPr id="5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9524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905000" cy="952500"/>
    <xdr:pic>
      <xdr:nvPicPr>
        <xdr:cNvPr id="3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sqref="A1:XFD1048576"/>
    </sheetView>
  </sheetViews>
  <sheetFormatPr defaultRowHeight="12.75" customHeight="1"/>
  <cols>
    <col min="1" max="1" width="117.5703125" style="22" bestFit="1" customWidth="1"/>
    <col min="2" max="2" width="12.42578125" style="22" bestFit="1" customWidth="1"/>
    <col min="3" max="16384" width="9.140625" style="22"/>
  </cols>
  <sheetData>
    <row r="1" spans="1:2" ht="12.75" customHeight="1">
      <c r="A1" s="25"/>
      <c r="B1" s="25"/>
    </row>
    <row r="2" spans="1:2" ht="12.75" customHeight="1">
      <c r="A2" s="25"/>
      <c r="B2" s="25"/>
    </row>
    <row r="3" spans="1:2" ht="12.75" customHeight="1">
      <c r="A3" s="25"/>
      <c r="B3" s="25"/>
    </row>
    <row r="4" spans="1:2" ht="12.75" customHeight="1">
      <c r="A4" s="25"/>
      <c r="B4" s="25"/>
    </row>
    <row r="5" spans="1:2" ht="12.75" customHeight="1">
      <c r="A5" s="25"/>
      <c r="B5" s="25"/>
    </row>
    <row r="6" spans="1:2" ht="12.75" customHeight="1">
      <c r="A6" s="25"/>
      <c r="B6" s="25"/>
    </row>
    <row r="7" spans="1:2">
      <c r="A7" s="26" t="s">
        <v>0</v>
      </c>
      <c r="B7" s="25"/>
    </row>
    <row r="8" spans="1:2">
      <c r="A8" s="27" t="s">
        <v>1</v>
      </c>
      <c r="B8" s="28"/>
    </row>
    <row r="9" spans="1:2">
      <c r="A9" s="27" t="s">
        <v>2</v>
      </c>
      <c r="B9" s="28"/>
    </row>
    <row r="10" spans="1:2">
      <c r="A10" s="28"/>
      <c r="B10" s="28"/>
    </row>
    <row r="11" spans="1:2">
      <c r="A11" s="27" t="s">
        <v>3</v>
      </c>
      <c r="B11" s="28"/>
    </row>
    <row r="12" spans="1:2">
      <c r="A12" s="27" t="s">
        <v>4</v>
      </c>
      <c r="B12" s="28"/>
    </row>
    <row r="13" spans="1:2">
      <c r="A13" s="28"/>
      <c r="B13" s="28"/>
    </row>
    <row r="14" spans="1:2">
      <c r="A14" s="27" t="s">
        <v>5</v>
      </c>
      <c r="B14" s="28"/>
    </row>
    <row r="15" spans="1:2">
      <c r="A15" s="27" t="s">
        <v>6</v>
      </c>
      <c r="B15" s="28"/>
    </row>
    <row r="16" spans="1:2">
      <c r="A16" s="28"/>
      <c r="B16" s="28"/>
    </row>
    <row r="17" spans="1:2">
      <c r="A17" s="27" t="s">
        <v>7</v>
      </c>
      <c r="B17" s="28"/>
    </row>
    <row r="18" spans="1:2">
      <c r="A18" s="27" t="s">
        <v>8</v>
      </c>
      <c r="B18" s="28"/>
    </row>
    <row r="19" spans="1:2">
      <c r="A19" s="28"/>
      <c r="B19" s="28"/>
    </row>
    <row r="20" spans="1:2" ht="45" customHeight="1">
      <c r="A20" s="29" t="s">
        <v>82</v>
      </c>
      <c r="B20" s="28"/>
    </row>
    <row r="21" spans="1:2">
      <c r="A21" s="28"/>
      <c r="B21" s="28"/>
    </row>
    <row r="22" spans="1:2">
      <c r="A22" s="30" t="s">
        <v>9</v>
      </c>
      <c r="B22" s="28"/>
    </row>
    <row r="23" spans="1:2">
      <c r="A23" s="28"/>
      <c r="B23" s="28"/>
    </row>
    <row r="24" spans="1:2">
      <c r="A24" s="1" t="s">
        <v>10</v>
      </c>
      <c r="B24" s="23"/>
    </row>
    <row r="25" spans="1:2">
      <c r="A25" s="1" t="s">
        <v>11</v>
      </c>
      <c r="B25" s="23"/>
    </row>
    <row r="26" spans="1:2">
      <c r="A26" s="1" t="s">
        <v>12</v>
      </c>
      <c r="B26" s="23"/>
    </row>
    <row r="27" spans="1:2">
      <c r="A27" s="28"/>
      <c r="B27" s="28"/>
    </row>
    <row r="28" spans="1:2">
      <c r="A28" s="27" t="s">
        <v>83</v>
      </c>
      <c r="B28" s="28"/>
    </row>
    <row r="29" spans="1:2">
      <c r="A29" s="28"/>
      <c r="B29" s="28"/>
    </row>
    <row r="30" spans="1:2">
      <c r="A30" s="28"/>
      <c r="B30" s="28"/>
    </row>
    <row r="31" spans="1:2">
      <c r="A31" s="28"/>
      <c r="B31" s="28"/>
    </row>
    <row r="32" spans="1:2">
      <c r="A32" s="28"/>
      <c r="B32" s="28"/>
    </row>
    <row r="33" spans="1:2">
      <c r="A33" s="28"/>
      <c r="B33" s="28"/>
    </row>
    <row r="34" spans="1:2" ht="12.75" customHeight="1">
      <c r="A34" s="25"/>
      <c r="B34" s="25"/>
    </row>
  </sheetData>
  <mergeCells count="26">
    <mergeCell ref="A34:B34"/>
    <mergeCell ref="A29:B29"/>
    <mergeCell ref="A30:B30"/>
    <mergeCell ref="A31:B31"/>
    <mergeCell ref="A32:B32"/>
    <mergeCell ref="A33:B33"/>
    <mergeCell ref="A21:B21"/>
    <mergeCell ref="A22:B22"/>
    <mergeCell ref="A23:B23"/>
    <mergeCell ref="A27:B27"/>
    <mergeCell ref="A28:B28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B6"/>
    <mergeCell ref="A7:B7"/>
    <mergeCell ref="A8:B8"/>
    <mergeCell ref="A9:B9"/>
    <mergeCell ref="A10:B10"/>
  </mergeCells>
  <hyperlinks>
    <hyperlink ref="A24" location="TOC_1" display="Resource to Region"/>
    <hyperlink ref="A25" location="TOC_2" display="HA System-Wide STPPF"/>
    <hyperlink ref="A26" location="TOC_3" display="DA System-Wide STPPF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7"/>
  <sheetViews>
    <sheetView tabSelected="1" workbookViewId="0">
      <selection activeCell="B13" sqref="B13:B42"/>
    </sheetView>
  </sheetViews>
  <sheetFormatPr defaultRowHeight="12.75" customHeight="1"/>
  <cols>
    <col min="1" max="1" width="20.140625" style="22" bestFit="1" customWidth="1"/>
    <col min="2" max="2" width="25.140625" style="22" bestFit="1" customWidth="1"/>
    <col min="3" max="3" width="22.5703125" style="22" bestFit="1" customWidth="1"/>
    <col min="4" max="4" width="23.85546875" style="22" bestFit="1" customWidth="1"/>
    <col min="5" max="5" width="10" style="22" bestFit="1" customWidth="1"/>
    <col min="6" max="6" width="37.85546875" style="22" bestFit="1" customWidth="1"/>
    <col min="7" max="16384" width="9.140625" style="22"/>
  </cols>
  <sheetData>
    <row r="1" spans="1:6" ht="12.75" customHeight="1">
      <c r="A1" s="25"/>
      <c r="B1" s="25"/>
      <c r="C1" s="25"/>
      <c r="D1" s="25"/>
      <c r="E1" s="25"/>
      <c r="F1" s="25"/>
    </row>
    <row r="2" spans="1:6" ht="12.75" customHeight="1">
      <c r="A2" s="25"/>
      <c r="B2" s="25"/>
      <c r="C2" s="25"/>
      <c r="D2" s="25"/>
      <c r="E2" s="25"/>
      <c r="F2" s="25"/>
    </row>
    <row r="3" spans="1:6" ht="12.75" customHeight="1">
      <c r="A3" s="25"/>
      <c r="B3" s="25"/>
      <c r="C3" s="25"/>
      <c r="D3" s="25"/>
      <c r="E3" s="25"/>
      <c r="F3" s="25"/>
    </row>
    <row r="4" spans="1:6" ht="12.75" customHeight="1">
      <c r="A4" s="25"/>
      <c r="B4" s="25"/>
      <c r="C4" s="25"/>
      <c r="D4" s="25"/>
      <c r="E4" s="25"/>
      <c r="F4" s="25"/>
    </row>
    <row r="5" spans="1:6" ht="12.75" customHeight="1">
      <c r="A5" s="25"/>
      <c r="B5" s="25"/>
      <c r="C5" s="25"/>
      <c r="D5" s="25"/>
      <c r="E5" s="25"/>
      <c r="F5" s="25"/>
    </row>
    <row r="6" spans="1:6" ht="12.75" customHeight="1">
      <c r="A6" s="25"/>
      <c r="B6" s="25"/>
      <c r="C6" s="25"/>
      <c r="D6" s="25"/>
      <c r="E6" s="25"/>
      <c r="F6" s="25"/>
    </row>
    <row r="7" spans="1:6" ht="24" customHeight="1">
      <c r="A7" s="31" t="s">
        <v>13</v>
      </c>
      <c r="B7" s="25"/>
      <c r="C7" s="25"/>
      <c r="D7" s="25"/>
      <c r="E7" s="25"/>
      <c r="F7" s="25"/>
    </row>
    <row r="8" spans="1:6" ht="31.5" customHeight="1">
      <c r="A8" s="32" t="s">
        <v>14</v>
      </c>
      <c r="B8" s="25"/>
      <c r="C8" s="25"/>
      <c r="D8" s="25"/>
      <c r="E8" s="25"/>
      <c r="F8" s="25"/>
    </row>
    <row r="9" spans="1:6">
      <c r="A9" s="33" t="s">
        <v>15</v>
      </c>
      <c r="B9" s="25"/>
      <c r="C9" s="25"/>
      <c r="D9" s="25"/>
      <c r="E9" s="25"/>
      <c r="F9" s="25"/>
    </row>
    <row r="10" spans="1:6" ht="12.75" customHeight="1">
      <c r="A10" s="25"/>
      <c r="B10" s="25"/>
      <c r="C10" s="25"/>
      <c r="D10" s="25"/>
      <c r="E10" s="25"/>
      <c r="F10" s="25"/>
    </row>
    <row r="11" spans="1:6" ht="13.5" thickBot="1">
      <c r="A11" s="34" t="s">
        <v>16</v>
      </c>
      <c r="B11" s="25"/>
      <c r="C11" s="25"/>
      <c r="D11" s="25"/>
      <c r="F11" s="24" t="s">
        <v>17</v>
      </c>
    </row>
    <row r="12" spans="1:6" ht="13.5" thickBot="1">
      <c r="A12" s="2" t="s">
        <v>18</v>
      </c>
      <c r="B12" s="2" t="s">
        <v>19</v>
      </c>
      <c r="E12" s="25"/>
      <c r="F12" s="2" t="s">
        <v>20</v>
      </c>
    </row>
    <row r="13" spans="1:6" ht="13.5" thickBot="1">
      <c r="A13" s="3">
        <v>43709</v>
      </c>
      <c r="B13" s="4">
        <v>1938</v>
      </c>
      <c r="E13" s="25"/>
      <c r="F13" s="5" t="s">
        <v>80</v>
      </c>
    </row>
    <row r="14" spans="1:6" ht="13.5" thickBot="1">
      <c r="A14" s="3">
        <v>43710</v>
      </c>
      <c r="B14" s="4">
        <v>1938</v>
      </c>
      <c r="E14" s="25"/>
      <c r="F14" s="5" t="s">
        <v>81</v>
      </c>
    </row>
    <row r="15" spans="1:6" ht="13.5" thickBot="1">
      <c r="A15" s="3">
        <v>43711</v>
      </c>
      <c r="B15" s="4">
        <v>1938</v>
      </c>
      <c r="E15" s="25"/>
      <c r="F15" s="5" t="s">
        <v>84</v>
      </c>
    </row>
    <row r="16" spans="1:6" ht="13.5" thickBot="1">
      <c r="A16" s="3">
        <v>43712</v>
      </c>
      <c r="B16" s="4">
        <v>1938</v>
      </c>
      <c r="E16" s="25"/>
    </row>
    <row r="17" spans="1:5" ht="13.5" thickBot="1">
      <c r="A17" s="3">
        <v>43713</v>
      </c>
      <c r="B17" s="4">
        <v>1938</v>
      </c>
      <c r="E17" s="25"/>
    </row>
    <row r="18" spans="1:5" ht="13.5" thickBot="1">
      <c r="A18" s="3">
        <v>43714</v>
      </c>
      <c r="B18" s="4">
        <v>1938</v>
      </c>
      <c r="E18" s="25"/>
    </row>
    <row r="19" spans="1:5" ht="13.5" thickBot="1">
      <c r="A19" s="3">
        <v>43715</v>
      </c>
      <c r="B19" s="4">
        <v>1938</v>
      </c>
      <c r="E19" s="25"/>
    </row>
    <row r="20" spans="1:5" ht="13.5" thickBot="1">
      <c r="A20" s="3">
        <v>43716</v>
      </c>
      <c r="B20" s="4">
        <v>1938</v>
      </c>
      <c r="E20" s="25"/>
    </row>
    <row r="21" spans="1:5" ht="13.5" thickBot="1">
      <c r="A21" s="3">
        <v>43717</v>
      </c>
      <c r="B21" s="4">
        <v>1938</v>
      </c>
      <c r="E21" s="25"/>
    </row>
    <row r="22" spans="1:5" ht="13.5" thickBot="1">
      <c r="A22" s="3">
        <v>43718</v>
      </c>
      <c r="B22" s="4">
        <v>1938</v>
      </c>
      <c r="E22" s="25"/>
    </row>
    <row r="23" spans="1:5" ht="13.5" thickBot="1">
      <c r="A23" s="3">
        <v>43719</v>
      </c>
      <c r="B23" s="4">
        <v>1938</v>
      </c>
      <c r="E23" s="25"/>
    </row>
    <row r="24" spans="1:5" ht="13.5" thickBot="1">
      <c r="A24" s="3">
        <v>43720</v>
      </c>
      <c r="B24" s="4">
        <v>1938</v>
      </c>
      <c r="E24" s="25"/>
    </row>
    <row r="25" spans="1:5" ht="13.5" thickBot="1">
      <c r="A25" s="3">
        <v>43721</v>
      </c>
      <c r="B25" s="4">
        <v>1938</v>
      </c>
      <c r="E25" s="25"/>
    </row>
    <row r="26" spans="1:5" ht="13.5" thickBot="1">
      <c r="A26" s="3">
        <v>43722</v>
      </c>
      <c r="B26" s="4">
        <v>1938</v>
      </c>
      <c r="E26" s="25"/>
    </row>
    <row r="27" spans="1:5" ht="13.5" thickBot="1">
      <c r="A27" s="3">
        <v>43723</v>
      </c>
      <c r="B27" s="4">
        <v>1938</v>
      </c>
      <c r="E27" s="25"/>
    </row>
    <row r="28" spans="1:5" ht="13.5" thickBot="1">
      <c r="A28" s="3">
        <v>43724</v>
      </c>
      <c r="B28" s="4">
        <v>1938</v>
      </c>
      <c r="E28" s="25"/>
    </row>
    <row r="29" spans="1:5" ht="13.5" thickBot="1">
      <c r="A29" s="3">
        <v>43725</v>
      </c>
      <c r="B29" s="4">
        <v>1938</v>
      </c>
      <c r="E29" s="25"/>
    </row>
    <row r="30" spans="1:5" ht="13.5" thickBot="1">
      <c r="A30" s="3">
        <v>43726</v>
      </c>
      <c r="B30" s="4">
        <v>1938</v>
      </c>
      <c r="E30" s="25"/>
    </row>
    <row r="31" spans="1:5" ht="13.5" thickBot="1">
      <c r="A31" s="3">
        <v>43727</v>
      </c>
      <c r="B31" s="4">
        <v>1938</v>
      </c>
      <c r="E31" s="25"/>
    </row>
    <row r="32" spans="1:5" ht="13.5" thickBot="1">
      <c r="A32" s="3">
        <v>43728</v>
      </c>
      <c r="B32" s="4">
        <v>1938</v>
      </c>
      <c r="E32" s="25"/>
    </row>
    <row r="33" spans="1:6" ht="13.5" thickBot="1">
      <c r="A33" s="3">
        <v>43729</v>
      </c>
      <c r="B33" s="4">
        <v>1938</v>
      </c>
      <c r="E33" s="25"/>
    </row>
    <row r="34" spans="1:6" ht="13.5" thickBot="1">
      <c r="A34" s="3">
        <v>43730</v>
      </c>
      <c r="B34" s="4">
        <v>1938</v>
      </c>
      <c r="E34" s="25"/>
    </row>
    <row r="35" spans="1:6" ht="13.5" thickBot="1">
      <c r="A35" s="3">
        <v>43731</v>
      </c>
      <c r="B35" s="4">
        <v>1938</v>
      </c>
      <c r="E35" s="25"/>
    </row>
    <row r="36" spans="1:6" ht="13.5" thickBot="1">
      <c r="A36" s="3">
        <v>43732</v>
      </c>
      <c r="B36" s="4">
        <v>1938</v>
      </c>
      <c r="E36" s="25"/>
    </row>
    <row r="37" spans="1:6" ht="13.5" thickBot="1">
      <c r="A37" s="3">
        <v>43733</v>
      </c>
      <c r="B37" s="4">
        <v>1938</v>
      </c>
      <c r="E37" s="25"/>
    </row>
    <row r="38" spans="1:6" ht="13.5" thickBot="1">
      <c r="A38" s="3">
        <v>43734</v>
      </c>
      <c r="B38" s="4">
        <v>1938</v>
      </c>
      <c r="E38" s="25"/>
    </row>
    <row r="39" spans="1:6" ht="13.5" thickBot="1">
      <c r="A39" s="3">
        <v>43735</v>
      </c>
      <c r="B39" s="4">
        <v>1938</v>
      </c>
      <c r="E39" s="25"/>
    </row>
    <row r="40" spans="1:6" ht="13.5" thickBot="1">
      <c r="A40" s="3">
        <v>43736</v>
      </c>
      <c r="B40" s="4">
        <v>1938</v>
      </c>
      <c r="E40" s="25"/>
    </row>
    <row r="41" spans="1:6" ht="13.5" thickBot="1">
      <c r="A41" s="3">
        <v>43737</v>
      </c>
      <c r="B41" s="4">
        <v>1938</v>
      </c>
      <c r="E41" s="25"/>
    </row>
    <row r="42" spans="1:6" ht="13.5" thickBot="1">
      <c r="A42" s="3">
        <v>43738</v>
      </c>
      <c r="B42" s="4">
        <v>1938</v>
      </c>
      <c r="E42" s="25"/>
    </row>
    <row r="43" spans="1:6" ht="12.75" customHeight="1">
      <c r="A43" s="25"/>
      <c r="B43" s="25"/>
      <c r="C43" s="25"/>
      <c r="D43" s="25"/>
    </row>
    <row r="44" spans="1:6" ht="13.5" thickBot="1">
      <c r="A44" s="34" t="s">
        <v>23</v>
      </c>
      <c r="B44" s="25"/>
      <c r="C44" s="25"/>
      <c r="D44" s="25"/>
    </row>
    <row r="45" spans="1:6" ht="13.5" thickBot="1">
      <c r="A45" s="2" t="s">
        <v>18</v>
      </c>
      <c r="B45" s="2" t="s">
        <v>24</v>
      </c>
      <c r="C45" s="2" t="s">
        <v>25</v>
      </c>
      <c r="D45" s="2" t="s">
        <v>26</v>
      </c>
      <c r="E45" s="25"/>
      <c r="F45" s="25"/>
    </row>
    <row r="46" spans="1:6" ht="13.5" thickBot="1">
      <c r="A46" s="3">
        <v>43709</v>
      </c>
      <c r="B46" s="5" t="s">
        <v>27</v>
      </c>
      <c r="C46" s="4">
        <v>121</v>
      </c>
      <c r="D46" s="3">
        <v>2958101</v>
      </c>
      <c r="E46" s="25"/>
      <c r="F46" s="25"/>
    </row>
    <row r="47" spans="1:6" ht="13.5" thickBot="1">
      <c r="A47" s="3">
        <v>43709</v>
      </c>
      <c r="B47" s="5" t="s">
        <v>28</v>
      </c>
      <c r="C47" s="4">
        <v>30</v>
      </c>
      <c r="D47" s="3">
        <v>2958101</v>
      </c>
      <c r="E47" s="25"/>
      <c r="F47" s="25"/>
    </row>
    <row r="48" spans="1:6" ht="13.5" thickBot="1">
      <c r="A48" s="3">
        <v>43709</v>
      </c>
      <c r="B48" s="5" t="s">
        <v>29</v>
      </c>
      <c r="C48" s="4">
        <v>180</v>
      </c>
      <c r="D48" s="3">
        <v>2958101</v>
      </c>
      <c r="E48" s="25"/>
      <c r="F48" s="25"/>
    </row>
    <row r="49" spans="1:6" ht="13.5" thickBot="1">
      <c r="A49" s="3">
        <v>43709</v>
      </c>
      <c r="B49" s="5" t="s">
        <v>30</v>
      </c>
      <c r="C49" s="4">
        <v>38</v>
      </c>
      <c r="D49" s="3">
        <v>2958101</v>
      </c>
      <c r="E49" s="25"/>
      <c r="F49" s="25"/>
    </row>
    <row r="50" spans="1:6" ht="13.5" thickBot="1">
      <c r="A50" s="3">
        <v>43709</v>
      </c>
      <c r="B50" s="5" t="s">
        <v>31</v>
      </c>
      <c r="C50" s="4">
        <v>100</v>
      </c>
      <c r="D50" s="3">
        <v>2958101</v>
      </c>
      <c r="E50" s="25"/>
      <c r="F50" s="25"/>
    </row>
    <row r="51" spans="1:6" ht="13.5" thickBot="1">
      <c r="A51" s="3">
        <v>43709</v>
      </c>
      <c r="B51" s="5" t="s">
        <v>32</v>
      </c>
      <c r="C51" s="4">
        <v>22</v>
      </c>
      <c r="D51" s="3">
        <v>2958101</v>
      </c>
      <c r="E51" s="25"/>
      <c r="F51" s="25"/>
    </row>
    <row r="52" spans="1:6" ht="13.5" thickBot="1">
      <c r="A52" s="3">
        <v>43709</v>
      </c>
      <c r="B52" s="5" t="s">
        <v>33</v>
      </c>
      <c r="C52" s="4">
        <v>7</v>
      </c>
      <c r="D52" s="3">
        <v>2958101</v>
      </c>
      <c r="E52" s="25"/>
      <c r="F52" s="25"/>
    </row>
    <row r="53" spans="1:6" ht="13.5" thickBot="1">
      <c r="A53" s="3">
        <v>43709</v>
      </c>
      <c r="B53" s="5" t="s">
        <v>34</v>
      </c>
      <c r="C53" s="4">
        <v>50</v>
      </c>
      <c r="D53" s="3">
        <v>2958101</v>
      </c>
      <c r="E53" s="25"/>
      <c r="F53" s="25"/>
    </row>
    <row r="54" spans="1:6" ht="13.5" thickBot="1">
      <c r="A54" s="3">
        <v>43709</v>
      </c>
      <c r="B54" s="5" t="s">
        <v>35</v>
      </c>
      <c r="C54" s="4">
        <v>50</v>
      </c>
      <c r="D54" s="3">
        <v>2958101</v>
      </c>
      <c r="E54" s="25"/>
      <c r="F54" s="25"/>
    </row>
    <row r="55" spans="1:6" ht="13.5" thickBot="1">
      <c r="A55" s="3">
        <v>43709</v>
      </c>
      <c r="B55" s="5" t="s">
        <v>36</v>
      </c>
      <c r="C55" s="4">
        <v>102</v>
      </c>
      <c r="D55" s="3">
        <v>2958101</v>
      </c>
      <c r="E55" s="25"/>
      <c r="F55" s="25"/>
    </row>
    <row r="56" spans="1:6" ht="13.5" thickBot="1">
      <c r="A56" s="3">
        <v>43709</v>
      </c>
      <c r="B56" s="5" t="s">
        <v>37</v>
      </c>
      <c r="C56" s="4">
        <v>39</v>
      </c>
      <c r="D56" s="3">
        <v>2958101</v>
      </c>
      <c r="E56" s="25"/>
      <c r="F56" s="25"/>
    </row>
    <row r="57" spans="1:6" ht="13.5" thickBot="1">
      <c r="A57" s="3">
        <v>43709</v>
      </c>
      <c r="B57" s="5" t="s">
        <v>21</v>
      </c>
      <c r="C57" s="4">
        <v>125</v>
      </c>
      <c r="D57" s="3">
        <v>2958101</v>
      </c>
      <c r="E57" s="25"/>
      <c r="F57" s="25"/>
    </row>
    <row r="58" spans="1:6" ht="13.5" thickBot="1">
      <c r="A58" s="3">
        <v>43709</v>
      </c>
      <c r="B58" s="5" t="s">
        <v>22</v>
      </c>
      <c r="C58" s="4">
        <v>128</v>
      </c>
      <c r="D58" s="3">
        <v>2958101</v>
      </c>
      <c r="E58" s="25"/>
      <c r="F58" s="25"/>
    </row>
    <row r="59" spans="1:6" ht="13.5" thickBot="1">
      <c r="A59" s="3">
        <v>43709</v>
      </c>
      <c r="B59" s="5" t="s">
        <v>38</v>
      </c>
      <c r="C59" s="4">
        <v>79</v>
      </c>
      <c r="D59" s="3">
        <v>2958101</v>
      </c>
      <c r="E59" s="25"/>
      <c r="F59" s="25"/>
    </row>
    <row r="60" spans="1:6" ht="13.5" thickBot="1">
      <c r="A60" s="3">
        <v>43709</v>
      </c>
      <c r="B60" s="5" t="s">
        <v>39</v>
      </c>
      <c r="C60" s="4">
        <v>79</v>
      </c>
      <c r="D60" s="3">
        <v>2958101</v>
      </c>
      <c r="E60" s="25"/>
      <c r="F60" s="25"/>
    </row>
    <row r="61" spans="1:6" ht="13.5" thickBot="1">
      <c r="A61" s="3">
        <v>43709</v>
      </c>
      <c r="B61" s="5" t="s">
        <v>40</v>
      </c>
      <c r="C61" s="4">
        <v>150</v>
      </c>
      <c r="D61" s="3">
        <v>2958101</v>
      </c>
      <c r="E61" s="25"/>
      <c r="F61" s="25"/>
    </row>
    <row r="62" spans="1:6" ht="13.5" thickBot="1">
      <c r="A62" s="3">
        <v>43709</v>
      </c>
      <c r="B62" s="5" t="s">
        <v>41</v>
      </c>
      <c r="C62" s="4">
        <v>110</v>
      </c>
      <c r="D62" s="3">
        <v>2958101</v>
      </c>
      <c r="E62" s="25"/>
      <c r="F62" s="25"/>
    </row>
    <row r="63" spans="1:6" ht="13.5" thickBot="1">
      <c r="A63" s="3">
        <v>43709</v>
      </c>
      <c r="B63" s="5" t="s">
        <v>42</v>
      </c>
      <c r="C63" s="4">
        <v>49</v>
      </c>
      <c r="D63" s="3">
        <v>2958101</v>
      </c>
      <c r="E63" s="25"/>
      <c r="F63" s="25"/>
    </row>
    <row r="64" spans="1:6" ht="13.5" thickBot="1">
      <c r="A64" s="3">
        <v>43709</v>
      </c>
      <c r="B64" s="5" t="s">
        <v>43</v>
      </c>
      <c r="C64" s="4">
        <v>112</v>
      </c>
      <c r="D64" s="3">
        <v>2958101</v>
      </c>
      <c r="E64" s="25"/>
      <c r="F64" s="25"/>
    </row>
    <row r="65" spans="1:6" ht="13.5" thickBot="1">
      <c r="A65" s="3">
        <v>43709</v>
      </c>
      <c r="B65" s="5" t="s">
        <v>44</v>
      </c>
      <c r="C65" s="4">
        <v>158</v>
      </c>
      <c r="D65" s="3">
        <v>2958101</v>
      </c>
      <c r="E65" s="25"/>
      <c r="F65" s="25"/>
    </row>
    <row r="66" spans="1:6" ht="13.5" thickBot="1">
      <c r="A66" s="3">
        <v>43709</v>
      </c>
      <c r="B66" s="5" t="s">
        <v>45</v>
      </c>
      <c r="C66" s="4">
        <v>182</v>
      </c>
      <c r="D66" s="3">
        <v>2958101</v>
      </c>
      <c r="E66" s="25"/>
      <c r="F66" s="25"/>
    </row>
    <row r="67" spans="1:6" ht="13.5" thickBot="1">
      <c r="A67" s="3">
        <v>43709</v>
      </c>
      <c r="B67" s="5" t="s">
        <v>46</v>
      </c>
      <c r="C67" s="4">
        <v>27</v>
      </c>
      <c r="D67" s="3">
        <v>2958101</v>
      </c>
      <c r="E67" s="25"/>
      <c r="F67" s="25"/>
    </row>
    <row r="68" spans="1:6" ht="13.5" thickBot="1">
      <c r="A68" s="3">
        <v>43710</v>
      </c>
      <c r="B68" s="5" t="s">
        <v>27</v>
      </c>
      <c r="C68" s="4">
        <v>121</v>
      </c>
      <c r="D68" s="3">
        <v>2958101</v>
      </c>
      <c r="E68" s="25"/>
      <c r="F68" s="25"/>
    </row>
    <row r="69" spans="1:6" ht="13.5" thickBot="1">
      <c r="A69" s="3">
        <v>43710</v>
      </c>
      <c r="B69" s="5" t="s">
        <v>28</v>
      </c>
      <c r="C69" s="4">
        <v>30</v>
      </c>
      <c r="D69" s="3">
        <v>2958101</v>
      </c>
      <c r="E69" s="25"/>
      <c r="F69" s="25"/>
    </row>
    <row r="70" spans="1:6" ht="13.5" thickBot="1">
      <c r="A70" s="3">
        <v>43710</v>
      </c>
      <c r="B70" s="5" t="s">
        <v>29</v>
      </c>
      <c r="C70" s="4">
        <v>180</v>
      </c>
      <c r="D70" s="3">
        <v>2958101</v>
      </c>
      <c r="E70" s="25"/>
      <c r="F70" s="25"/>
    </row>
    <row r="71" spans="1:6" ht="13.5" thickBot="1">
      <c r="A71" s="3">
        <v>43710</v>
      </c>
      <c r="B71" s="5" t="s">
        <v>30</v>
      </c>
      <c r="C71" s="4">
        <v>38</v>
      </c>
      <c r="D71" s="3">
        <v>2958101</v>
      </c>
      <c r="E71" s="25"/>
      <c r="F71" s="25"/>
    </row>
    <row r="72" spans="1:6" ht="13.5" thickBot="1">
      <c r="A72" s="3">
        <v>43710</v>
      </c>
      <c r="B72" s="5" t="s">
        <v>31</v>
      </c>
      <c r="C72" s="4">
        <v>100</v>
      </c>
      <c r="D72" s="3">
        <v>2958101</v>
      </c>
      <c r="E72" s="25"/>
      <c r="F72" s="25"/>
    </row>
    <row r="73" spans="1:6" ht="13.5" thickBot="1">
      <c r="A73" s="3">
        <v>43710</v>
      </c>
      <c r="B73" s="5" t="s">
        <v>32</v>
      </c>
      <c r="C73" s="4">
        <v>22</v>
      </c>
      <c r="D73" s="3">
        <v>2958101</v>
      </c>
      <c r="E73" s="25"/>
      <c r="F73" s="25"/>
    </row>
    <row r="74" spans="1:6" ht="13.5" thickBot="1">
      <c r="A74" s="3">
        <v>43710</v>
      </c>
      <c r="B74" s="5" t="s">
        <v>33</v>
      </c>
      <c r="C74" s="4">
        <v>7</v>
      </c>
      <c r="D74" s="3">
        <v>2958101</v>
      </c>
      <c r="E74" s="25"/>
      <c r="F74" s="25"/>
    </row>
    <row r="75" spans="1:6" ht="13.5" thickBot="1">
      <c r="A75" s="3">
        <v>43710</v>
      </c>
      <c r="B75" s="5" t="s">
        <v>34</v>
      </c>
      <c r="C75" s="4">
        <v>50</v>
      </c>
      <c r="D75" s="3">
        <v>2958101</v>
      </c>
      <c r="E75" s="25"/>
      <c r="F75" s="25"/>
    </row>
    <row r="76" spans="1:6" ht="13.5" thickBot="1">
      <c r="A76" s="3">
        <v>43710</v>
      </c>
      <c r="B76" s="5" t="s">
        <v>35</v>
      </c>
      <c r="C76" s="4">
        <v>50</v>
      </c>
      <c r="D76" s="3">
        <v>2958101</v>
      </c>
      <c r="E76" s="25"/>
      <c r="F76" s="25"/>
    </row>
    <row r="77" spans="1:6" ht="13.5" thickBot="1">
      <c r="A77" s="3">
        <v>43710</v>
      </c>
      <c r="B77" s="5" t="s">
        <v>36</v>
      </c>
      <c r="C77" s="4">
        <v>102</v>
      </c>
      <c r="D77" s="3">
        <v>2958101</v>
      </c>
      <c r="E77" s="25"/>
      <c r="F77" s="25"/>
    </row>
    <row r="78" spans="1:6" ht="13.5" thickBot="1">
      <c r="A78" s="3">
        <v>43710</v>
      </c>
      <c r="B78" s="5" t="s">
        <v>37</v>
      </c>
      <c r="C78" s="4">
        <v>39</v>
      </c>
      <c r="D78" s="3">
        <v>2958101</v>
      </c>
      <c r="E78" s="25"/>
      <c r="F78" s="25"/>
    </row>
    <row r="79" spans="1:6" ht="13.5" thickBot="1">
      <c r="A79" s="3">
        <v>43710</v>
      </c>
      <c r="B79" s="5" t="s">
        <v>21</v>
      </c>
      <c r="C79" s="4">
        <v>125</v>
      </c>
      <c r="D79" s="3">
        <v>2958101</v>
      </c>
      <c r="E79" s="25"/>
      <c r="F79" s="25"/>
    </row>
    <row r="80" spans="1:6" ht="13.5" thickBot="1">
      <c r="A80" s="3">
        <v>43710</v>
      </c>
      <c r="B80" s="5" t="s">
        <v>22</v>
      </c>
      <c r="C80" s="4">
        <v>128</v>
      </c>
      <c r="D80" s="3">
        <v>2958101</v>
      </c>
      <c r="E80" s="25"/>
      <c r="F80" s="25"/>
    </row>
    <row r="81" spans="1:6" ht="13.5" thickBot="1">
      <c r="A81" s="3">
        <v>43710</v>
      </c>
      <c r="B81" s="5" t="s">
        <v>38</v>
      </c>
      <c r="C81" s="4">
        <v>79</v>
      </c>
      <c r="D81" s="3">
        <v>2958101</v>
      </c>
      <c r="E81" s="25"/>
      <c r="F81" s="25"/>
    </row>
    <row r="82" spans="1:6" ht="13.5" thickBot="1">
      <c r="A82" s="3">
        <v>43710</v>
      </c>
      <c r="B82" s="5" t="s">
        <v>39</v>
      </c>
      <c r="C82" s="4">
        <v>79</v>
      </c>
      <c r="D82" s="3">
        <v>2958101</v>
      </c>
      <c r="E82" s="25"/>
      <c r="F82" s="25"/>
    </row>
    <row r="83" spans="1:6" ht="13.5" thickBot="1">
      <c r="A83" s="3">
        <v>43710</v>
      </c>
      <c r="B83" s="5" t="s">
        <v>40</v>
      </c>
      <c r="C83" s="4">
        <v>150</v>
      </c>
      <c r="D83" s="3">
        <v>2958101</v>
      </c>
      <c r="E83" s="25"/>
      <c r="F83" s="25"/>
    </row>
    <row r="84" spans="1:6" ht="13.5" thickBot="1">
      <c r="A84" s="3">
        <v>43710</v>
      </c>
      <c r="B84" s="5" t="s">
        <v>41</v>
      </c>
      <c r="C84" s="4">
        <v>110</v>
      </c>
      <c r="D84" s="3">
        <v>2958101</v>
      </c>
      <c r="E84" s="25"/>
      <c r="F84" s="25"/>
    </row>
    <row r="85" spans="1:6" ht="13.5" thickBot="1">
      <c r="A85" s="3">
        <v>43710</v>
      </c>
      <c r="B85" s="5" t="s">
        <v>42</v>
      </c>
      <c r="C85" s="4">
        <v>49</v>
      </c>
      <c r="D85" s="3">
        <v>2958101</v>
      </c>
      <c r="E85" s="25"/>
      <c r="F85" s="25"/>
    </row>
    <row r="86" spans="1:6" ht="13.5" thickBot="1">
      <c r="A86" s="3">
        <v>43710</v>
      </c>
      <c r="B86" s="5" t="s">
        <v>43</v>
      </c>
      <c r="C86" s="4">
        <v>112</v>
      </c>
      <c r="D86" s="3">
        <v>2958101</v>
      </c>
      <c r="E86" s="25"/>
      <c r="F86" s="25"/>
    </row>
    <row r="87" spans="1:6" ht="13.5" thickBot="1">
      <c r="A87" s="3">
        <v>43710</v>
      </c>
      <c r="B87" s="5" t="s">
        <v>44</v>
      </c>
      <c r="C87" s="4">
        <v>158</v>
      </c>
      <c r="D87" s="3">
        <v>2958101</v>
      </c>
      <c r="E87" s="25"/>
      <c r="F87" s="25"/>
    </row>
    <row r="88" spans="1:6" ht="13.5" thickBot="1">
      <c r="A88" s="3">
        <v>43710</v>
      </c>
      <c r="B88" s="5" t="s">
        <v>45</v>
      </c>
      <c r="C88" s="4">
        <v>182</v>
      </c>
      <c r="D88" s="3">
        <v>2958101</v>
      </c>
      <c r="E88" s="25"/>
      <c r="F88" s="25"/>
    </row>
    <row r="89" spans="1:6" ht="13.5" thickBot="1">
      <c r="A89" s="3">
        <v>43710</v>
      </c>
      <c r="B89" s="5" t="s">
        <v>46</v>
      </c>
      <c r="C89" s="4">
        <v>27</v>
      </c>
      <c r="D89" s="3">
        <v>2958101</v>
      </c>
      <c r="E89" s="25"/>
      <c r="F89" s="25"/>
    </row>
    <row r="90" spans="1:6" ht="13.5" thickBot="1">
      <c r="A90" s="3">
        <v>43711</v>
      </c>
      <c r="B90" s="5" t="s">
        <v>27</v>
      </c>
      <c r="C90" s="4">
        <v>121</v>
      </c>
      <c r="D90" s="3">
        <v>2958101</v>
      </c>
      <c r="E90" s="25"/>
      <c r="F90" s="25"/>
    </row>
    <row r="91" spans="1:6" ht="13.5" thickBot="1">
      <c r="A91" s="3">
        <v>43711</v>
      </c>
      <c r="B91" s="5" t="s">
        <v>28</v>
      </c>
      <c r="C91" s="4">
        <v>30</v>
      </c>
      <c r="D91" s="3">
        <v>2958101</v>
      </c>
      <c r="E91" s="25"/>
      <c r="F91" s="25"/>
    </row>
    <row r="92" spans="1:6" ht="13.5" thickBot="1">
      <c r="A92" s="3">
        <v>43711</v>
      </c>
      <c r="B92" s="5" t="s">
        <v>29</v>
      </c>
      <c r="C92" s="4">
        <v>180</v>
      </c>
      <c r="D92" s="3">
        <v>2958101</v>
      </c>
      <c r="E92" s="25"/>
      <c r="F92" s="25"/>
    </row>
    <row r="93" spans="1:6" ht="13.5" thickBot="1">
      <c r="A93" s="3">
        <v>43711</v>
      </c>
      <c r="B93" s="5" t="s">
        <v>30</v>
      </c>
      <c r="C93" s="4">
        <v>38</v>
      </c>
      <c r="D93" s="3">
        <v>2958101</v>
      </c>
      <c r="E93" s="25"/>
      <c r="F93" s="25"/>
    </row>
    <row r="94" spans="1:6" ht="13.5" thickBot="1">
      <c r="A94" s="3">
        <v>43711</v>
      </c>
      <c r="B94" s="5" t="s">
        <v>31</v>
      </c>
      <c r="C94" s="4">
        <v>100</v>
      </c>
      <c r="D94" s="3">
        <v>2958101</v>
      </c>
      <c r="E94" s="25"/>
      <c r="F94" s="25"/>
    </row>
    <row r="95" spans="1:6" ht="13.5" thickBot="1">
      <c r="A95" s="3">
        <v>43711</v>
      </c>
      <c r="B95" s="5" t="s">
        <v>32</v>
      </c>
      <c r="C95" s="4">
        <v>22</v>
      </c>
      <c r="D95" s="3">
        <v>2958101</v>
      </c>
      <c r="E95" s="25"/>
      <c r="F95" s="25"/>
    </row>
    <row r="96" spans="1:6" ht="13.5" thickBot="1">
      <c r="A96" s="3">
        <v>43711</v>
      </c>
      <c r="B96" s="5" t="s">
        <v>33</v>
      </c>
      <c r="C96" s="4">
        <v>7</v>
      </c>
      <c r="D96" s="3">
        <v>2958101</v>
      </c>
      <c r="E96" s="25"/>
      <c r="F96" s="25"/>
    </row>
    <row r="97" spans="1:6" ht="13.5" thickBot="1">
      <c r="A97" s="3">
        <v>43711</v>
      </c>
      <c r="B97" s="5" t="s">
        <v>34</v>
      </c>
      <c r="C97" s="4">
        <v>50</v>
      </c>
      <c r="D97" s="3">
        <v>2958101</v>
      </c>
      <c r="E97" s="25"/>
      <c r="F97" s="25"/>
    </row>
    <row r="98" spans="1:6" ht="13.5" thickBot="1">
      <c r="A98" s="3">
        <v>43711</v>
      </c>
      <c r="B98" s="5" t="s">
        <v>35</v>
      </c>
      <c r="C98" s="4">
        <v>50</v>
      </c>
      <c r="D98" s="3">
        <v>2958101</v>
      </c>
      <c r="E98" s="25"/>
      <c r="F98" s="25"/>
    </row>
    <row r="99" spans="1:6" ht="13.5" thickBot="1">
      <c r="A99" s="3">
        <v>43711</v>
      </c>
      <c r="B99" s="5" t="s">
        <v>36</v>
      </c>
      <c r="C99" s="4">
        <v>102</v>
      </c>
      <c r="D99" s="3">
        <v>2958101</v>
      </c>
      <c r="E99" s="25"/>
      <c r="F99" s="25"/>
    </row>
    <row r="100" spans="1:6" ht="13.5" thickBot="1">
      <c r="A100" s="3">
        <v>43711</v>
      </c>
      <c r="B100" s="5" t="s">
        <v>37</v>
      </c>
      <c r="C100" s="4">
        <v>39</v>
      </c>
      <c r="D100" s="3">
        <v>2958101</v>
      </c>
      <c r="E100" s="25"/>
      <c r="F100" s="25"/>
    </row>
    <row r="101" spans="1:6" ht="13.5" thickBot="1">
      <c r="A101" s="3">
        <v>43711</v>
      </c>
      <c r="B101" s="5" t="s">
        <v>21</v>
      </c>
      <c r="C101" s="4">
        <v>125</v>
      </c>
      <c r="D101" s="3">
        <v>2958101</v>
      </c>
      <c r="E101" s="25"/>
      <c r="F101" s="25"/>
    </row>
    <row r="102" spans="1:6" ht="13.5" thickBot="1">
      <c r="A102" s="3">
        <v>43711</v>
      </c>
      <c r="B102" s="5" t="s">
        <v>22</v>
      </c>
      <c r="C102" s="4">
        <v>128</v>
      </c>
      <c r="D102" s="3">
        <v>2958101</v>
      </c>
      <c r="E102" s="25"/>
      <c r="F102" s="25"/>
    </row>
    <row r="103" spans="1:6" ht="13.5" thickBot="1">
      <c r="A103" s="3">
        <v>43711</v>
      </c>
      <c r="B103" s="5" t="s">
        <v>38</v>
      </c>
      <c r="C103" s="4">
        <v>79</v>
      </c>
      <c r="D103" s="3">
        <v>2958101</v>
      </c>
      <c r="E103" s="25"/>
      <c r="F103" s="25"/>
    </row>
    <row r="104" spans="1:6" ht="13.5" thickBot="1">
      <c r="A104" s="3">
        <v>43711</v>
      </c>
      <c r="B104" s="5" t="s">
        <v>39</v>
      </c>
      <c r="C104" s="4">
        <v>79</v>
      </c>
      <c r="D104" s="3">
        <v>2958101</v>
      </c>
      <c r="E104" s="25"/>
      <c r="F104" s="25"/>
    </row>
    <row r="105" spans="1:6" ht="13.5" thickBot="1">
      <c r="A105" s="3">
        <v>43711</v>
      </c>
      <c r="B105" s="5" t="s">
        <v>40</v>
      </c>
      <c r="C105" s="4">
        <v>150</v>
      </c>
      <c r="D105" s="3">
        <v>2958101</v>
      </c>
      <c r="E105" s="25"/>
      <c r="F105" s="25"/>
    </row>
    <row r="106" spans="1:6" ht="13.5" thickBot="1">
      <c r="A106" s="3">
        <v>43711</v>
      </c>
      <c r="B106" s="5" t="s">
        <v>41</v>
      </c>
      <c r="C106" s="4">
        <v>110</v>
      </c>
      <c r="D106" s="3">
        <v>2958101</v>
      </c>
      <c r="E106" s="25"/>
      <c r="F106" s="25"/>
    </row>
    <row r="107" spans="1:6" ht="13.5" thickBot="1">
      <c r="A107" s="3">
        <v>43711</v>
      </c>
      <c r="B107" s="5" t="s">
        <v>42</v>
      </c>
      <c r="C107" s="4">
        <v>49</v>
      </c>
      <c r="D107" s="3">
        <v>2958101</v>
      </c>
      <c r="E107" s="25"/>
      <c r="F107" s="25"/>
    </row>
    <row r="108" spans="1:6" ht="13.5" thickBot="1">
      <c r="A108" s="3">
        <v>43711</v>
      </c>
      <c r="B108" s="5" t="s">
        <v>43</v>
      </c>
      <c r="C108" s="4">
        <v>112</v>
      </c>
      <c r="D108" s="3">
        <v>2958101</v>
      </c>
      <c r="E108" s="25"/>
      <c r="F108" s="25"/>
    </row>
    <row r="109" spans="1:6" ht="13.5" thickBot="1">
      <c r="A109" s="3">
        <v>43711</v>
      </c>
      <c r="B109" s="5" t="s">
        <v>44</v>
      </c>
      <c r="C109" s="4">
        <v>158</v>
      </c>
      <c r="D109" s="3">
        <v>2958101</v>
      </c>
      <c r="E109" s="25"/>
      <c r="F109" s="25"/>
    </row>
    <row r="110" spans="1:6" ht="13.5" thickBot="1">
      <c r="A110" s="3">
        <v>43711</v>
      </c>
      <c r="B110" s="5" t="s">
        <v>45</v>
      </c>
      <c r="C110" s="4">
        <v>182</v>
      </c>
      <c r="D110" s="3">
        <v>2958101</v>
      </c>
      <c r="E110" s="25"/>
      <c r="F110" s="25"/>
    </row>
    <row r="111" spans="1:6" ht="13.5" thickBot="1">
      <c r="A111" s="3">
        <v>43711</v>
      </c>
      <c r="B111" s="5" t="s">
        <v>46</v>
      </c>
      <c r="C111" s="4">
        <v>27</v>
      </c>
      <c r="D111" s="3">
        <v>2958101</v>
      </c>
      <c r="E111" s="25"/>
      <c r="F111" s="25"/>
    </row>
    <row r="112" spans="1:6" ht="13.5" thickBot="1">
      <c r="A112" s="3">
        <v>43712</v>
      </c>
      <c r="B112" s="5" t="s">
        <v>27</v>
      </c>
      <c r="C112" s="4">
        <v>121</v>
      </c>
      <c r="D112" s="3">
        <v>2958101</v>
      </c>
      <c r="E112" s="25"/>
      <c r="F112" s="25"/>
    </row>
    <row r="113" spans="1:6" ht="13.5" thickBot="1">
      <c r="A113" s="3">
        <v>43712</v>
      </c>
      <c r="B113" s="5" t="s">
        <v>28</v>
      </c>
      <c r="C113" s="4">
        <v>30</v>
      </c>
      <c r="D113" s="3">
        <v>2958101</v>
      </c>
      <c r="E113" s="25"/>
      <c r="F113" s="25"/>
    </row>
    <row r="114" spans="1:6" ht="13.5" thickBot="1">
      <c r="A114" s="3">
        <v>43712</v>
      </c>
      <c r="B114" s="5" t="s">
        <v>29</v>
      </c>
      <c r="C114" s="4">
        <v>180</v>
      </c>
      <c r="D114" s="3">
        <v>2958101</v>
      </c>
      <c r="E114" s="25"/>
      <c r="F114" s="25"/>
    </row>
    <row r="115" spans="1:6" ht="13.5" thickBot="1">
      <c r="A115" s="3">
        <v>43712</v>
      </c>
      <c r="B115" s="5" t="s">
        <v>30</v>
      </c>
      <c r="C115" s="4">
        <v>38</v>
      </c>
      <c r="D115" s="3">
        <v>2958101</v>
      </c>
      <c r="E115" s="25"/>
      <c r="F115" s="25"/>
    </row>
    <row r="116" spans="1:6" ht="13.5" thickBot="1">
      <c r="A116" s="3">
        <v>43712</v>
      </c>
      <c r="B116" s="5" t="s">
        <v>31</v>
      </c>
      <c r="C116" s="4">
        <v>100</v>
      </c>
      <c r="D116" s="3">
        <v>2958101</v>
      </c>
      <c r="E116" s="25"/>
      <c r="F116" s="25"/>
    </row>
    <row r="117" spans="1:6" ht="13.5" thickBot="1">
      <c r="A117" s="3">
        <v>43712</v>
      </c>
      <c r="B117" s="5" t="s">
        <v>32</v>
      </c>
      <c r="C117" s="4">
        <v>22</v>
      </c>
      <c r="D117" s="3">
        <v>2958101</v>
      </c>
      <c r="E117" s="25"/>
      <c r="F117" s="25"/>
    </row>
    <row r="118" spans="1:6" ht="13.5" thickBot="1">
      <c r="A118" s="3">
        <v>43712</v>
      </c>
      <c r="B118" s="5" t="s">
        <v>33</v>
      </c>
      <c r="C118" s="4">
        <v>7</v>
      </c>
      <c r="D118" s="3">
        <v>2958101</v>
      </c>
      <c r="E118" s="25"/>
      <c r="F118" s="25"/>
    </row>
    <row r="119" spans="1:6" ht="13.5" thickBot="1">
      <c r="A119" s="3">
        <v>43712</v>
      </c>
      <c r="B119" s="5" t="s">
        <v>34</v>
      </c>
      <c r="C119" s="4">
        <v>50</v>
      </c>
      <c r="D119" s="3">
        <v>2958101</v>
      </c>
      <c r="E119" s="25"/>
      <c r="F119" s="25"/>
    </row>
    <row r="120" spans="1:6" ht="13.5" thickBot="1">
      <c r="A120" s="3">
        <v>43712</v>
      </c>
      <c r="B120" s="5" t="s">
        <v>35</v>
      </c>
      <c r="C120" s="4">
        <v>50</v>
      </c>
      <c r="D120" s="3">
        <v>2958101</v>
      </c>
      <c r="E120" s="25"/>
      <c r="F120" s="25"/>
    </row>
    <row r="121" spans="1:6" ht="13.5" thickBot="1">
      <c r="A121" s="3">
        <v>43712</v>
      </c>
      <c r="B121" s="5" t="s">
        <v>36</v>
      </c>
      <c r="C121" s="4">
        <v>102</v>
      </c>
      <c r="D121" s="3">
        <v>2958101</v>
      </c>
      <c r="E121" s="25"/>
      <c r="F121" s="25"/>
    </row>
    <row r="122" spans="1:6" ht="13.5" thickBot="1">
      <c r="A122" s="3">
        <v>43712</v>
      </c>
      <c r="B122" s="5" t="s">
        <v>37</v>
      </c>
      <c r="C122" s="4">
        <v>39</v>
      </c>
      <c r="D122" s="3">
        <v>2958101</v>
      </c>
      <c r="E122" s="25"/>
      <c r="F122" s="25"/>
    </row>
    <row r="123" spans="1:6" ht="13.5" thickBot="1">
      <c r="A123" s="3">
        <v>43712</v>
      </c>
      <c r="B123" s="5" t="s">
        <v>21</v>
      </c>
      <c r="C123" s="4">
        <v>125</v>
      </c>
      <c r="D123" s="3">
        <v>2958101</v>
      </c>
      <c r="E123" s="25"/>
      <c r="F123" s="25"/>
    </row>
    <row r="124" spans="1:6" ht="13.5" thickBot="1">
      <c r="A124" s="3">
        <v>43712</v>
      </c>
      <c r="B124" s="5" t="s">
        <v>22</v>
      </c>
      <c r="C124" s="4">
        <v>128</v>
      </c>
      <c r="D124" s="3">
        <v>2958101</v>
      </c>
      <c r="E124" s="25"/>
      <c r="F124" s="25"/>
    </row>
    <row r="125" spans="1:6" ht="13.5" thickBot="1">
      <c r="A125" s="3">
        <v>43712</v>
      </c>
      <c r="B125" s="5" t="s">
        <v>38</v>
      </c>
      <c r="C125" s="4">
        <v>79</v>
      </c>
      <c r="D125" s="3">
        <v>2958101</v>
      </c>
      <c r="E125" s="25"/>
      <c r="F125" s="25"/>
    </row>
    <row r="126" spans="1:6" ht="13.5" thickBot="1">
      <c r="A126" s="3">
        <v>43712</v>
      </c>
      <c r="B126" s="5" t="s">
        <v>39</v>
      </c>
      <c r="C126" s="4">
        <v>79</v>
      </c>
      <c r="D126" s="3">
        <v>2958101</v>
      </c>
      <c r="E126" s="25"/>
      <c r="F126" s="25"/>
    </row>
    <row r="127" spans="1:6" ht="13.5" thickBot="1">
      <c r="A127" s="3">
        <v>43712</v>
      </c>
      <c r="B127" s="5" t="s">
        <v>40</v>
      </c>
      <c r="C127" s="4">
        <v>150</v>
      </c>
      <c r="D127" s="3">
        <v>2958101</v>
      </c>
      <c r="E127" s="25"/>
      <c r="F127" s="25"/>
    </row>
    <row r="128" spans="1:6" ht="13.5" thickBot="1">
      <c r="A128" s="3">
        <v>43712</v>
      </c>
      <c r="B128" s="5" t="s">
        <v>41</v>
      </c>
      <c r="C128" s="4">
        <v>110</v>
      </c>
      <c r="D128" s="3">
        <v>2958101</v>
      </c>
      <c r="E128" s="25"/>
      <c r="F128" s="25"/>
    </row>
    <row r="129" spans="1:6" ht="13.5" thickBot="1">
      <c r="A129" s="3">
        <v>43712</v>
      </c>
      <c r="B129" s="5" t="s">
        <v>42</v>
      </c>
      <c r="C129" s="4">
        <v>49</v>
      </c>
      <c r="D129" s="3">
        <v>2958101</v>
      </c>
      <c r="E129" s="25"/>
      <c r="F129" s="25"/>
    </row>
    <row r="130" spans="1:6" ht="13.5" thickBot="1">
      <c r="A130" s="3">
        <v>43712</v>
      </c>
      <c r="B130" s="5" t="s">
        <v>43</v>
      </c>
      <c r="C130" s="4">
        <v>112</v>
      </c>
      <c r="D130" s="3">
        <v>2958101</v>
      </c>
      <c r="E130" s="25"/>
      <c r="F130" s="25"/>
    </row>
    <row r="131" spans="1:6" ht="13.5" thickBot="1">
      <c r="A131" s="3">
        <v>43712</v>
      </c>
      <c r="B131" s="5" t="s">
        <v>44</v>
      </c>
      <c r="C131" s="4">
        <v>158</v>
      </c>
      <c r="D131" s="3">
        <v>2958101</v>
      </c>
      <c r="E131" s="25"/>
      <c r="F131" s="25"/>
    </row>
    <row r="132" spans="1:6" ht="13.5" thickBot="1">
      <c r="A132" s="3">
        <v>43712</v>
      </c>
      <c r="B132" s="5" t="s">
        <v>45</v>
      </c>
      <c r="C132" s="4">
        <v>182</v>
      </c>
      <c r="D132" s="3">
        <v>2958101</v>
      </c>
      <c r="E132" s="25"/>
      <c r="F132" s="25"/>
    </row>
    <row r="133" spans="1:6" ht="13.5" thickBot="1">
      <c r="A133" s="3">
        <v>43712</v>
      </c>
      <c r="B133" s="5" t="s">
        <v>46</v>
      </c>
      <c r="C133" s="4">
        <v>27</v>
      </c>
      <c r="D133" s="3">
        <v>2958101</v>
      </c>
      <c r="E133" s="25"/>
      <c r="F133" s="25"/>
    </row>
    <row r="134" spans="1:6" ht="13.5" thickBot="1">
      <c r="A134" s="3">
        <v>43713</v>
      </c>
      <c r="B134" s="5" t="s">
        <v>27</v>
      </c>
      <c r="C134" s="4">
        <v>121</v>
      </c>
      <c r="D134" s="3">
        <v>2958101</v>
      </c>
      <c r="E134" s="25"/>
      <c r="F134" s="25"/>
    </row>
    <row r="135" spans="1:6" ht="13.5" thickBot="1">
      <c r="A135" s="3">
        <v>43713</v>
      </c>
      <c r="B135" s="5" t="s">
        <v>28</v>
      </c>
      <c r="C135" s="4">
        <v>30</v>
      </c>
      <c r="D135" s="3">
        <v>2958101</v>
      </c>
      <c r="E135" s="25"/>
      <c r="F135" s="25"/>
    </row>
    <row r="136" spans="1:6" ht="13.5" thickBot="1">
      <c r="A136" s="3">
        <v>43713</v>
      </c>
      <c r="B136" s="5" t="s">
        <v>29</v>
      </c>
      <c r="C136" s="4">
        <v>180</v>
      </c>
      <c r="D136" s="3">
        <v>2958101</v>
      </c>
      <c r="E136" s="25"/>
      <c r="F136" s="25"/>
    </row>
    <row r="137" spans="1:6" ht="13.5" thickBot="1">
      <c r="A137" s="3">
        <v>43713</v>
      </c>
      <c r="B137" s="5" t="s">
        <v>30</v>
      </c>
      <c r="C137" s="4">
        <v>38</v>
      </c>
      <c r="D137" s="3">
        <v>2958101</v>
      </c>
      <c r="E137" s="25"/>
      <c r="F137" s="25"/>
    </row>
    <row r="138" spans="1:6" ht="13.5" thickBot="1">
      <c r="A138" s="3">
        <v>43713</v>
      </c>
      <c r="B138" s="5" t="s">
        <v>31</v>
      </c>
      <c r="C138" s="4">
        <v>100</v>
      </c>
      <c r="D138" s="3">
        <v>2958101</v>
      </c>
      <c r="E138" s="25"/>
      <c r="F138" s="25"/>
    </row>
    <row r="139" spans="1:6" ht="13.5" thickBot="1">
      <c r="A139" s="3">
        <v>43713</v>
      </c>
      <c r="B139" s="5" t="s">
        <v>32</v>
      </c>
      <c r="C139" s="4">
        <v>22</v>
      </c>
      <c r="D139" s="3">
        <v>2958101</v>
      </c>
      <c r="E139" s="25"/>
      <c r="F139" s="25"/>
    </row>
    <row r="140" spans="1:6" ht="13.5" thickBot="1">
      <c r="A140" s="3">
        <v>43713</v>
      </c>
      <c r="B140" s="5" t="s">
        <v>33</v>
      </c>
      <c r="C140" s="4">
        <v>7</v>
      </c>
      <c r="D140" s="3">
        <v>2958101</v>
      </c>
      <c r="E140" s="25"/>
      <c r="F140" s="25"/>
    </row>
    <row r="141" spans="1:6" ht="13.5" thickBot="1">
      <c r="A141" s="3">
        <v>43713</v>
      </c>
      <c r="B141" s="5" t="s">
        <v>34</v>
      </c>
      <c r="C141" s="4">
        <v>50</v>
      </c>
      <c r="D141" s="3">
        <v>2958101</v>
      </c>
      <c r="E141" s="25"/>
      <c r="F141" s="25"/>
    </row>
    <row r="142" spans="1:6" ht="13.5" thickBot="1">
      <c r="A142" s="3">
        <v>43713</v>
      </c>
      <c r="B142" s="5" t="s">
        <v>35</v>
      </c>
      <c r="C142" s="4">
        <v>50</v>
      </c>
      <c r="D142" s="3">
        <v>2958101</v>
      </c>
      <c r="E142" s="25"/>
      <c r="F142" s="25"/>
    </row>
    <row r="143" spans="1:6" ht="13.5" thickBot="1">
      <c r="A143" s="3">
        <v>43713</v>
      </c>
      <c r="B143" s="5" t="s">
        <v>36</v>
      </c>
      <c r="C143" s="4">
        <v>102</v>
      </c>
      <c r="D143" s="3">
        <v>2958101</v>
      </c>
      <c r="E143" s="25"/>
      <c r="F143" s="25"/>
    </row>
    <row r="144" spans="1:6" ht="13.5" thickBot="1">
      <c r="A144" s="3">
        <v>43713</v>
      </c>
      <c r="B144" s="5" t="s">
        <v>37</v>
      </c>
      <c r="C144" s="4">
        <v>39</v>
      </c>
      <c r="D144" s="3">
        <v>2958101</v>
      </c>
      <c r="E144" s="25"/>
      <c r="F144" s="25"/>
    </row>
    <row r="145" spans="1:6" ht="13.5" thickBot="1">
      <c r="A145" s="3">
        <v>43713</v>
      </c>
      <c r="B145" s="5" t="s">
        <v>21</v>
      </c>
      <c r="C145" s="4">
        <v>125</v>
      </c>
      <c r="D145" s="3">
        <v>2958101</v>
      </c>
      <c r="E145" s="25"/>
      <c r="F145" s="25"/>
    </row>
    <row r="146" spans="1:6" ht="13.5" thickBot="1">
      <c r="A146" s="3">
        <v>43713</v>
      </c>
      <c r="B146" s="5" t="s">
        <v>22</v>
      </c>
      <c r="C146" s="4">
        <v>128</v>
      </c>
      <c r="D146" s="3">
        <v>2958101</v>
      </c>
      <c r="E146" s="25"/>
      <c r="F146" s="25"/>
    </row>
    <row r="147" spans="1:6" ht="13.5" thickBot="1">
      <c r="A147" s="3">
        <v>43713</v>
      </c>
      <c r="B147" s="5" t="s">
        <v>38</v>
      </c>
      <c r="C147" s="4">
        <v>79</v>
      </c>
      <c r="D147" s="3">
        <v>2958101</v>
      </c>
      <c r="E147" s="25"/>
      <c r="F147" s="25"/>
    </row>
    <row r="148" spans="1:6" ht="13.5" thickBot="1">
      <c r="A148" s="3">
        <v>43713</v>
      </c>
      <c r="B148" s="5" t="s">
        <v>39</v>
      </c>
      <c r="C148" s="4">
        <v>79</v>
      </c>
      <c r="D148" s="3">
        <v>2958101</v>
      </c>
      <c r="E148" s="25"/>
      <c r="F148" s="25"/>
    </row>
    <row r="149" spans="1:6" ht="13.5" thickBot="1">
      <c r="A149" s="3">
        <v>43713</v>
      </c>
      <c r="B149" s="5" t="s">
        <v>40</v>
      </c>
      <c r="C149" s="4">
        <v>150</v>
      </c>
      <c r="D149" s="3">
        <v>2958101</v>
      </c>
      <c r="E149" s="25"/>
      <c r="F149" s="25"/>
    </row>
    <row r="150" spans="1:6" ht="13.5" thickBot="1">
      <c r="A150" s="3">
        <v>43713</v>
      </c>
      <c r="B150" s="5" t="s">
        <v>41</v>
      </c>
      <c r="C150" s="4">
        <v>110</v>
      </c>
      <c r="D150" s="3">
        <v>2958101</v>
      </c>
      <c r="E150" s="25"/>
      <c r="F150" s="25"/>
    </row>
    <row r="151" spans="1:6" ht="13.5" thickBot="1">
      <c r="A151" s="3">
        <v>43713</v>
      </c>
      <c r="B151" s="5" t="s">
        <v>42</v>
      </c>
      <c r="C151" s="4">
        <v>49</v>
      </c>
      <c r="D151" s="3">
        <v>2958101</v>
      </c>
      <c r="E151" s="25"/>
      <c r="F151" s="25"/>
    </row>
    <row r="152" spans="1:6" ht="13.5" thickBot="1">
      <c r="A152" s="3">
        <v>43713</v>
      </c>
      <c r="B152" s="5" t="s">
        <v>43</v>
      </c>
      <c r="C152" s="4">
        <v>112</v>
      </c>
      <c r="D152" s="3">
        <v>2958101</v>
      </c>
      <c r="E152" s="25"/>
      <c r="F152" s="25"/>
    </row>
    <row r="153" spans="1:6" ht="13.5" thickBot="1">
      <c r="A153" s="3">
        <v>43713</v>
      </c>
      <c r="B153" s="5" t="s">
        <v>44</v>
      </c>
      <c r="C153" s="4">
        <v>158</v>
      </c>
      <c r="D153" s="3">
        <v>2958101</v>
      </c>
      <c r="E153" s="25"/>
      <c r="F153" s="25"/>
    </row>
    <row r="154" spans="1:6" ht="13.5" thickBot="1">
      <c r="A154" s="3">
        <v>43713</v>
      </c>
      <c r="B154" s="5" t="s">
        <v>45</v>
      </c>
      <c r="C154" s="4">
        <v>182</v>
      </c>
      <c r="D154" s="3">
        <v>2958101</v>
      </c>
      <c r="E154" s="25"/>
      <c r="F154" s="25"/>
    </row>
    <row r="155" spans="1:6" ht="13.5" thickBot="1">
      <c r="A155" s="3">
        <v>43713</v>
      </c>
      <c r="B155" s="5" t="s">
        <v>46</v>
      </c>
      <c r="C155" s="4">
        <v>27</v>
      </c>
      <c r="D155" s="3">
        <v>2958101</v>
      </c>
      <c r="E155" s="25"/>
      <c r="F155" s="25"/>
    </row>
    <row r="156" spans="1:6" ht="13.5" thickBot="1">
      <c r="A156" s="3">
        <v>43714</v>
      </c>
      <c r="B156" s="5" t="s">
        <v>27</v>
      </c>
      <c r="C156" s="4">
        <v>121</v>
      </c>
      <c r="D156" s="3">
        <v>2958101</v>
      </c>
      <c r="E156" s="25"/>
      <c r="F156" s="25"/>
    </row>
    <row r="157" spans="1:6" ht="13.5" thickBot="1">
      <c r="A157" s="3">
        <v>43714</v>
      </c>
      <c r="B157" s="5" t="s">
        <v>28</v>
      </c>
      <c r="C157" s="4">
        <v>30</v>
      </c>
      <c r="D157" s="3">
        <v>2958101</v>
      </c>
      <c r="E157" s="25"/>
      <c r="F157" s="25"/>
    </row>
    <row r="158" spans="1:6" ht="13.5" thickBot="1">
      <c r="A158" s="3">
        <v>43714</v>
      </c>
      <c r="B158" s="5" t="s">
        <v>29</v>
      </c>
      <c r="C158" s="4">
        <v>180</v>
      </c>
      <c r="D158" s="3">
        <v>2958101</v>
      </c>
      <c r="E158" s="25"/>
      <c r="F158" s="25"/>
    </row>
    <row r="159" spans="1:6" ht="13.5" thickBot="1">
      <c r="A159" s="3">
        <v>43714</v>
      </c>
      <c r="B159" s="5" t="s">
        <v>30</v>
      </c>
      <c r="C159" s="4">
        <v>38</v>
      </c>
      <c r="D159" s="3">
        <v>2958101</v>
      </c>
      <c r="E159" s="25"/>
      <c r="F159" s="25"/>
    </row>
    <row r="160" spans="1:6" ht="13.5" thickBot="1">
      <c r="A160" s="3">
        <v>43714</v>
      </c>
      <c r="B160" s="5" t="s">
        <v>31</v>
      </c>
      <c r="C160" s="4">
        <v>100</v>
      </c>
      <c r="D160" s="3">
        <v>2958101</v>
      </c>
      <c r="E160" s="25"/>
      <c r="F160" s="25"/>
    </row>
    <row r="161" spans="1:6" ht="13.5" thickBot="1">
      <c r="A161" s="3">
        <v>43714</v>
      </c>
      <c r="B161" s="5" t="s">
        <v>32</v>
      </c>
      <c r="C161" s="4">
        <v>22</v>
      </c>
      <c r="D161" s="3">
        <v>2958101</v>
      </c>
      <c r="E161" s="25"/>
      <c r="F161" s="25"/>
    </row>
    <row r="162" spans="1:6" ht="13.5" thickBot="1">
      <c r="A162" s="3">
        <v>43714</v>
      </c>
      <c r="B162" s="5" t="s">
        <v>33</v>
      </c>
      <c r="C162" s="4">
        <v>7</v>
      </c>
      <c r="D162" s="3">
        <v>2958101</v>
      </c>
      <c r="E162" s="25"/>
      <c r="F162" s="25"/>
    </row>
    <row r="163" spans="1:6" ht="13.5" thickBot="1">
      <c r="A163" s="3">
        <v>43714</v>
      </c>
      <c r="B163" s="5" t="s">
        <v>34</v>
      </c>
      <c r="C163" s="4">
        <v>50</v>
      </c>
      <c r="D163" s="3">
        <v>2958101</v>
      </c>
      <c r="E163" s="25"/>
      <c r="F163" s="25"/>
    </row>
    <row r="164" spans="1:6" ht="13.5" thickBot="1">
      <c r="A164" s="3">
        <v>43714</v>
      </c>
      <c r="B164" s="5" t="s">
        <v>35</v>
      </c>
      <c r="C164" s="4">
        <v>50</v>
      </c>
      <c r="D164" s="3">
        <v>2958101</v>
      </c>
      <c r="E164" s="25"/>
      <c r="F164" s="25"/>
    </row>
    <row r="165" spans="1:6" ht="13.5" thickBot="1">
      <c r="A165" s="3">
        <v>43714</v>
      </c>
      <c r="B165" s="5" t="s">
        <v>36</v>
      </c>
      <c r="C165" s="4">
        <v>102</v>
      </c>
      <c r="D165" s="3">
        <v>2958101</v>
      </c>
      <c r="E165" s="25"/>
      <c r="F165" s="25"/>
    </row>
    <row r="166" spans="1:6" ht="13.5" thickBot="1">
      <c r="A166" s="3">
        <v>43714</v>
      </c>
      <c r="B166" s="5" t="s">
        <v>37</v>
      </c>
      <c r="C166" s="4">
        <v>39</v>
      </c>
      <c r="D166" s="3">
        <v>2958101</v>
      </c>
      <c r="E166" s="25"/>
      <c r="F166" s="25"/>
    </row>
    <row r="167" spans="1:6" ht="13.5" thickBot="1">
      <c r="A167" s="3">
        <v>43714</v>
      </c>
      <c r="B167" s="5" t="s">
        <v>21</v>
      </c>
      <c r="C167" s="4">
        <v>125</v>
      </c>
      <c r="D167" s="3">
        <v>2958101</v>
      </c>
      <c r="E167" s="25"/>
      <c r="F167" s="25"/>
    </row>
    <row r="168" spans="1:6" ht="13.5" thickBot="1">
      <c r="A168" s="3">
        <v>43714</v>
      </c>
      <c r="B168" s="5" t="s">
        <v>22</v>
      </c>
      <c r="C168" s="4">
        <v>128</v>
      </c>
      <c r="D168" s="3">
        <v>2958101</v>
      </c>
      <c r="E168" s="25"/>
      <c r="F168" s="25"/>
    </row>
    <row r="169" spans="1:6" ht="13.5" thickBot="1">
      <c r="A169" s="3">
        <v>43714</v>
      </c>
      <c r="B169" s="5" t="s">
        <v>38</v>
      </c>
      <c r="C169" s="4">
        <v>79</v>
      </c>
      <c r="D169" s="3">
        <v>2958101</v>
      </c>
      <c r="E169" s="25"/>
      <c r="F169" s="25"/>
    </row>
    <row r="170" spans="1:6" ht="13.5" thickBot="1">
      <c r="A170" s="3">
        <v>43714</v>
      </c>
      <c r="B170" s="5" t="s">
        <v>39</v>
      </c>
      <c r="C170" s="4">
        <v>79</v>
      </c>
      <c r="D170" s="3">
        <v>2958101</v>
      </c>
      <c r="E170" s="25"/>
      <c r="F170" s="25"/>
    </row>
    <row r="171" spans="1:6" ht="13.5" thickBot="1">
      <c r="A171" s="3">
        <v>43714</v>
      </c>
      <c r="B171" s="5" t="s">
        <v>40</v>
      </c>
      <c r="C171" s="4">
        <v>150</v>
      </c>
      <c r="D171" s="3">
        <v>2958101</v>
      </c>
      <c r="E171" s="25"/>
      <c r="F171" s="25"/>
    </row>
    <row r="172" spans="1:6" ht="13.5" thickBot="1">
      <c r="A172" s="3">
        <v>43714</v>
      </c>
      <c r="B172" s="5" t="s">
        <v>41</v>
      </c>
      <c r="C172" s="4">
        <v>110</v>
      </c>
      <c r="D172" s="3">
        <v>2958101</v>
      </c>
      <c r="E172" s="25"/>
      <c r="F172" s="25"/>
    </row>
    <row r="173" spans="1:6" ht="13.5" thickBot="1">
      <c r="A173" s="3">
        <v>43714</v>
      </c>
      <c r="B173" s="5" t="s">
        <v>42</v>
      </c>
      <c r="C173" s="4">
        <v>49</v>
      </c>
      <c r="D173" s="3">
        <v>2958101</v>
      </c>
      <c r="E173" s="25"/>
      <c r="F173" s="25"/>
    </row>
    <row r="174" spans="1:6" ht="13.5" thickBot="1">
      <c r="A174" s="3">
        <v>43714</v>
      </c>
      <c r="B174" s="5" t="s">
        <v>43</v>
      </c>
      <c r="C174" s="4">
        <v>112</v>
      </c>
      <c r="D174" s="3">
        <v>2958101</v>
      </c>
      <c r="E174" s="25"/>
      <c r="F174" s="25"/>
    </row>
    <row r="175" spans="1:6" ht="13.5" thickBot="1">
      <c r="A175" s="3">
        <v>43714</v>
      </c>
      <c r="B175" s="5" t="s">
        <v>44</v>
      </c>
      <c r="C175" s="4">
        <v>158</v>
      </c>
      <c r="D175" s="3">
        <v>2958101</v>
      </c>
      <c r="E175" s="25"/>
      <c r="F175" s="25"/>
    </row>
    <row r="176" spans="1:6" ht="13.5" thickBot="1">
      <c r="A176" s="3">
        <v>43714</v>
      </c>
      <c r="B176" s="5" t="s">
        <v>45</v>
      </c>
      <c r="C176" s="4">
        <v>182</v>
      </c>
      <c r="D176" s="3">
        <v>2958101</v>
      </c>
      <c r="E176" s="25"/>
      <c r="F176" s="25"/>
    </row>
    <row r="177" spans="1:6" ht="13.5" thickBot="1">
      <c r="A177" s="3">
        <v>43714</v>
      </c>
      <c r="B177" s="5" t="s">
        <v>46</v>
      </c>
      <c r="C177" s="4">
        <v>27</v>
      </c>
      <c r="D177" s="3">
        <v>2958101</v>
      </c>
      <c r="E177" s="25"/>
      <c r="F177" s="25"/>
    </row>
    <row r="178" spans="1:6" ht="13.5" thickBot="1">
      <c r="A178" s="3">
        <v>43715</v>
      </c>
      <c r="B178" s="5" t="s">
        <v>27</v>
      </c>
      <c r="C178" s="4">
        <v>121</v>
      </c>
      <c r="D178" s="3">
        <v>2958101</v>
      </c>
      <c r="E178" s="25"/>
      <c r="F178" s="25"/>
    </row>
    <row r="179" spans="1:6" ht="13.5" thickBot="1">
      <c r="A179" s="3">
        <v>43715</v>
      </c>
      <c r="B179" s="5" t="s">
        <v>28</v>
      </c>
      <c r="C179" s="4">
        <v>30</v>
      </c>
      <c r="D179" s="3">
        <v>2958101</v>
      </c>
      <c r="E179" s="25"/>
      <c r="F179" s="25"/>
    </row>
    <row r="180" spans="1:6" ht="13.5" thickBot="1">
      <c r="A180" s="3">
        <v>43715</v>
      </c>
      <c r="B180" s="5" t="s">
        <v>29</v>
      </c>
      <c r="C180" s="4">
        <v>180</v>
      </c>
      <c r="D180" s="3">
        <v>2958101</v>
      </c>
      <c r="E180" s="25"/>
      <c r="F180" s="25"/>
    </row>
    <row r="181" spans="1:6" ht="13.5" thickBot="1">
      <c r="A181" s="3">
        <v>43715</v>
      </c>
      <c r="B181" s="5" t="s">
        <v>30</v>
      </c>
      <c r="C181" s="4">
        <v>38</v>
      </c>
      <c r="D181" s="3">
        <v>2958101</v>
      </c>
      <c r="E181" s="25"/>
      <c r="F181" s="25"/>
    </row>
    <row r="182" spans="1:6" ht="13.5" thickBot="1">
      <c r="A182" s="3">
        <v>43715</v>
      </c>
      <c r="B182" s="5" t="s">
        <v>31</v>
      </c>
      <c r="C182" s="4">
        <v>100</v>
      </c>
      <c r="D182" s="3">
        <v>2958101</v>
      </c>
      <c r="E182" s="25"/>
      <c r="F182" s="25"/>
    </row>
    <row r="183" spans="1:6" ht="13.5" thickBot="1">
      <c r="A183" s="3">
        <v>43715</v>
      </c>
      <c r="B183" s="5" t="s">
        <v>32</v>
      </c>
      <c r="C183" s="4">
        <v>22</v>
      </c>
      <c r="D183" s="3">
        <v>2958101</v>
      </c>
      <c r="E183" s="25"/>
      <c r="F183" s="25"/>
    </row>
    <row r="184" spans="1:6" ht="13.5" thickBot="1">
      <c r="A184" s="3">
        <v>43715</v>
      </c>
      <c r="B184" s="5" t="s">
        <v>33</v>
      </c>
      <c r="C184" s="4">
        <v>7</v>
      </c>
      <c r="D184" s="3">
        <v>2958101</v>
      </c>
      <c r="E184" s="25"/>
      <c r="F184" s="25"/>
    </row>
    <row r="185" spans="1:6" ht="13.5" thickBot="1">
      <c r="A185" s="3">
        <v>43715</v>
      </c>
      <c r="B185" s="5" t="s">
        <v>34</v>
      </c>
      <c r="C185" s="4">
        <v>50</v>
      </c>
      <c r="D185" s="3">
        <v>2958101</v>
      </c>
      <c r="E185" s="25"/>
      <c r="F185" s="25"/>
    </row>
    <row r="186" spans="1:6" ht="13.5" thickBot="1">
      <c r="A186" s="3">
        <v>43715</v>
      </c>
      <c r="B186" s="5" t="s">
        <v>35</v>
      </c>
      <c r="C186" s="4">
        <v>50</v>
      </c>
      <c r="D186" s="3">
        <v>2958101</v>
      </c>
      <c r="E186" s="25"/>
      <c r="F186" s="25"/>
    </row>
    <row r="187" spans="1:6" ht="13.5" thickBot="1">
      <c r="A187" s="3">
        <v>43715</v>
      </c>
      <c r="B187" s="5" t="s">
        <v>36</v>
      </c>
      <c r="C187" s="4">
        <v>102</v>
      </c>
      <c r="D187" s="3">
        <v>2958101</v>
      </c>
      <c r="E187" s="25"/>
      <c r="F187" s="25"/>
    </row>
    <row r="188" spans="1:6" ht="13.5" thickBot="1">
      <c r="A188" s="3">
        <v>43715</v>
      </c>
      <c r="B188" s="5" t="s">
        <v>37</v>
      </c>
      <c r="C188" s="4">
        <v>39</v>
      </c>
      <c r="D188" s="3">
        <v>2958101</v>
      </c>
      <c r="E188" s="25"/>
      <c r="F188" s="25"/>
    </row>
    <row r="189" spans="1:6" ht="13.5" thickBot="1">
      <c r="A189" s="3">
        <v>43715</v>
      </c>
      <c r="B189" s="5" t="s">
        <v>21</v>
      </c>
      <c r="C189" s="4">
        <v>125</v>
      </c>
      <c r="D189" s="3">
        <v>2958101</v>
      </c>
      <c r="E189" s="25"/>
      <c r="F189" s="25"/>
    </row>
    <row r="190" spans="1:6" ht="13.5" thickBot="1">
      <c r="A190" s="3">
        <v>43715</v>
      </c>
      <c r="B190" s="5" t="s">
        <v>22</v>
      </c>
      <c r="C190" s="4">
        <v>128</v>
      </c>
      <c r="D190" s="3">
        <v>2958101</v>
      </c>
      <c r="E190" s="25"/>
      <c r="F190" s="25"/>
    </row>
    <row r="191" spans="1:6" ht="13.5" thickBot="1">
      <c r="A191" s="3">
        <v>43715</v>
      </c>
      <c r="B191" s="5" t="s">
        <v>38</v>
      </c>
      <c r="C191" s="4">
        <v>79</v>
      </c>
      <c r="D191" s="3">
        <v>2958101</v>
      </c>
      <c r="E191" s="25"/>
      <c r="F191" s="25"/>
    </row>
    <row r="192" spans="1:6" ht="13.5" thickBot="1">
      <c r="A192" s="3">
        <v>43715</v>
      </c>
      <c r="B192" s="5" t="s">
        <v>39</v>
      </c>
      <c r="C192" s="4">
        <v>79</v>
      </c>
      <c r="D192" s="3">
        <v>2958101</v>
      </c>
      <c r="E192" s="25"/>
      <c r="F192" s="25"/>
    </row>
    <row r="193" spans="1:6" ht="13.5" thickBot="1">
      <c r="A193" s="3">
        <v>43715</v>
      </c>
      <c r="B193" s="5" t="s">
        <v>40</v>
      </c>
      <c r="C193" s="4">
        <v>150</v>
      </c>
      <c r="D193" s="3">
        <v>2958101</v>
      </c>
      <c r="E193" s="25"/>
      <c r="F193" s="25"/>
    </row>
    <row r="194" spans="1:6" ht="13.5" thickBot="1">
      <c r="A194" s="3">
        <v>43715</v>
      </c>
      <c r="B194" s="5" t="s">
        <v>41</v>
      </c>
      <c r="C194" s="4">
        <v>110</v>
      </c>
      <c r="D194" s="3">
        <v>2958101</v>
      </c>
      <c r="E194" s="25"/>
      <c r="F194" s="25"/>
    </row>
    <row r="195" spans="1:6" ht="13.5" thickBot="1">
      <c r="A195" s="3">
        <v>43715</v>
      </c>
      <c r="B195" s="5" t="s">
        <v>42</v>
      </c>
      <c r="C195" s="4">
        <v>49</v>
      </c>
      <c r="D195" s="3">
        <v>2958101</v>
      </c>
      <c r="E195" s="25"/>
      <c r="F195" s="25"/>
    </row>
    <row r="196" spans="1:6" ht="13.5" thickBot="1">
      <c r="A196" s="3">
        <v>43715</v>
      </c>
      <c r="B196" s="5" t="s">
        <v>43</v>
      </c>
      <c r="C196" s="4">
        <v>112</v>
      </c>
      <c r="D196" s="3">
        <v>2958101</v>
      </c>
      <c r="E196" s="25"/>
      <c r="F196" s="25"/>
    </row>
    <row r="197" spans="1:6" ht="13.5" thickBot="1">
      <c r="A197" s="3">
        <v>43715</v>
      </c>
      <c r="B197" s="5" t="s">
        <v>44</v>
      </c>
      <c r="C197" s="4">
        <v>158</v>
      </c>
      <c r="D197" s="3">
        <v>2958101</v>
      </c>
      <c r="E197" s="25"/>
      <c r="F197" s="25"/>
    </row>
    <row r="198" spans="1:6" ht="13.5" thickBot="1">
      <c r="A198" s="3">
        <v>43715</v>
      </c>
      <c r="B198" s="5" t="s">
        <v>45</v>
      </c>
      <c r="C198" s="4">
        <v>182</v>
      </c>
      <c r="D198" s="3">
        <v>2958101</v>
      </c>
      <c r="E198" s="25"/>
      <c r="F198" s="25"/>
    </row>
    <row r="199" spans="1:6" ht="13.5" thickBot="1">
      <c r="A199" s="3">
        <v>43715</v>
      </c>
      <c r="B199" s="5" t="s">
        <v>46</v>
      </c>
      <c r="C199" s="4">
        <v>27</v>
      </c>
      <c r="D199" s="3">
        <v>2958101</v>
      </c>
      <c r="E199" s="25"/>
      <c r="F199" s="25"/>
    </row>
    <row r="200" spans="1:6" ht="13.5" thickBot="1">
      <c r="A200" s="3">
        <v>43716</v>
      </c>
      <c r="B200" s="5" t="s">
        <v>27</v>
      </c>
      <c r="C200" s="4">
        <v>121</v>
      </c>
      <c r="D200" s="3">
        <v>2958101</v>
      </c>
      <c r="E200" s="25"/>
      <c r="F200" s="25"/>
    </row>
    <row r="201" spans="1:6" ht="13.5" thickBot="1">
      <c r="A201" s="3">
        <v>43716</v>
      </c>
      <c r="B201" s="5" t="s">
        <v>28</v>
      </c>
      <c r="C201" s="4">
        <v>30</v>
      </c>
      <c r="D201" s="3">
        <v>2958101</v>
      </c>
      <c r="E201" s="25"/>
      <c r="F201" s="25"/>
    </row>
    <row r="202" spans="1:6" ht="13.5" thickBot="1">
      <c r="A202" s="3">
        <v>43716</v>
      </c>
      <c r="B202" s="5" t="s">
        <v>29</v>
      </c>
      <c r="C202" s="4">
        <v>180</v>
      </c>
      <c r="D202" s="3">
        <v>2958101</v>
      </c>
      <c r="E202" s="25"/>
      <c r="F202" s="25"/>
    </row>
    <row r="203" spans="1:6" ht="13.5" thickBot="1">
      <c r="A203" s="3">
        <v>43716</v>
      </c>
      <c r="B203" s="5" t="s">
        <v>30</v>
      </c>
      <c r="C203" s="4">
        <v>38</v>
      </c>
      <c r="D203" s="3">
        <v>2958101</v>
      </c>
      <c r="E203" s="25"/>
      <c r="F203" s="25"/>
    </row>
    <row r="204" spans="1:6" ht="13.5" thickBot="1">
      <c r="A204" s="3">
        <v>43716</v>
      </c>
      <c r="B204" s="5" t="s">
        <v>31</v>
      </c>
      <c r="C204" s="4">
        <v>100</v>
      </c>
      <c r="D204" s="3">
        <v>2958101</v>
      </c>
      <c r="E204" s="25"/>
      <c r="F204" s="25"/>
    </row>
    <row r="205" spans="1:6" ht="13.5" thickBot="1">
      <c r="A205" s="3">
        <v>43716</v>
      </c>
      <c r="B205" s="5" t="s">
        <v>32</v>
      </c>
      <c r="C205" s="4">
        <v>22</v>
      </c>
      <c r="D205" s="3">
        <v>2958101</v>
      </c>
      <c r="E205" s="25"/>
      <c r="F205" s="25"/>
    </row>
    <row r="206" spans="1:6" ht="13.5" thickBot="1">
      <c r="A206" s="3">
        <v>43716</v>
      </c>
      <c r="B206" s="5" t="s">
        <v>33</v>
      </c>
      <c r="C206" s="4">
        <v>7</v>
      </c>
      <c r="D206" s="3">
        <v>2958101</v>
      </c>
      <c r="E206" s="25"/>
      <c r="F206" s="25"/>
    </row>
    <row r="207" spans="1:6" ht="13.5" thickBot="1">
      <c r="A207" s="3">
        <v>43716</v>
      </c>
      <c r="B207" s="5" t="s">
        <v>34</v>
      </c>
      <c r="C207" s="4">
        <v>50</v>
      </c>
      <c r="D207" s="3">
        <v>2958101</v>
      </c>
      <c r="E207" s="25"/>
      <c r="F207" s="25"/>
    </row>
    <row r="208" spans="1:6" ht="13.5" thickBot="1">
      <c r="A208" s="3">
        <v>43716</v>
      </c>
      <c r="B208" s="5" t="s">
        <v>35</v>
      </c>
      <c r="C208" s="4">
        <v>50</v>
      </c>
      <c r="D208" s="3">
        <v>2958101</v>
      </c>
      <c r="E208" s="25"/>
      <c r="F208" s="25"/>
    </row>
    <row r="209" spans="1:6" ht="13.5" thickBot="1">
      <c r="A209" s="3">
        <v>43716</v>
      </c>
      <c r="B209" s="5" t="s">
        <v>36</v>
      </c>
      <c r="C209" s="4">
        <v>102</v>
      </c>
      <c r="D209" s="3">
        <v>2958101</v>
      </c>
      <c r="E209" s="25"/>
      <c r="F209" s="25"/>
    </row>
    <row r="210" spans="1:6" ht="13.5" thickBot="1">
      <c r="A210" s="3">
        <v>43716</v>
      </c>
      <c r="B210" s="5" t="s">
        <v>37</v>
      </c>
      <c r="C210" s="4">
        <v>39</v>
      </c>
      <c r="D210" s="3">
        <v>2958101</v>
      </c>
      <c r="E210" s="25"/>
      <c r="F210" s="25"/>
    </row>
    <row r="211" spans="1:6" ht="13.5" thickBot="1">
      <c r="A211" s="3">
        <v>43716</v>
      </c>
      <c r="B211" s="5" t="s">
        <v>21</v>
      </c>
      <c r="C211" s="4">
        <v>125</v>
      </c>
      <c r="D211" s="3">
        <v>2958101</v>
      </c>
      <c r="E211" s="25"/>
      <c r="F211" s="25"/>
    </row>
    <row r="212" spans="1:6" ht="13.5" thickBot="1">
      <c r="A212" s="3">
        <v>43716</v>
      </c>
      <c r="B212" s="5" t="s">
        <v>22</v>
      </c>
      <c r="C212" s="4">
        <v>128</v>
      </c>
      <c r="D212" s="3">
        <v>2958101</v>
      </c>
      <c r="E212" s="25"/>
      <c r="F212" s="25"/>
    </row>
    <row r="213" spans="1:6" ht="13.5" thickBot="1">
      <c r="A213" s="3">
        <v>43716</v>
      </c>
      <c r="B213" s="5" t="s">
        <v>38</v>
      </c>
      <c r="C213" s="4">
        <v>79</v>
      </c>
      <c r="D213" s="3">
        <v>2958101</v>
      </c>
      <c r="E213" s="25"/>
      <c r="F213" s="25"/>
    </row>
    <row r="214" spans="1:6" ht="13.5" thickBot="1">
      <c r="A214" s="3">
        <v>43716</v>
      </c>
      <c r="B214" s="5" t="s">
        <v>39</v>
      </c>
      <c r="C214" s="4">
        <v>79</v>
      </c>
      <c r="D214" s="3">
        <v>2958101</v>
      </c>
      <c r="E214" s="25"/>
      <c r="F214" s="25"/>
    </row>
    <row r="215" spans="1:6" ht="13.5" thickBot="1">
      <c r="A215" s="3">
        <v>43716</v>
      </c>
      <c r="B215" s="5" t="s">
        <v>40</v>
      </c>
      <c r="C215" s="4">
        <v>150</v>
      </c>
      <c r="D215" s="3">
        <v>2958101</v>
      </c>
      <c r="E215" s="25"/>
      <c r="F215" s="25"/>
    </row>
    <row r="216" spans="1:6" ht="13.5" thickBot="1">
      <c r="A216" s="3">
        <v>43716</v>
      </c>
      <c r="B216" s="5" t="s">
        <v>41</v>
      </c>
      <c r="C216" s="4">
        <v>110</v>
      </c>
      <c r="D216" s="3">
        <v>2958101</v>
      </c>
      <c r="E216" s="25"/>
      <c r="F216" s="25"/>
    </row>
    <row r="217" spans="1:6" ht="13.5" thickBot="1">
      <c r="A217" s="3">
        <v>43716</v>
      </c>
      <c r="B217" s="5" t="s">
        <v>42</v>
      </c>
      <c r="C217" s="4">
        <v>49</v>
      </c>
      <c r="D217" s="3">
        <v>2958101</v>
      </c>
      <c r="E217" s="25"/>
      <c r="F217" s="25"/>
    </row>
    <row r="218" spans="1:6" ht="13.5" thickBot="1">
      <c r="A218" s="3">
        <v>43716</v>
      </c>
      <c r="B218" s="5" t="s">
        <v>43</v>
      </c>
      <c r="C218" s="4">
        <v>112</v>
      </c>
      <c r="D218" s="3">
        <v>2958101</v>
      </c>
      <c r="E218" s="25"/>
      <c r="F218" s="25"/>
    </row>
    <row r="219" spans="1:6" ht="13.5" thickBot="1">
      <c r="A219" s="3">
        <v>43716</v>
      </c>
      <c r="B219" s="5" t="s">
        <v>44</v>
      </c>
      <c r="C219" s="4">
        <v>158</v>
      </c>
      <c r="D219" s="3">
        <v>2958101</v>
      </c>
      <c r="E219" s="25"/>
      <c r="F219" s="25"/>
    </row>
    <row r="220" spans="1:6" ht="13.5" thickBot="1">
      <c r="A220" s="3">
        <v>43716</v>
      </c>
      <c r="B220" s="5" t="s">
        <v>45</v>
      </c>
      <c r="C220" s="4">
        <v>182</v>
      </c>
      <c r="D220" s="3">
        <v>2958101</v>
      </c>
      <c r="E220" s="25"/>
      <c r="F220" s="25"/>
    </row>
    <row r="221" spans="1:6" ht="13.5" thickBot="1">
      <c r="A221" s="3">
        <v>43716</v>
      </c>
      <c r="B221" s="5" t="s">
        <v>46</v>
      </c>
      <c r="C221" s="4">
        <v>27</v>
      </c>
      <c r="D221" s="3">
        <v>2958101</v>
      </c>
      <c r="E221" s="25"/>
      <c r="F221" s="25"/>
    </row>
    <row r="222" spans="1:6" ht="13.5" thickBot="1">
      <c r="A222" s="3">
        <v>43717</v>
      </c>
      <c r="B222" s="5" t="s">
        <v>27</v>
      </c>
      <c r="C222" s="4">
        <v>121</v>
      </c>
      <c r="D222" s="3">
        <v>2958101</v>
      </c>
      <c r="E222" s="25"/>
      <c r="F222" s="25"/>
    </row>
    <row r="223" spans="1:6" ht="13.5" thickBot="1">
      <c r="A223" s="3">
        <v>43717</v>
      </c>
      <c r="B223" s="5" t="s">
        <v>28</v>
      </c>
      <c r="C223" s="4">
        <v>30</v>
      </c>
      <c r="D223" s="3">
        <v>2958101</v>
      </c>
      <c r="E223" s="25"/>
      <c r="F223" s="25"/>
    </row>
    <row r="224" spans="1:6" ht="13.5" thickBot="1">
      <c r="A224" s="3">
        <v>43717</v>
      </c>
      <c r="B224" s="5" t="s">
        <v>29</v>
      </c>
      <c r="C224" s="4">
        <v>180</v>
      </c>
      <c r="D224" s="3">
        <v>2958101</v>
      </c>
      <c r="E224" s="25"/>
      <c r="F224" s="25"/>
    </row>
    <row r="225" spans="1:6" ht="13.5" thickBot="1">
      <c r="A225" s="3">
        <v>43717</v>
      </c>
      <c r="B225" s="5" t="s">
        <v>30</v>
      </c>
      <c r="C225" s="4">
        <v>38</v>
      </c>
      <c r="D225" s="3">
        <v>2958101</v>
      </c>
      <c r="E225" s="25"/>
      <c r="F225" s="25"/>
    </row>
    <row r="226" spans="1:6" ht="13.5" thickBot="1">
      <c r="A226" s="3">
        <v>43717</v>
      </c>
      <c r="B226" s="5" t="s">
        <v>31</v>
      </c>
      <c r="C226" s="4">
        <v>100</v>
      </c>
      <c r="D226" s="3">
        <v>2958101</v>
      </c>
      <c r="E226" s="25"/>
      <c r="F226" s="25"/>
    </row>
    <row r="227" spans="1:6" ht="13.5" thickBot="1">
      <c r="A227" s="3">
        <v>43717</v>
      </c>
      <c r="B227" s="5" t="s">
        <v>32</v>
      </c>
      <c r="C227" s="4">
        <v>22</v>
      </c>
      <c r="D227" s="3">
        <v>2958101</v>
      </c>
      <c r="E227" s="25"/>
      <c r="F227" s="25"/>
    </row>
    <row r="228" spans="1:6" ht="13.5" thickBot="1">
      <c r="A228" s="3">
        <v>43717</v>
      </c>
      <c r="B228" s="5" t="s">
        <v>33</v>
      </c>
      <c r="C228" s="4">
        <v>7</v>
      </c>
      <c r="D228" s="3">
        <v>2958101</v>
      </c>
      <c r="E228" s="25"/>
      <c r="F228" s="25"/>
    </row>
    <row r="229" spans="1:6" ht="13.5" thickBot="1">
      <c r="A229" s="3">
        <v>43717</v>
      </c>
      <c r="B229" s="5" t="s">
        <v>34</v>
      </c>
      <c r="C229" s="4">
        <v>50</v>
      </c>
      <c r="D229" s="3">
        <v>2958101</v>
      </c>
      <c r="E229" s="25"/>
      <c r="F229" s="25"/>
    </row>
    <row r="230" spans="1:6" ht="13.5" thickBot="1">
      <c r="A230" s="3">
        <v>43717</v>
      </c>
      <c r="B230" s="5" t="s">
        <v>35</v>
      </c>
      <c r="C230" s="4">
        <v>50</v>
      </c>
      <c r="D230" s="3">
        <v>2958101</v>
      </c>
      <c r="E230" s="25"/>
      <c r="F230" s="25"/>
    </row>
    <row r="231" spans="1:6" ht="13.5" thickBot="1">
      <c r="A231" s="3">
        <v>43717</v>
      </c>
      <c r="B231" s="5" t="s">
        <v>36</v>
      </c>
      <c r="C231" s="4">
        <v>102</v>
      </c>
      <c r="D231" s="3">
        <v>2958101</v>
      </c>
      <c r="E231" s="25"/>
      <c r="F231" s="25"/>
    </row>
    <row r="232" spans="1:6" ht="13.5" thickBot="1">
      <c r="A232" s="3">
        <v>43717</v>
      </c>
      <c r="B232" s="5" t="s">
        <v>37</v>
      </c>
      <c r="C232" s="4">
        <v>39</v>
      </c>
      <c r="D232" s="3">
        <v>2958101</v>
      </c>
      <c r="E232" s="25"/>
      <c r="F232" s="25"/>
    </row>
    <row r="233" spans="1:6" ht="13.5" thickBot="1">
      <c r="A233" s="3">
        <v>43717</v>
      </c>
      <c r="B233" s="5" t="s">
        <v>21</v>
      </c>
      <c r="C233" s="4">
        <v>125</v>
      </c>
      <c r="D233" s="3">
        <v>2958101</v>
      </c>
      <c r="E233" s="25"/>
      <c r="F233" s="25"/>
    </row>
    <row r="234" spans="1:6" ht="13.5" thickBot="1">
      <c r="A234" s="3">
        <v>43717</v>
      </c>
      <c r="B234" s="5" t="s">
        <v>22</v>
      </c>
      <c r="C234" s="4">
        <v>128</v>
      </c>
      <c r="D234" s="3">
        <v>2958101</v>
      </c>
      <c r="E234" s="25"/>
      <c r="F234" s="25"/>
    </row>
    <row r="235" spans="1:6" ht="13.5" thickBot="1">
      <c r="A235" s="3">
        <v>43717</v>
      </c>
      <c r="B235" s="5" t="s">
        <v>38</v>
      </c>
      <c r="C235" s="4">
        <v>79</v>
      </c>
      <c r="D235" s="3">
        <v>2958101</v>
      </c>
      <c r="E235" s="25"/>
      <c r="F235" s="25"/>
    </row>
    <row r="236" spans="1:6" ht="13.5" thickBot="1">
      <c r="A236" s="3">
        <v>43717</v>
      </c>
      <c r="B236" s="5" t="s">
        <v>39</v>
      </c>
      <c r="C236" s="4">
        <v>79</v>
      </c>
      <c r="D236" s="3">
        <v>2958101</v>
      </c>
      <c r="E236" s="25"/>
      <c r="F236" s="25"/>
    </row>
    <row r="237" spans="1:6" ht="13.5" thickBot="1">
      <c r="A237" s="3">
        <v>43717</v>
      </c>
      <c r="B237" s="5" t="s">
        <v>40</v>
      </c>
      <c r="C237" s="4">
        <v>150</v>
      </c>
      <c r="D237" s="3">
        <v>2958101</v>
      </c>
      <c r="E237" s="25"/>
      <c r="F237" s="25"/>
    </row>
    <row r="238" spans="1:6" ht="13.5" thickBot="1">
      <c r="A238" s="3">
        <v>43717</v>
      </c>
      <c r="B238" s="5" t="s">
        <v>41</v>
      </c>
      <c r="C238" s="4">
        <v>110</v>
      </c>
      <c r="D238" s="3">
        <v>2958101</v>
      </c>
      <c r="E238" s="25"/>
      <c r="F238" s="25"/>
    </row>
    <row r="239" spans="1:6" ht="13.5" thickBot="1">
      <c r="A239" s="3">
        <v>43717</v>
      </c>
      <c r="B239" s="5" t="s">
        <v>42</v>
      </c>
      <c r="C239" s="4">
        <v>49</v>
      </c>
      <c r="D239" s="3">
        <v>2958101</v>
      </c>
      <c r="E239" s="25"/>
      <c r="F239" s="25"/>
    </row>
    <row r="240" spans="1:6" ht="13.5" thickBot="1">
      <c r="A240" s="3">
        <v>43717</v>
      </c>
      <c r="B240" s="5" t="s">
        <v>43</v>
      </c>
      <c r="C240" s="4">
        <v>112</v>
      </c>
      <c r="D240" s="3">
        <v>2958101</v>
      </c>
      <c r="E240" s="25"/>
      <c r="F240" s="25"/>
    </row>
    <row r="241" spans="1:6" ht="13.5" thickBot="1">
      <c r="A241" s="3">
        <v>43717</v>
      </c>
      <c r="B241" s="5" t="s">
        <v>44</v>
      </c>
      <c r="C241" s="4">
        <v>158</v>
      </c>
      <c r="D241" s="3">
        <v>2958101</v>
      </c>
      <c r="E241" s="25"/>
      <c r="F241" s="25"/>
    </row>
    <row r="242" spans="1:6" ht="13.5" thickBot="1">
      <c r="A242" s="3">
        <v>43717</v>
      </c>
      <c r="B242" s="5" t="s">
        <v>45</v>
      </c>
      <c r="C242" s="4">
        <v>182</v>
      </c>
      <c r="D242" s="3">
        <v>2958101</v>
      </c>
      <c r="E242" s="25"/>
      <c r="F242" s="25"/>
    </row>
    <row r="243" spans="1:6" ht="13.5" thickBot="1">
      <c r="A243" s="3">
        <v>43717</v>
      </c>
      <c r="B243" s="5" t="s">
        <v>46</v>
      </c>
      <c r="C243" s="4">
        <v>27</v>
      </c>
      <c r="D243" s="3">
        <v>2958101</v>
      </c>
      <c r="E243" s="25"/>
      <c r="F243" s="25"/>
    </row>
    <row r="244" spans="1:6" ht="13.5" thickBot="1">
      <c r="A244" s="3">
        <v>43718</v>
      </c>
      <c r="B244" s="5" t="s">
        <v>27</v>
      </c>
      <c r="C244" s="4">
        <v>121</v>
      </c>
      <c r="D244" s="3">
        <v>2958101</v>
      </c>
      <c r="E244" s="25"/>
      <c r="F244" s="25"/>
    </row>
    <row r="245" spans="1:6" ht="13.5" thickBot="1">
      <c r="A245" s="3">
        <v>43718</v>
      </c>
      <c r="B245" s="5" t="s">
        <v>28</v>
      </c>
      <c r="C245" s="4">
        <v>30</v>
      </c>
      <c r="D245" s="3">
        <v>2958101</v>
      </c>
      <c r="E245" s="25"/>
      <c r="F245" s="25"/>
    </row>
    <row r="246" spans="1:6" ht="13.5" thickBot="1">
      <c r="A246" s="3">
        <v>43718</v>
      </c>
      <c r="B246" s="5" t="s">
        <v>29</v>
      </c>
      <c r="C246" s="4">
        <v>180</v>
      </c>
      <c r="D246" s="3">
        <v>2958101</v>
      </c>
      <c r="E246" s="25"/>
      <c r="F246" s="25"/>
    </row>
    <row r="247" spans="1:6" ht="13.5" thickBot="1">
      <c r="A247" s="3">
        <v>43718</v>
      </c>
      <c r="B247" s="5" t="s">
        <v>30</v>
      </c>
      <c r="C247" s="4">
        <v>38</v>
      </c>
      <c r="D247" s="3">
        <v>2958101</v>
      </c>
      <c r="E247" s="25"/>
      <c r="F247" s="25"/>
    </row>
    <row r="248" spans="1:6" ht="13.5" thickBot="1">
      <c r="A248" s="3">
        <v>43718</v>
      </c>
      <c r="B248" s="5" t="s">
        <v>31</v>
      </c>
      <c r="C248" s="4">
        <v>100</v>
      </c>
      <c r="D248" s="3">
        <v>2958101</v>
      </c>
      <c r="E248" s="25"/>
      <c r="F248" s="25"/>
    </row>
    <row r="249" spans="1:6" ht="13.5" thickBot="1">
      <c r="A249" s="3">
        <v>43718</v>
      </c>
      <c r="B249" s="5" t="s">
        <v>32</v>
      </c>
      <c r="C249" s="4">
        <v>22</v>
      </c>
      <c r="D249" s="3">
        <v>2958101</v>
      </c>
      <c r="E249" s="25"/>
      <c r="F249" s="25"/>
    </row>
    <row r="250" spans="1:6" ht="13.5" thickBot="1">
      <c r="A250" s="3">
        <v>43718</v>
      </c>
      <c r="B250" s="5" t="s">
        <v>33</v>
      </c>
      <c r="C250" s="4">
        <v>7</v>
      </c>
      <c r="D250" s="3">
        <v>2958101</v>
      </c>
      <c r="E250" s="25"/>
      <c r="F250" s="25"/>
    </row>
    <row r="251" spans="1:6" ht="13.5" thickBot="1">
      <c r="A251" s="3">
        <v>43718</v>
      </c>
      <c r="B251" s="5" t="s">
        <v>34</v>
      </c>
      <c r="C251" s="4">
        <v>50</v>
      </c>
      <c r="D251" s="3">
        <v>2958101</v>
      </c>
      <c r="E251" s="25"/>
      <c r="F251" s="25"/>
    </row>
    <row r="252" spans="1:6" ht="13.5" thickBot="1">
      <c r="A252" s="3">
        <v>43718</v>
      </c>
      <c r="B252" s="5" t="s">
        <v>35</v>
      </c>
      <c r="C252" s="4">
        <v>50</v>
      </c>
      <c r="D252" s="3">
        <v>2958101</v>
      </c>
      <c r="E252" s="25"/>
      <c r="F252" s="25"/>
    </row>
    <row r="253" spans="1:6" ht="13.5" thickBot="1">
      <c r="A253" s="3">
        <v>43718</v>
      </c>
      <c r="B253" s="5" t="s">
        <v>36</v>
      </c>
      <c r="C253" s="4">
        <v>102</v>
      </c>
      <c r="D253" s="3">
        <v>2958101</v>
      </c>
      <c r="E253" s="25"/>
      <c r="F253" s="25"/>
    </row>
    <row r="254" spans="1:6" ht="13.5" thickBot="1">
      <c r="A254" s="3">
        <v>43718</v>
      </c>
      <c r="B254" s="5" t="s">
        <v>37</v>
      </c>
      <c r="C254" s="4">
        <v>39</v>
      </c>
      <c r="D254" s="3">
        <v>2958101</v>
      </c>
      <c r="E254" s="25"/>
      <c r="F254" s="25"/>
    </row>
    <row r="255" spans="1:6" ht="13.5" thickBot="1">
      <c r="A255" s="3">
        <v>43718</v>
      </c>
      <c r="B255" s="5" t="s">
        <v>21</v>
      </c>
      <c r="C255" s="4">
        <v>125</v>
      </c>
      <c r="D255" s="3">
        <v>2958101</v>
      </c>
      <c r="E255" s="25"/>
      <c r="F255" s="25"/>
    </row>
    <row r="256" spans="1:6" ht="13.5" thickBot="1">
      <c r="A256" s="3">
        <v>43718</v>
      </c>
      <c r="B256" s="5" t="s">
        <v>22</v>
      </c>
      <c r="C256" s="4">
        <v>128</v>
      </c>
      <c r="D256" s="3">
        <v>2958101</v>
      </c>
      <c r="E256" s="25"/>
      <c r="F256" s="25"/>
    </row>
    <row r="257" spans="1:6" ht="13.5" thickBot="1">
      <c r="A257" s="3">
        <v>43718</v>
      </c>
      <c r="B257" s="5" t="s">
        <v>38</v>
      </c>
      <c r="C257" s="4">
        <v>79</v>
      </c>
      <c r="D257" s="3">
        <v>2958101</v>
      </c>
      <c r="E257" s="25"/>
      <c r="F257" s="25"/>
    </row>
    <row r="258" spans="1:6" ht="13.5" thickBot="1">
      <c r="A258" s="3">
        <v>43718</v>
      </c>
      <c r="B258" s="5" t="s">
        <v>39</v>
      </c>
      <c r="C258" s="4">
        <v>79</v>
      </c>
      <c r="D258" s="3">
        <v>2958101</v>
      </c>
      <c r="E258" s="25"/>
      <c r="F258" s="25"/>
    </row>
    <row r="259" spans="1:6" ht="13.5" thickBot="1">
      <c r="A259" s="3">
        <v>43718</v>
      </c>
      <c r="B259" s="5" t="s">
        <v>40</v>
      </c>
      <c r="C259" s="4">
        <v>150</v>
      </c>
      <c r="D259" s="3">
        <v>2958101</v>
      </c>
      <c r="E259" s="25"/>
      <c r="F259" s="25"/>
    </row>
    <row r="260" spans="1:6" ht="13.5" thickBot="1">
      <c r="A260" s="3">
        <v>43718</v>
      </c>
      <c r="B260" s="5" t="s">
        <v>41</v>
      </c>
      <c r="C260" s="4">
        <v>110</v>
      </c>
      <c r="D260" s="3">
        <v>2958101</v>
      </c>
      <c r="E260" s="25"/>
      <c r="F260" s="25"/>
    </row>
    <row r="261" spans="1:6" ht="13.5" thickBot="1">
      <c r="A261" s="3">
        <v>43718</v>
      </c>
      <c r="B261" s="5" t="s">
        <v>42</v>
      </c>
      <c r="C261" s="4">
        <v>49</v>
      </c>
      <c r="D261" s="3">
        <v>2958101</v>
      </c>
      <c r="E261" s="25"/>
      <c r="F261" s="25"/>
    </row>
    <row r="262" spans="1:6" ht="13.5" thickBot="1">
      <c r="A262" s="3">
        <v>43718</v>
      </c>
      <c r="B262" s="5" t="s">
        <v>43</v>
      </c>
      <c r="C262" s="4">
        <v>112</v>
      </c>
      <c r="D262" s="3">
        <v>2958101</v>
      </c>
      <c r="E262" s="25"/>
      <c r="F262" s="25"/>
    </row>
    <row r="263" spans="1:6" ht="13.5" thickBot="1">
      <c r="A263" s="3">
        <v>43718</v>
      </c>
      <c r="B263" s="5" t="s">
        <v>44</v>
      </c>
      <c r="C263" s="4">
        <v>158</v>
      </c>
      <c r="D263" s="3">
        <v>2958101</v>
      </c>
      <c r="E263" s="25"/>
      <c r="F263" s="25"/>
    </row>
    <row r="264" spans="1:6" ht="13.5" thickBot="1">
      <c r="A264" s="3">
        <v>43718</v>
      </c>
      <c r="B264" s="5" t="s">
        <v>45</v>
      </c>
      <c r="C264" s="4">
        <v>182</v>
      </c>
      <c r="D264" s="3">
        <v>2958101</v>
      </c>
      <c r="E264" s="25"/>
      <c r="F264" s="25"/>
    </row>
    <row r="265" spans="1:6" ht="13.5" thickBot="1">
      <c r="A265" s="3">
        <v>43718</v>
      </c>
      <c r="B265" s="5" t="s">
        <v>46</v>
      </c>
      <c r="C265" s="4">
        <v>27</v>
      </c>
      <c r="D265" s="3">
        <v>2958101</v>
      </c>
      <c r="E265" s="25"/>
      <c r="F265" s="25"/>
    </row>
    <row r="266" spans="1:6" ht="13.5" thickBot="1">
      <c r="A266" s="3">
        <v>43719</v>
      </c>
      <c r="B266" s="5" t="s">
        <v>27</v>
      </c>
      <c r="C266" s="4">
        <v>121</v>
      </c>
      <c r="D266" s="3">
        <v>2958101</v>
      </c>
      <c r="E266" s="25"/>
      <c r="F266" s="25"/>
    </row>
    <row r="267" spans="1:6" ht="13.5" thickBot="1">
      <c r="A267" s="3">
        <v>43719</v>
      </c>
      <c r="B267" s="5" t="s">
        <v>28</v>
      </c>
      <c r="C267" s="4">
        <v>30</v>
      </c>
      <c r="D267" s="3">
        <v>2958101</v>
      </c>
      <c r="E267" s="25"/>
      <c r="F267" s="25"/>
    </row>
    <row r="268" spans="1:6" ht="13.5" thickBot="1">
      <c r="A268" s="3">
        <v>43719</v>
      </c>
      <c r="B268" s="5" t="s">
        <v>29</v>
      </c>
      <c r="C268" s="4">
        <v>180</v>
      </c>
      <c r="D268" s="3">
        <v>2958101</v>
      </c>
      <c r="E268" s="25"/>
      <c r="F268" s="25"/>
    </row>
    <row r="269" spans="1:6" ht="13.5" thickBot="1">
      <c r="A269" s="3">
        <v>43719</v>
      </c>
      <c r="B269" s="5" t="s">
        <v>30</v>
      </c>
      <c r="C269" s="4">
        <v>38</v>
      </c>
      <c r="D269" s="3">
        <v>2958101</v>
      </c>
      <c r="E269" s="25"/>
      <c r="F269" s="25"/>
    </row>
    <row r="270" spans="1:6" ht="13.5" thickBot="1">
      <c r="A270" s="3">
        <v>43719</v>
      </c>
      <c r="B270" s="5" t="s">
        <v>31</v>
      </c>
      <c r="C270" s="4">
        <v>100</v>
      </c>
      <c r="D270" s="3">
        <v>2958101</v>
      </c>
      <c r="E270" s="25"/>
      <c r="F270" s="25"/>
    </row>
    <row r="271" spans="1:6" ht="13.5" thickBot="1">
      <c r="A271" s="3">
        <v>43719</v>
      </c>
      <c r="B271" s="5" t="s">
        <v>32</v>
      </c>
      <c r="C271" s="4">
        <v>22</v>
      </c>
      <c r="D271" s="3">
        <v>2958101</v>
      </c>
      <c r="E271" s="25"/>
      <c r="F271" s="25"/>
    </row>
    <row r="272" spans="1:6" ht="13.5" thickBot="1">
      <c r="A272" s="3">
        <v>43719</v>
      </c>
      <c r="B272" s="5" t="s">
        <v>33</v>
      </c>
      <c r="C272" s="4">
        <v>7</v>
      </c>
      <c r="D272" s="3">
        <v>2958101</v>
      </c>
      <c r="E272" s="25"/>
      <c r="F272" s="25"/>
    </row>
    <row r="273" spans="1:6" ht="13.5" thickBot="1">
      <c r="A273" s="3">
        <v>43719</v>
      </c>
      <c r="B273" s="5" t="s">
        <v>34</v>
      </c>
      <c r="C273" s="4">
        <v>50</v>
      </c>
      <c r="D273" s="3">
        <v>2958101</v>
      </c>
      <c r="E273" s="25"/>
      <c r="F273" s="25"/>
    </row>
    <row r="274" spans="1:6" ht="13.5" thickBot="1">
      <c r="A274" s="3">
        <v>43719</v>
      </c>
      <c r="B274" s="5" t="s">
        <v>35</v>
      </c>
      <c r="C274" s="4">
        <v>50</v>
      </c>
      <c r="D274" s="3">
        <v>2958101</v>
      </c>
      <c r="E274" s="25"/>
      <c r="F274" s="25"/>
    </row>
    <row r="275" spans="1:6" ht="13.5" thickBot="1">
      <c r="A275" s="3">
        <v>43719</v>
      </c>
      <c r="B275" s="5" t="s">
        <v>36</v>
      </c>
      <c r="C275" s="4">
        <v>102</v>
      </c>
      <c r="D275" s="3">
        <v>2958101</v>
      </c>
      <c r="E275" s="25"/>
      <c r="F275" s="25"/>
    </row>
    <row r="276" spans="1:6" ht="13.5" thickBot="1">
      <c r="A276" s="3">
        <v>43719</v>
      </c>
      <c r="B276" s="5" t="s">
        <v>37</v>
      </c>
      <c r="C276" s="4">
        <v>39</v>
      </c>
      <c r="D276" s="3">
        <v>2958101</v>
      </c>
      <c r="E276" s="25"/>
      <c r="F276" s="25"/>
    </row>
    <row r="277" spans="1:6" ht="13.5" thickBot="1">
      <c r="A277" s="3">
        <v>43719</v>
      </c>
      <c r="B277" s="5" t="s">
        <v>21</v>
      </c>
      <c r="C277" s="4">
        <v>125</v>
      </c>
      <c r="D277" s="3">
        <v>2958101</v>
      </c>
      <c r="E277" s="25"/>
      <c r="F277" s="25"/>
    </row>
    <row r="278" spans="1:6" ht="13.5" thickBot="1">
      <c r="A278" s="3">
        <v>43719</v>
      </c>
      <c r="B278" s="5" t="s">
        <v>22</v>
      </c>
      <c r="C278" s="4">
        <v>128</v>
      </c>
      <c r="D278" s="3">
        <v>2958101</v>
      </c>
      <c r="E278" s="25"/>
      <c r="F278" s="25"/>
    </row>
    <row r="279" spans="1:6" ht="13.5" thickBot="1">
      <c r="A279" s="3">
        <v>43719</v>
      </c>
      <c r="B279" s="5" t="s">
        <v>38</v>
      </c>
      <c r="C279" s="4">
        <v>79</v>
      </c>
      <c r="D279" s="3">
        <v>2958101</v>
      </c>
      <c r="E279" s="25"/>
      <c r="F279" s="25"/>
    </row>
    <row r="280" spans="1:6" ht="13.5" thickBot="1">
      <c r="A280" s="3">
        <v>43719</v>
      </c>
      <c r="B280" s="5" t="s">
        <v>39</v>
      </c>
      <c r="C280" s="4">
        <v>79</v>
      </c>
      <c r="D280" s="3">
        <v>2958101</v>
      </c>
      <c r="E280" s="25"/>
      <c r="F280" s="25"/>
    </row>
    <row r="281" spans="1:6" ht="13.5" thickBot="1">
      <c r="A281" s="3">
        <v>43719</v>
      </c>
      <c r="B281" s="5" t="s">
        <v>40</v>
      </c>
      <c r="C281" s="4">
        <v>150</v>
      </c>
      <c r="D281" s="3">
        <v>2958101</v>
      </c>
      <c r="E281" s="25"/>
      <c r="F281" s="25"/>
    </row>
    <row r="282" spans="1:6" ht="13.5" thickBot="1">
      <c r="A282" s="3">
        <v>43719</v>
      </c>
      <c r="B282" s="5" t="s">
        <v>41</v>
      </c>
      <c r="C282" s="4">
        <v>110</v>
      </c>
      <c r="D282" s="3">
        <v>2958101</v>
      </c>
      <c r="E282" s="25"/>
      <c r="F282" s="25"/>
    </row>
    <row r="283" spans="1:6" ht="13.5" thickBot="1">
      <c r="A283" s="3">
        <v>43719</v>
      </c>
      <c r="B283" s="5" t="s">
        <v>42</v>
      </c>
      <c r="C283" s="4">
        <v>49</v>
      </c>
      <c r="D283" s="3">
        <v>2958101</v>
      </c>
      <c r="E283" s="25"/>
      <c r="F283" s="25"/>
    </row>
    <row r="284" spans="1:6" ht="13.5" thickBot="1">
      <c r="A284" s="3">
        <v>43719</v>
      </c>
      <c r="B284" s="5" t="s">
        <v>43</v>
      </c>
      <c r="C284" s="4">
        <v>112</v>
      </c>
      <c r="D284" s="3">
        <v>2958101</v>
      </c>
      <c r="E284" s="25"/>
      <c r="F284" s="25"/>
    </row>
    <row r="285" spans="1:6" ht="13.5" thickBot="1">
      <c r="A285" s="3">
        <v>43719</v>
      </c>
      <c r="B285" s="5" t="s">
        <v>44</v>
      </c>
      <c r="C285" s="4">
        <v>158</v>
      </c>
      <c r="D285" s="3">
        <v>2958101</v>
      </c>
      <c r="E285" s="25"/>
      <c r="F285" s="25"/>
    </row>
    <row r="286" spans="1:6" ht="13.5" thickBot="1">
      <c r="A286" s="3">
        <v>43719</v>
      </c>
      <c r="B286" s="5" t="s">
        <v>45</v>
      </c>
      <c r="C286" s="4">
        <v>182</v>
      </c>
      <c r="D286" s="3">
        <v>2958101</v>
      </c>
      <c r="E286" s="25"/>
      <c r="F286" s="25"/>
    </row>
    <row r="287" spans="1:6" ht="13.5" thickBot="1">
      <c r="A287" s="3">
        <v>43719</v>
      </c>
      <c r="B287" s="5" t="s">
        <v>46</v>
      </c>
      <c r="C287" s="4">
        <v>27</v>
      </c>
      <c r="D287" s="3">
        <v>2958101</v>
      </c>
      <c r="E287" s="25"/>
      <c r="F287" s="25"/>
    </row>
    <row r="288" spans="1:6" ht="13.5" thickBot="1">
      <c r="A288" s="3">
        <v>43720</v>
      </c>
      <c r="B288" s="5" t="s">
        <v>27</v>
      </c>
      <c r="C288" s="4">
        <v>121</v>
      </c>
      <c r="D288" s="3">
        <v>2958101</v>
      </c>
      <c r="E288" s="25"/>
      <c r="F288" s="25"/>
    </row>
    <row r="289" spans="1:6" ht="13.5" thickBot="1">
      <c r="A289" s="3">
        <v>43720</v>
      </c>
      <c r="B289" s="5" t="s">
        <v>28</v>
      </c>
      <c r="C289" s="4">
        <v>30</v>
      </c>
      <c r="D289" s="3">
        <v>2958101</v>
      </c>
      <c r="E289" s="25"/>
      <c r="F289" s="25"/>
    </row>
    <row r="290" spans="1:6" ht="13.5" thickBot="1">
      <c r="A290" s="3">
        <v>43720</v>
      </c>
      <c r="B290" s="5" t="s">
        <v>29</v>
      </c>
      <c r="C290" s="4">
        <v>180</v>
      </c>
      <c r="D290" s="3">
        <v>2958101</v>
      </c>
      <c r="E290" s="25"/>
      <c r="F290" s="25"/>
    </row>
    <row r="291" spans="1:6" ht="13.5" thickBot="1">
      <c r="A291" s="3">
        <v>43720</v>
      </c>
      <c r="B291" s="5" t="s">
        <v>30</v>
      </c>
      <c r="C291" s="4">
        <v>38</v>
      </c>
      <c r="D291" s="3">
        <v>2958101</v>
      </c>
      <c r="E291" s="25"/>
      <c r="F291" s="25"/>
    </row>
    <row r="292" spans="1:6" ht="13.5" thickBot="1">
      <c r="A292" s="3">
        <v>43720</v>
      </c>
      <c r="B292" s="5" t="s">
        <v>31</v>
      </c>
      <c r="C292" s="4">
        <v>100</v>
      </c>
      <c r="D292" s="3">
        <v>2958101</v>
      </c>
      <c r="E292" s="25"/>
      <c r="F292" s="25"/>
    </row>
    <row r="293" spans="1:6" ht="13.5" thickBot="1">
      <c r="A293" s="3">
        <v>43720</v>
      </c>
      <c r="B293" s="5" t="s">
        <v>32</v>
      </c>
      <c r="C293" s="4">
        <v>22</v>
      </c>
      <c r="D293" s="3">
        <v>2958101</v>
      </c>
      <c r="E293" s="25"/>
      <c r="F293" s="25"/>
    </row>
    <row r="294" spans="1:6" ht="13.5" thickBot="1">
      <c r="A294" s="3">
        <v>43720</v>
      </c>
      <c r="B294" s="5" t="s">
        <v>33</v>
      </c>
      <c r="C294" s="4">
        <v>7</v>
      </c>
      <c r="D294" s="3">
        <v>2958101</v>
      </c>
      <c r="E294" s="25"/>
      <c r="F294" s="25"/>
    </row>
    <row r="295" spans="1:6" ht="13.5" thickBot="1">
      <c r="A295" s="3">
        <v>43720</v>
      </c>
      <c r="B295" s="5" t="s">
        <v>34</v>
      </c>
      <c r="C295" s="4">
        <v>50</v>
      </c>
      <c r="D295" s="3">
        <v>2958101</v>
      </c>
      <c r="E295" s="25"/>
      <c r="F295" s="25"/>
    </row>
    <row r="296" spans="1:6" ht="13.5" thickBot="1">
      <c r="A296" s="3">
        <v>43720</v>
      </c>
      <c r="B296" s="5" t="s">
        <v>35</v>
      </c>
      <c r="C296" s="4">
        <v>50</v>
      </c>
      <c r="D296" s="3">
        <v>2958101</v>
      </c>
      <c r="E296" s="25"/>
      <c r="F296" s="25"/>
    </row>
    <row r="297" spans="1:6" ht="13.5" thickBot="1">
      <c r="A297" s="3">
        <v>43720</v>
      </c>
      <c r="B297" s="5" t="s">
        <v>36</v>
      </c>
      <c r="C297" s="4">
        <v>102</v>
      </c>
      <c r="D297" s="3">
        <v>2958101</v>
      </c>
      <c r="E297" s="25"/>
      <c r="F297" s="25"/>
    </row>
    <row r="298" spans="1:6" ht="13.5" thickBot="1">
      <c r="A298" s="3">
        <v>43720</v>
      </c>
      <c r="B298" s="5" t="s">
        <v>37</v>
      </c>
      <c r="C298" s="4">
        <v>39</v>
      </c>
      <c r="D298" s="3">
        <v>2958101</v>
      </c>
      <c r="E298" s="25"/>
      <c r="F298" s="25"/>
    </row>
    <row r="299" spans="1:6" ht="13.5" thickBot="1">
      <c r="A299" s="3">
        <v>43720</v>
      </c>
      <c r="B299" s="5" t="s">
        <v>21</v>
      </c>
      <c r="C299" s="4">
        <v>125</v>
      </c>
      <c r="D299" s="3">
        <v>2958101</v>
      </c>
      <c r="E299" s="25"/>
      <c r="F299" s="25"/>
    </row>
    <row r="300" spans="1:6" ht="13.5" thickBot="1">
      <c r="A300" s="3">
        <v>43720</v>
      </c>
      <c r="B300" s="5" t="s">
        <v>22</v>
      </c>
      <c r="C300" s="4">
        <v>128</v>
      </c>
      <c r="D300" s="3">
        <v>2958101</v>
      </c>
      <c r="E300" s="25"/>
      <c r="F300" s="25"/>
    </row>
    <row r="301" spans="1:6" ht="13.5" thickBot="1">
      <c r="A301" s="3">
        <v>43720</v>
      </c>
      <c r="B301" s="5" t="s">
        <v>38</v>
      </c>
      <c r="C301" s="4">
        <v>79</v>
      </c>
      <c r="D301" s="3">
        <v>2958101</v>
      </c>
      <c r="E301" s="25"/>
      <c r="F301" s="25"/>
    </row>
    <row r="302" spans="1:6" ht="13.5" thickBot="1">
      <c r="A302" s="3">
        <v>43720</v>
      </c>
      <c r="B302" s="5" t="s">
        <v>39</v>
      </c>
      <c r="C302" s="4">
        <v>79</v>
      </c>
      <c r="D302" s="3">
        <v>2958101</v>
      </c>
      <c r="E302" s="25"/>
      <c r="F302" s="25"/>
    </row>
    <row r="303" spans="1:6" ht="13.5" thickBot="1">
      <c r="A303" s="3">
        <v>43720</v>
      </c>
      <c r="B303" s="5" t="s">
        <v>40</v>
      </c>
      <c r="C303" s="4">
        <v>150</v>
      </c>
      <c r="D303" s="3">
        <v>2958101</v>
      </c>
      <c r="E303" s="25"/>
      <c r="F303" s="25"/>
    </row>
    <row r="304" spans="1:6" ht="13.5" thickBot="1">
      <c r="A304" s="3">
        <v>43720</v>
      </c>
      <c r="B304" s="5" t="s">
        <v>41</v>
      </c>
      <c r="C304" s="4">
        <v>110</v>
      </c>
      <c r="D304" s="3">
        <v>2958101</v>
      </c>
      <c r="E304" s="25"/>
      <c r="F304" s="25"/>
    </row>
    <row r="305" spans="1:6" ht="13.5" thickBot="1">
      <c r="A305" s="3">
        <v>43720</v>
      </c>
      <c r="B305" s="5" t="s">
        <v>42</v>
      </c>
      <c r="C305" s="4">
        <v>49</v>
      </c>
      <c r="D305" s="3">
        <v>2958101</v>
      </c>
      <c r="E305" s="25"/>
      <c r="F305" s="25"/>
    </row>
    <row r="306" spans="1:6" ht="13.5" thickBot="1">
      <c r="A306" s="3">
        <v>43720</v>
      </c>
      <c r="B306" s="5" t="s">
        <v>43</v>
      </c>
      <c r="C306" s="4">
        <v>112</v>
      </c>
      <c r="D306" s="3">
        <v>2958101</v>
      </c>
      <c r="E306" s="25"/>
      <c r="F306" s="25"/>
    </row>
    <row r="307" spans="1:6" ht="13.5" thickBot="1">
      <c r="A307" s="3">
        <v>43720</v>
      </c>
      <c r="B307" s="5" t="s">
        <v>44</v>
      </c>
      <c r="C307" s="4">
        <v>158</v>
      </c>
      <c r="D307" s="3">
        <v>2958101</v>
      </c>
      <c r="E307" s="25"/>
      <c r="F307" s="25"/>
    </row>
    <row r="308" spans="1:6" ht="13.5" thickBot="1">
      <c r="A308" s="3">
        <v>43720</v>
      </c>
      <c r="B308" s="5" t="s">
        <v>45</v>
      </c>
      <c r="C308" s="4">
        <v>182</v>
      </c>
      <c r="D308" s="3">
        <v>2958101</v>
      </c>
      <c r="E308" s="25"/>
      <c r="F308" s="25"/>
    </row>
    <row r="309" spans="1:6" ht="13.5" thickBot="1">
      <c r="A309" s="3">
        <v>43720</v>
      </c>
      <c r="B309" s="5" t="s">
        <v>46</v>
      </c>
      <c r="C309" s="4">
        <v>27</v>
      </c>
      <c r="D309" s="3">
        <v>2958101</v>
      </c>
      <c r="E309" s="25"/>
      <c r="F309" s="25"/>
    </row>
    <row r="310" spans="1:6" ht="13.5" thickBot="1">
      <c r="A310" s="3">
        <v>43721</v>
      </c>
      <c r="B310" s="5" t="s">
        <v>27</v>
      </c>
      <c r="C310" s="4">
        <v>121</v>
      </c>
      <c r="D310" s="3">
        <v>2958101</v>
      </c>
      <c r="E310" s="25"/>
      <c r="F310" s="25"/>
    </row>
    <row r="311" spans="1:6" ht="13.5" thickBot="1">
      <c r="A311" s="3">
        <v>43721</v>
      </c>
      <c r="B311" s="5" t="s">
        <v>28</v>
      </c>
      <c r="C311" s="4">
        <v>30</v>
      </c>
      <c r="D311" s="3">
        <v>2958101</v>
      </c>
      <c r="E311" s="25"/>
      <c r="F311" s="25"/>
    </row>
    <row r="312" spans="1:6" ht="13.5" thickBot="1">
      <c r="A312" s="3">
        <v>43721</v>
      </c>
      <c r="B312" s="5" t="s">
        <v>29</v>
      </c>
      <c r="C312" s="4">
        <v>180</v>
      </c>
      <c r="D312" s="3">
        <v>2958101</v>
      </c>
      <c r="E312" s="25"/>
      <c r="F312" s="25"/>
    </row>
    <row r="313" spans="1:6" ht="13.5" thickBot="1">
      <c r="A313" s="3">
        <v>43721</v>
      </c>
      <c r="B313" s="5" t="s">
        <v>30</v>
      </c>
      <c r="C313" s="4">
        <v>38</v>
      </c>
      <c r="D313" s="3">
        <v>2958101</v>
      </c>
      <c r="E313" s="25"/>
      <c r="F313" s="25"/>
    </row>
    <row r="314" spans="1:6" ht="13.5" thickBot="1">
      <c r="A314" s="3">
        <v>43721</v>
      </c>
      <c r="B314" s="5" t="s">
        <v>31</v>
      </c>
      <c r="C314" s="4">
        <v>100</v>
      </c>
      <c r="D314" s="3">
        <v>2958101</v>
      </c>
      <c r="E314" s="25"/>
      <c r="F314" s="25"/>
    </row>
    <row r="315" spans="1:6" ht="13.5" thickBot="1">
      <c r="A315" s="3">
        <v>43721</v>
      </c>
      <c r="B315" s="5" t="s">
        <v>32</v>
      </c>
      <c r="C315" s="4">
        <v>22</v>
      </c>
      <c r="D315" s="3">
        <v>2958101</v>
      </c>
      <c r="E315" s="25"/>
      <c r="F315" s="25"/>
    </row>
    <row r="316" spans="1:6" ht="13.5" thickBot="1">
      <c r="A316" s="3">
        <v>43721</v>
      </c>
      <c r="B316" s="5" t="s">
        <v>33</v>
      </c>
      <c r="C316" s="4">
        <v>7</v>
      </c>
      <c r="D316" s="3">
        <v>2958101</v>
      </c>
      <c r="E316" s="25"/>
      <c r="F316" s="25"/>
    </row>
    <row r="317" spans="1:6" ht="13.5" thickBot="1">
      <c r="A317" s="3">
        <v>43721</v>
      </c>
      <c r="B317" s="5" t="s">
        <v>34</v>
      </c>
      <c r="C317" s="4">
        <v>50</v>
      </c>
      <c r="D317" s="3">
        <v>2958101</v>
      </c>
      <c r="E317" s="25"/>
      <c r="F317" s="25"/>
    </row>
    <row r="318" spans="1:6" ht="13.5" thickBot="1">
      <c r="A318" s="3">
        <v>43721</v>
      </c>
      <c r="B318" s="5" t="s">
        <v>35</v>
      </c>
      <c r="C318" s="4">
        <v>50</v>
      </c>
      <c r="D318" s="3">
        <v>2958101</v>
      </c>
      <c r="E318" s="25"/>
      <c r="F318" s="25"/>
    </row>
    <row r="319" spans="1:6" ht="13.5" thickBot="1">
      <c r="A319" s="3">
        <v>43721</v>
      </c>
      <c r="B319" s="5" t="s">
        <v>36</v>
      </c>
      <c r="C319" s="4">
        <v>102</v>
      </c>
      <c r="D319" s="3">
        <v>2958101</v>
      </c>
      <c r="E319" s="25"/>
      <c r="F319" s="25"/>
    </row>
    <row r="320" spans="1:6" ht="13.5" thickBot="1">
      <c r="A320" s="3">
        <v>43721</v>
      </c>
      <c r="B320" s="5" t="s">
        <v>37</v>
      </c>
      <c r="C320" s="4">
        <v>39</v>
      </c>
      <c r="D320" s="3">
        <v>2958101</v>
      </c>
      <c r="E320" s="25"/>
      <c r="F320" s="25"/>
    </row>
    <row r="321" spans="1:6" ht="13.5" thickBot="1">
      <c r="A321" s="3">
        <v>43721</v>
      </c>
      <c r="B321" s="5" t="s">
        <v>21</v>
      </c>
      <c r="C321" s="4">
        <v>125</v>
      </c>
      <c r="D321" s="3">
        <v>2958101</v>
      </c>
      <c r="E321" s="25"/>
      <c r="F321" s="25"/>
    </row>
    <row r="322" spans="1:6" ht="13.5" thickBot="1">
      <c r="A322" s="3">
        <v>43721</v>
      </c>
      <c r="B322" s="5" t="s">
        <v>22</v>
      </c>
      <c r="C322" s="4">
        <v>128</v>
      </c>
      <c r="D322" s="3">
        <v>2958101</v>
      </c>
      <c r="E322" s="25"/>
      <c r="F322" s="25"/>
    </row>
    <row r="323" spans="1:6" ht="13.5" thickBot="1">
      <c r="A323" s="3">
        <v>43721</v>
      </c>
      <c r="B323" s="5" t="s">
        <v>38</v>
      </c>
      <c r="C323" s="4">
        <v>79</v>
      </c>
      <c r="D323" s="3">
        <v>2958101</v>
      </c>
      <c r="E323" s="25"/>
      <c r="F323" s="25"/>
    </row>
    <row r="324" spans="1:6" ht="13.5" thickBot="1">
      <c r="A324" s="3">
        <v>43721</v>
      </c>
      <c r="B324" s="5" t="s">
        <v>39</v>
      </c>
      <c r="C324" s="4">
        <v>79</v>
      </c>
      <c r="D324" s="3">
        <v>2958101</v>
      </c>
      <c r="E324" s="25"/>
      <c r="F324" s="25"/>
    </row>
    <row r="325" spans="1:6" ht="13.5" thickBot="1">
      <c r="A325" s="3">
        <v>43721</v>
      </c>
      <c r="B325" s="5" t="s">
        <v>40</v>
      </c>
      <c r="C325" s="4">
        <v>150</v>
      </c>
      <c r="D325" s="3">
        <v>2958101</v>
      </c>
      <c r="E325" s="25"/>
      <c r="F325" s="25"/>
    </row>
    <row r="326" spans="1:6" ht="13.5" thickBot="1">
      <c r="A326" s="3">
        <v>43721</v>
      </c>
      <c r="B326" s="5" t="s">
        <v>41</v>
      </c>
      <c r="C326" s="4">
        <v>110</v>
      </c>
      <c r="D326" s="3">
        <v>2958101</v>
      </c>
      <c r="E326" s="25"/>
      <c r="F326" s="25"/>
    </row>
    <row r="327" spans="1:6" ht="13.5" thickBot="1">
      <c r="A327" s="3">
        <v>43721</v>
      </c>
      <c r="B327" s="5" t="s">
        <v>42</v>
      </c>
      <c r="C327" s="4">
        <v>49</v>
      </c>
      <c r="D327" s="3">
        <v>2958101</v>
      </c>
      <c r="E327" s="25"/>
      <c r="F327" s="25"/>
    </row>
    <row r="328" spans="1:6" ht="13.5" thickBot="1">
      <c r="A328" s="3">
        <v>43721</v>
      </c>
      <c r="B328" s="5" t="s">
        <v>43</v>
      </c>
      <c r="C328" s="4">
        <v>112</v>
      </c>
      <c r="D328" s="3">
        <v>2958101</v>
      </c>
      <c r="E328" s="25"/>
      <c r="F328" s="25"/>
    </row>
    <row r="329" spans="1:6" ht="13.5" thickBot="1">
      <c r="A329" s="3">
        <v>43721</v>
      </c>
      <c r="B329" s="5" t="s">
        <v>44</v>
      </c>
      <c r="C329" s="4">
        <v>158</v>
      </c>
      <c r="D329" s="3">
        <v>2958101</v>
      </c>
      <c r="E329" s="25"/>
      <c r="F329" s="25"/>
    </row>
    <row r="330" spans="1:6" ht="13.5" thickBot="1">
      <c r="A330" s="3">
        <v>43721</v>
      </c>
      <c r="B330" s="5" t="s">
        <v>45</v>
      </c>
      <c r="C330" s="4">
        <v>182</v>
      </c>
      <c r="D330" s="3">
        <v>2958101</v>
      </c>
      <c r="E330" s="25"/>
      <c r="F330" s="25"/>
    </row>
    <row r="331" spans="1:6" ht="13.5" thickBot="1">
      <c r="A331" s="3">
        <v>43721</v>
      </c>
      <c r="B331" s="5" t="s">
        <v>46</v>
      </c>
      <c r="C331" s="4">
        <v>27</v>
      </c>
      <c r="D331" s="3">
        <v>2958101</v>
      </c>
      <c r="E331" s="25"/>
      <c r="F331" s="25"/>
    </row>
    <row r="332" spans="1:6" ht="13.5" thickBot="1">
      <c r="A332" s="3">
        <v>43722</v>
      </c>
      <c r="B332" s="5" t="s">
        <v>27</v>
      </c>
      <c r="C332" s="4">
        <v>121</v>
      </c>
      <c r="D332" s="3">
        <v>2958101</v>
      </c>
      <c r="E332" s="25"/>
      <c r="F332" s="25"/>
    </row>
    <row r="333" spans="1:6" ht="13.5" thickBot="1">
      <c r="A333" s="3">
        <v>43722</v>
      </c>
      <c r="B333" s="5" t="s">
        <v>28</v>
      </c>
      <c r="C333" s="4">
        <v>30</v>
      </c>
      <c r="D333" s="3">
        <v>2958101</v>
      </c>
      <c r="E333" s="25"/>
      <c r="F333" s="25"/>
    </row>
    <row r="334" spans="1:6" ht="13.5" thickBot="1">
      <c r="A334" s="3">
        <v>43722</v>
      </c>
      <c r="B334" s="5" t="s">
        <v>29</v>
      </c>
      <c r="C334" s="4">
        <v>180</v>
      </c>
      <c r="D334" s="3">
        <v>2958101</v>
      </c>
      <c r="E334" s="25"/>
      <c r="F334" s="25"/>
    </row>
    <row r="335" spans="1:6" ht="13.5" thickBot="1">
      <c r="A335" s="3">
        <v>43722</v>
      </c>
      <c r="B335" s="5" t="s">
        <v>30</v>
      </c>
      <c r="C335" s="4">
        <v>38</v>
      </c>
      <c r="D335" s="3">
        <v>2958101</v>
      </c>
      <c r="E335" s="25"/>
      <c r="F335" s="25"/>
    </row>
    <row r="336" spans="1:6" ht="13.5" thickBot="1">
      <c r="A336" s="3">
        <v>43722</v>
      </c>
      <c r="B336" s="5" t="s">
        <v>31</v>
      </c>
      <c r="C336" s="4">
        <v>100</v>
      </c>
      <c r="D336" s="3">
        <v>2958101</v>
      </c>
      <c r="E336" s="25"/>
      <c r="F336" s="25"/>
    </row>
    <row r="337" spans="1:6" ht="13.5" thickBot="1">
      <c r="A337" s="3">
        <v>43722</v>
      </c>
      <c r="B337" s="5" t="s">
        <v>32</v>
      </c>
      <c r="C337" s="4">
        <v>22</v>
      </c>
      <c r="D337" s="3">
        <v>2958101</v>
      </c>
      <c r="E337" s="25"/>
      <c r="F337" s="25"/>
    </row>
    <row r="338" spans="1:6" ht="13.5" thickBot="1">
      <c r="A338" s="3">
        <v>43722</v>
      </c>
      <c r="B338" s="5" t="s">
        <v>33</v>
      </c>
      <c r="C338" s="4">
        <v>7</v>
      </c>
      <c r="D338" s="3">
        <v>2958101</v>
      </c>
      <c r="E338" s="25"/>
      <c r="F338" s="25"/>
    </row>
    <row r="339" spans="1:6" ht="13.5" thickBot="1">
      <c r="A339" s="3">
        <v>43722</v>
      </c>
      <c r="B339" s="5" t="s">
        <v>34</v>
      </c>
      <c r="C339" s="4">
        <v>50</v>
      </c>
      <c r="D339" s="3">
        <v>2958101</v>
      </c>
      <c r="E339" s="25"/>
      <c r="F339" s="25"/>
    </row>
    <row r="340" spans="1:6" ht="13.5" thickBot="1">
      <c r="A340" s="3">
        <v>43722</v>
      </c>
      <c r="B340" s="5" t="s">
        <v>35</v>
      </c>
      <c r="C340" s="4">
        <v>50</v>
      </c>
      <c r="D340" s="3">
        <v>2958101</v>
      </c>
      <c r="E340" s="25"/>
      <c r="F340" s="25"/>
    </row>
    <row r="341" spans="1:6" ht="13.5" thickBot="1">
      <c r="A341" s="3">
        <v>43722</v>
      </c>
      <c r="B341" s="5" t="s">
        <v>36</v>
      </c>
      <c r="C341" s="4">
        <v>102</v>
      </c>
      <c r="D341" s="3">
        <v>2958101</v>
      </c>
      <c r="E341" s="25"/>
      <c r="F341" s="25"/>
    </row>
    <row r="342" spans="1:6" ht="13.5" thickBot="1">
      <c r="A342" s="3">
        <v>43722</v>
      </c>
      <c r="B342" s="5" t="s">
        <v>37</v>
      </c>
      <c r="C342" s="4">
        <v>39</v>
      </c>
      <c r="D342" s="3">
        <v>2958101</v>
      </c>
      <c r="E342" s="25"/>
      <c r="F342" s="25"/>
    </row>
    <row r="343" spans="1:6" ht="13.5" thickBot="1">
      <c r="A343" s="3">
        <v>43722</v>
      </c>
      <c r="B343" s="5" t="s">
        <v>21</v>
      </c>
      <c r="C343" s="4">
        <v>125</v>
      </c>
      <c r="D343" s="3">
        <v>2958101</v>
      </c>
      <c r="E343" s="25"/>
      <c r="F343" s="25"/>
    </row>
    <row r="344" spans="1:6" ht="13.5" thickBot="1">
      <c r="A344" s="3">
        <v>43722</v>
      </c>
      <c r="B344" s="5" t="s">
        <v>22</v>
      </c>
      <c r="C344" s="4">
        <v>128</v>
      </c>
      <c r="D344" s="3">
        <v>2958101</v>
      </c>
      <c r="E344" s="25"/>
      <c r="F344" s="25"/>
    </row>
    <row r="345" spans="1:6" ht="13.5" thickBot="1">
      <c r="A345" s="3">
        <v>43722</v>
      </c>
      <c r="B345" s="5" t="s">
        <v>38</v>
      </c>
      <c r="C345" s="4">
        <v>79</v>
      </c>
      <c r="D345" s="3">
        <v>2958101</v>
      </c>
      <c r="E345" s="25"/>
      <c r="F345" s="25"/>
    </row>
    <row r="346" spans="1:6" ht="13.5" thickBot="1">
      <c r="A346" s="3">
        <v>43722</v>
      </c>
      <c r="B346" s="5" t="s">
        <v>39</v>
      </c>
      <c r="C346" s="4">
        <v>79</v>
      </c>
      <c r="D346" s="3">
        <v>2958101</v>
      </c>
      <c r="E346" s="25"/>
      <c r="F346" s="25"/>
    </row>
    <row r="347" spans="1:6" ht="13.5" thickBot="1">
      <c r="A347" s="3">
        <v>43722</v>
      </c>
      <c r="B347" s="5" t="s">
        <v>40</v>
      </c>
      <c r="C347" s="4">
        <v>150</v>
      </c>
      <c r="D347" s="3">
        <v>2958101</v>
      </c>
      <c r="E347" s="25"/>
      <c r="F347" s="25"/>
    </row>
    <row r="348" spans="1:6" ht="13.5" thickBot="1">
      <c r="A348" s="3">
        <v>43722</v>
      </c>
      <c r="B348" s="5" t="s">
        <v>41</v>
      </c>
      <c r="C348" s="4">
        <v>110</v>
      </c>
      <c r="D348" s="3">
        <v>2958101</v>
      </c>
      <c r="E348" s="25"/>
      <c r="F348" s="25"/>
    </row>
    <row r="349" spans="1:6" ht="13.5" thickBot="1">
      <c r="A349" s="3">
        <v>43722</v>
      </c>
      <c r="B349" s="5" t="s">
        <v>42</v>
      </c>
      <c r="C349" s="4">
        <v>49</v>
      </c>
      <c r="D349" s="3">
        <v>2958101</v>
      </c>
      <c r="E349" s="25"/>
      <c r="F349" s="25"/>
    </row>
    <row r="350" spans="1:6" ht="13.5" thickBot="1">
      <c r="A350" s="3">
        <v>43722</v>
      </c>
      <c r="B350" s="5" t="s">
        <v>43</v>
      </c>
      <c r="C350" s="4">
        <v>112</v>
      </c>
      <c r="D350" s="3">
        <v>2958101</v>
      </c>
      <c r="E350" s="25"/>
      <c r="F350" s="25"/>
    </row>
    <row r="351" spans="1:6" ht="13.5" thickBot="1">
      <c r="A351" s="3">
        <v>43722</v>
      </c>
      <c r="B351" s="5" t="s">
        <v>44</v>
      </c>
      <c r="C351" s="4">
        <v>158</v>
      </c>
      <c r="D351" s="3">
        <v>2958101</v>
      </c>
      <c r="E351" s="25"/>
      <c r="F351" s="25"/>
    </row>
    <row r="352" spans="1:6" ht="13.5" thickBot="1">
      <c r="A352" s="3">
        <v>43722</v>
      </c>
      <c r="B352" s="5" t="s">
        <v>45</v>
      </c>
      <c r="C352" s="4">
        <v>182</v>
      </c>
      <c r="D352" s="3">
        <v>2958101</v>
      </c>
      <c r="E352" s="25"/>
      <c r="F352" s="25"/>
    </row>
    <row r="353" spans="1:6" ht="13.5" thickBot="1">
      <c r="A353" s="3">
        <v>43722</v>
      </c>
      <c r="B353" s="5" t="s">
        <v>46</v>
      </c>
      <c r="C353" s="4">
        <v>27</v>
      </c>
      <c r="D353" s="3">
        <v>2958101</v>
      </c>
      <c r="E353" s="25"/>
      <c r="F353" s="25"/>
    </row>
    <row r="354" spans="1:6" ht="13.5" thickBot="1">
      <c r="A354" s="3">
        <v>43723</v>
      </c>
      <c r="B354" s="5" t="s">
        <v>27</v>
      </c>
      <c r="C354" s="4">
        <v>121</v>
      </c>
      <c r="D354" s="3">
        <v>2958101</v>
      </c>
      <c r="E354" s="25"/>
      <c r="F354" s="25"/>
    </row>
    <row r="355" spans="1:6" ht="13.5" thickBot="1">
      <c r="A355" s="3">
        <v>43723</v>
      </c>
      <c r="B355" s="5" t="s">
        <v>28</v>
      </c>
      <c r="C355" s="4">
        <v>30</v>
      </c>
      <c r="D355" s="3">
        <v>2958101</v>
      </c>
      <c r="E355" s="25"/>
      <c r="F355" s="25"/>
    </row>
    <row r="356" spans="1:6" ht="13.5" thickBot="1">
      <c r="A356" s="3">
        <v>43723</v>
      </c>
      <c r="B356" s="5" t="s">
        <v>29</v>
      </c>
      <c r="C356" s="4">
        <v>180</v>
      </c>
      <c r="D356" s="3">
        <v>2958101</v>
      </c>
      <c r="E356" s="25"/>
      <c r="F356" s="25"/>
    </row>
    <row r="357" spans="1:6" ht="13.5" thickBot="1">
      <c r="A357" s="3">
        <v>43723</v>
      </c>
      <c r="B357" s="5" t="s">
        <v>30</v>
      </c>
      <c r="C357" s="4">
        <v>38</v>
      </c>
      <c r="D357" s="3">
        <v>2958101</v>
      </c>
      <c r="E357" s="25"/>
      <c r="F357" s="25"/>
    </row>
    <row r="358" spans="1:6" ht="13.5" thickBot="1">
      <c r="A358" s="3">
        <v>43723</v>
      </c>
      <c r="B358" s="5" t="s">
        <v>31</v>
      </c>
      <c r="C358" s="4">
        <v>100</v>
      </c>
      <c r="D358" s="3">
        <v>2958101</v>
      </c>
      <c r="E358" s="25"/>
      <c r="F358" s="25"/>
    </row>
    <row r="359" spans="1:6" ht="13.5" thickBot="1">
      <c r="A359" s="3">
        <v>43723</v>
      </c>
      <c r="B359" s="5" t="s">
        <v>32</v>
      </c>
      <c r="C359" s="4">
        <v>22</v>
      </c>
      <c r="D359" s="3">
        <v>2958101</v>
      </c>
      <c r="E359" s="25"/>
      <c r="F359" s="25"/>
    </row>
    <row r="360" spans="1:6" ht="13.5" thickBot="1">
      <c r="A360" s="3">
        <v>43723</v>
      </c>
      <c r="B360" s="5" t="s">
        <v>33</v>
      </c>
      <c r="C360" s="4">
        <v>7</v>
      </c>
      <c r="D360" s="3">
        <v>2958101</v>
      </c>
      <c r="E360" s="25"/>
      <c r="F360" s="25"/>
    </row>
    <row r="361" spans="1:6" ht="13.5" thickBot="1">
      <c r="A361" s="3">
        <v>43723</v>
      </c>
      <c r="B361" s="5" t="s">
        <v>34</v>
      </c>
      <c r="C361" s="4">
        <v>50</v>
      </c>
      <c r="D361" s="3">
        <v>2958101</v>
      </c>
      <c r="E361" s="25"/>
      <c r="F361" s="25"/>
    </row>
    <row r="362" spans="1:6" ht="13.5" thickBot="1">
      <c r="A362" s="3">
        <v>43723</v>
      </c>
      <c r="B362" s="5" t="s">
        <v>35</v>
      </c>
      <c r="C362" s="4">
        <v>50</v>
      </c>
      <c r="D362" s="3">
        <v>2958101</v>
      </c>
      <c r="E362" s="25"/>
      <c r="F362" s="25"/>
    </row>
    <row r="363" spans="1:6" ht="13.5" thickBot="1">
      <c r="A363" s="3">
        <v>43723</v>
      </c>
      <c r="B363" s="5" t="s">
        <v>36</v>
      </c>
      <c r="C363" s="4">
        <v>102</v>
      </c>
      <c r="D363" s="3">
        <v>2958101</v>
      </c>
      <c r="E363" s="25"/>
      <c r="F363" s="25"/>
    </row>
    <row r="364" spans="1:6" ht="13.5" thickBot="1">
      <c r="A364" s="3">
        <v>43723</v>
      </c>
      <c r="B364" s="5" t="s">
        <v>37</v>
      </c>
      <c r="C364" s="4">
        <v>39</v>
      </c>
      <c r="D364" s="3">
        <v>2958101</v>
      </c>
      <c r="E364" s="25"/>
      <c r="F364" s="25"/>
    </row>
    <row r="365" spans="1:6" ht="13.5" thickBot="1">
      <c r="A365" s="3">
        <v>43723</v>
      </c>
      <c r="B365" s="5" t="s">
        <v>21</v>
      </c>
      <c r="C365" s="4">
        <v>125</v>
      </c>
      <c r="D365" s="3">
        <v>2958101</v>
      </c>
      <c r="E365" s="25"/>
      <c r="F365" s="25"/>
    </row>
    <row r="366" spans="1:6" ht="13.5" thickBot="1">
      <c r="A366" s="3">
        <v>43723</v>
      </c>
      <c r="B366" s="5" t="s">
        <v>22</v>
      </c>
      <c r="C366" s="4">
        <v>128</v>
      </c>
      <c r="D366" s="3">
        <v>2958101</v>
      </c>
      <c r="E366" s="25"/>
      <c r="F366" s="25"/>
    </row>
    <row r="367" spans="1:6" ht="13.5" thickBot="1">
      <c r="A367" s="3">
        <v>43723</v>
      </c>
      <c r="B367" s="5" t="s">
        <v>38</v>
      </c>
      <c r="C367" s="4">
        <v>79</v>
      </c>
      <c r="D367" s="3">
        <v>2958101</v>
      </c>
      <c r="E367" s="25"/>
      <c r="F367" s="25"/>
    </row>
    <row r="368" spans="1:6" ht="13.5" thickBot="1">
      <c r="A368" s="3">
        <v>43723</v>
      </c>
      <c r="B368" s="5" t="s">
        <v>39</v>
      </c>
      <c r="C368" s="4">
        <v>79</v>
      </c>
      <c r="D368" s="3">
        <v>2958101</v>
      </c>
      <c r="E368" s="25"/>
      <c r="F368" s="25"/>
    </row>
    <row r="369" spans="1:6" ht="13.5" thickBot="1">
      <c r="A369" s="3">
        <v>43723</v>
      </c>
      <c r="B369" s="5" t="s">
        <v>40</v>
      </c>
      <c r="C369" s="4">
        <v>150</v>
      </c>
      <c r="D369" s="3">
        <v>2958101</v>
      </c>
      <c r="E369" s="25"/>
      <c r="F369" s="25"/>
    </row>
    <row r="370" spans="1:6" ht="13.5" thickBot="1">
      <c r="A370" s="3">
        <v>43723</v>
      </c>
      <c r="B370" s="5" t="s">
        <v>41</v>
      </c>
      <c r="C370" s="4">
        <v>110</v>
      </c>
      <c r="D370" s="3">
        <v>2958101</v>
      </c>
      <c r="E370" s="25"/>
      <c r="F370" s="25"/>
    </row>
    <row r="371" spans="1:6" ht="13.5" thickBot="1">
      <c r="A371" s="3">
        <v>43723</v>
      </c>
      <c r="B371" s="5" t="s">
        <v>42</v>
      </c>
      <c r="C371" s="4">
        <v>49</v>
      </c>
      <c r="D371" s="3">
        <v>2958101</v>
      </c>
      <c r="E371" s="25"/>
      <c r="F371" s="25"/>
    </row>
    <row r="372" spans="1:6" ht="13.5" thickBot="1">
      <c r="A372" s="3">
        <v>43723</v>
      </c>
      <c r="B372" s="5" t="s">
        <v>43</v>
      </c>
      <c r="C372" s="4">
        <v>112</v>
      </c>
      <c r="D372" s="3">
        <v>2958101</v>
      </c>
      <c r="E372" s="25"/>
      <c r="F372" s="25"/>
    </row>
    <row r="373" spans="1:6" ht="13.5" thickBot="1">
      <c r="A373" s="3">
        <v>43723</v>
      </c>
      <c r="B373" s="5" t="s">
        <v>44</v>
      </c>
      <c r="C373" s="4">
        <v>158</v>
      </c>
      <c r="D373" s="3">
        <v>2958101</v>
      </c>
      <c r="E373" s="25"/>
      <c r="F373" s="25"/>
    </row>
    <row r="374" spans="1:6" ht="13.5" thickBot="1">
      <c r="A374" s="3">
        <v>43723</v>
      </c>
      <c r="B374" s="5" t="s">
        <v>45</v>
      </c>
      <c r="C374" s="4">
        <v>182</v>
      </c>
      <c r="D374" s="3">
        <v>2958101</v>
      </c>
      <c r="E374" s="25"/>
      <c r="F374" s="25"/>
    </row>
    <row r="375" spans="1:6" ht="13.5" thickBot="1">
      <c r="A375" s="3">
        <v>43723</v>
      </c>
      <c r="B375" s="5" t="s">
        <v>46</v>
      </c>
      <c r="C375" s="4">
        <v>27</v>
      </c>
      <c r="D375" s="3">
        <v>2958101</v>
      </c>
      <c r="E375" s="25"/>
      <c r="F375" s="25"/>
    </row>
    <row r="376" spans="1:6" ht="13.5" thickBot="1">
      <c r="A376" s="3">
        <v>43724</v>
      </c>
      <c r="B376" s="5" t="s">
        <v>27</v>
      </c>
      <c r="C376" s="4">
        <v>121</v>
      </c>
      <c r="D376" s="3">
        <v>2958101</v>
      </c>
      <c r="E376" s="25"/>
      <c r="F376" s="25"/>
    </row>
    <row r="377" spans="1:6" ht="13.5" thickBot="1">
      <c r="A377" s="3">
        <v>43724</v>
      </c>
      <c r="B377" s="5" t="s">
        <v>28</v>
      </c>
      <c r="C377" s="4">
        <v>30</v>
      </c>
      <c r="D377" s="3">
        <v>2958101</v>
      </c>
      <c r="E377" s="25"/>
      <c r="F377" s="25"/>
    </row>
    <row r="378" spans="1:6" ht="13.5" thickBot="1">
      <c r="A378" s="3">
        <v>43724</v>
      </c>
      <c r="B378" s="5" t="s">
        <v>29</v>
      </c>
      <c r="C378" s="4">
        <v>180</v>
      </c>
      <c r="D378" s="3">
        <v>2958101</v>
      </c>
      <c r="E378" s="25"/>
      <c r="F378" s="25"/>
    </row>
    <row r="379" spans="1:6" ht="13.5" thickBot="1">
      <c r="A379" s="3">
        <v>43724</v>
      </c>
      <c r="B379" s="5" t="s">
        <v>30</v>
      </c>
      <c r="C379" s="4">
        <v>38</v>
      </c>
      <c r="D379" s="3">
        <v>2958101</v>
      </c>
      <c r="E379" s="25"/>
      <c r="F379" s="25"/>
    </row>
    <row r="380" spans="1:6" ht="13.5" thickBot="1">
      <c r="A380" s="3">
        <v>43724</v>
      </c>
      <c r="B380" s="5" t="s">
        <v>31</v>
      </c>
      <c r="C380" s="4">
        <v>100</v>
      </c>
      <c r="D380" s="3">
        <v>2958101</v>
      </c>
      <c r="E380" s="25"/>
      <c r="F380" s="25"/>
    </row>
    <row r="381" spans="1:6" ht="13.5" thickBot="1">
      <c r="A381" s="3">
        <v>43724</v>
      </c>
      <c r="B381" s="5" t="s">
        <v>32</v>
      </c>
      <c r="C381" s="4">
        <v>22</v>
      </c>
      <c r="D381" s="3">
        <v>2958101</v>
      </c>
      <c r="E381" s="25"/>
      <c r="F381" s="25"/>
    </row>
    <row r="382" spans="1:6" ht="13.5" thickBot="1">
      <c r="A382" s="3">
        <v>43724</v>
      </c>
      <c r="B382" s="5" t="s">
        <v>33</v>
      </c>
      <c r="C382" s="4">
        <v>7</v>
      </c>
      <c r="D382" s="3">
        <v>2958101</v>
      </c>
      <c r="E382" s="25"/>
      <c r="F382" s="25"/>
    </row>
    <row r="383" spans="1:6" ht="13.5" thickBot="1">
      <c r="A383" s="3">
        <v>43724</v>
      </c>
      <c r="B383" s="5" t="s">
        <v>34</v>
      </c>
      <c r="C383" s="4">
        <v>50</v>
      </c>
      <c r="D383" s="3">
        <v>2958101</v>
      </c>
      <c r="E383" s="25"/>
      <c r="F383" s="25"/>
    </row>
    <row r="384" spans="1:6" ht="13.5" thickBot="1">
      <c r="A384" s="3">
        <v>43724</v>
      </c>
      <c r="B384" s="5" t="s">
        <v>35</v>
      </c>
      <c r="C384" s="4">
        <v>50</v>
      </c>
      <c r="D384" s="3">
        <v>2958101</v>
      </c>
      <c r="E384" s="25"/>
      <c r="F384" s="25"/>
    </row>
    <row r="385" spans="1:6" ht="13.5" thickBot="1">
      <c r="A385" s="3">
        <v>43724</v>
      </c>
      <c r="B385" s="5" t="s">
        <v>36</v>
      </c>
      <c r="C385" s="4">
        <v>102</v>
      </c>
      <c r="D385" s="3">
        <v>2958101</v>
      </c>
      <c r="E385" s="25"/>
      <c r="F385" s="25"/>
    </row>
    <row r="386" spans="1:6" ht="13.5" thickBot="1">
      <c r="A386" s="3">
        <v>43724</v>
      </c>
      <c r="B386" s="5" t="s">
        <v>37</v>
      </c>
      <c r="C386" s="4">
        <v>39</v>
      </c>
      <c r="D386" s="3">
        <v>2958101</v>
      </c>
      <c r="E386" s="25"/>
      <c r="F386" s="25"/>
    </row>
    <row r="387" spans="1:6" ht="13.5" thickBot="1">
      <c r="A387" s="3">
        <v>43724</v>
      </c>
      <c r="B387" s="5" t="s">
        <v>21</v>
      </c>
      <c r="C387" s="4">
        <v>125</v>
      </c>
      <c r="D387" s="3">
        <v>2958101</v>
      </c>
      <c r="E387" s="25"/>
      <c r="F387" s="25"/>
    </row>
    <row r="388" spans="1:6" ht="13.5" thickBot="1">
      <c r="A388" s="3">
        <v>43724</v>
      </c>
      <c r="B388" s="5" t="s">
        <v>22</v>
      </c>
      <c r="C388" s="4">
        <v>128</v>
      </c>
      <c r="D388" s="3">
        <v>2958101</v>
      </c>
      <c r="E388" s="25"/>
      <c r="F388" s="25"/>
    </row>
    <row r="389" spans="1:6" ht="13.5" thickBot="1">
      <c r="A389" s="3">
        <v>43724</v>
      </c>
      <c r="B389" s="5" t="s">
        <v>38</v>
      </c>
      <c r="C389" s="4">
        <v>79</v>
      </c>
      <c r="D389" s="3">
        <v>2958101</v>
      </c>
      <c r="E389" s="25"/>
      <c r="F389" s="25"/>
    </row>
    <row r="390" spans="1:6" ht="13.5" thickBot="1">
      <c r="A390" s="3">
        <v>43724</v>
      </c>
      <c r="B390" s="5" t="s">
        <v>39</v>
      </c>
      <c r="C390" s="4">
        <v>79</v>
      </c>
      <c r="D390" s="3">
        <v>2958101</v>
      </c>
      <c r="E390" s="25"/>
      <c r="F390" s="25"/>
    </row>
    <row r="391" spans="1:6" ht="13.5" thickBot="1">
      <c r="A391" s="3">
        <v>43724</v>
      </c>
      <c r="B391" s="5" t="s">
        <v>40</v>
      </c>
      <c r="C391" s="4">
        <v>150</v>
      </c>
      <c r="D391" s="3">
        <v>2958101</v>
      </c>
      <c r="E391" s="25"/>
      <c r="F391" s="25"/>
    </row>
    <row r="392" spans="1:6" ht="13.5" thickBot="1">
      <c r="A392" s="3">
        <v>43724</v>
      </c>
      <c r="B392" s="5" t="s">
        <v>41</v>
      </c>
      <c r="C392" s="4">
        <v>110</v>
      </c>
      <c r="D392" s="3">
        <v>2958101</v>
      </c>
      <c r="E392" s="25"/>
      <c r="F392" s="25"/>
    </row>
    <row r="393" spans="1:6" ht="13.5" thickBot="1">
      <c r="A393" s="3">
        <v>43724</v>
      </c>
      <c r="B393" s="5" t="s">
        <v>42</v>
      </c>
      <c r="C393" s="4">
        <v>49</v>
      </c>
      <c r="D393" s="3">
        <v>2958101</v>
      </c>
      <c r="E393" s="25"/>
      <c r="F393" s="25"/>
    </row>
    <row r="394" spans="1:6" ht="13.5" thickBot="1">
      <c r="A394" s="3">
        <v>43724</v>
      </c>
      <c r="B394" s="5" t="s">
        <v>43</v>
      </c>
      <c r="C394" s="4">
        <v>112</v>
      </c>
      <c r="D394" s="3">
        <v>2958101</v>
      </c>
      <c r="E394" s="25"/>
      <c r="F394" s="25"/>
    </row>
    <row r="395" spans="1:6" ht="13.5" thickBot="1">
      <c r="A395" s="3">
        <v>43724</v>
      </c>
      <c r="B395" s="5" t="s">
        <v>44</v>
      </c>
      <c r="C395" s="4">
        <v>158</v>
      </c>
      <c r="D395" s="3">
        <v>2958101</v>
      </c>
      <c r="E395" s="25"/>
      <c r="F395" s="25"/>
    </row>
    <row r="396" spans="1:6" ht="13.5" thickBot="1">
      <c r="A396" s="3">
        <v>43724</v>
      </c>
      <c r="B396" s="5" t="s">
        <v>45</v>
      </c>
      <c r="C396" s="4">
        <v>182</v>
      </c>
      <c r="D396" s="3">
        <v>2958101</v>
      </c>
      <c r="E396" s="25"/>
      <c r="F396" s="25"/>
    </row>
    <row r="397" spans="1:6" ht="13.5" thickBot="1">
      <c r="A397" s="3">
        <v>43724</v>
      </c>
      <c r="B397" s="5" t="s">
        <v>46</v>
      </c>
      <c r="C397" s="4">
        <v>27</v>
      </c>
      <c r="D397" s="3">
        <v>2958101</v>
      </c>
      <c r="E397" s="25"/>
      <c r="F397" s="25"/>
    </row>
    <row r="398" spans="1:6" ht="13.5" thickBot="1">
      <c r="A398" s="3">
        <v>43725</v>
      </c>
      <c r="B398" s="5" t="s">
        <v>27</v>
      </c>
      <c r="C398" s="4">
        <v>121</v>
      </c>
      <c r="D398" s="3">
        <v>2958101</v>
      </c>
      <c r="E398" s="25"/>
      <c r="F398" s="25"/>
    </row>
    <row r="399" spans="1:6" ht="13.5" thickBot="1">
      <c r="A399" s="3">
        <v>43725</v>
      </c>
      <c r="B399" s="5" t="s">
        <v>28</v>
      </c>
      <c r="C399" s="4">
        <v>30</v>
      </c>
      <c r="D399" s="3">
        <v>2958101</v>
      </c>
      <c r="E399" s="25"/>
      <c r="F399" s="25"/>
    </row>
    <row r="400" spans="1:6" ht="13.5" thickBot="1">
      <c r="A400" s="3">
        <v>43725</v>
      </c>
      <c r="B400" s="5" t="s">
        <v>29</v>
      </c>
      <c r="C400" s="4">
        <v>180</v>
      </c>
      <c r="D400" s="3">
        <v>2958101</v>
      </c>
      <c r="E400" s="25"/>
      <c r="F400" s="25"/>
    </row>
    <row r="401" spans="1:6" ht="13.5" thickBot="1">
      <c r="A401" s="3">
        <v>43725</v>
      </c>
      <c r="B401" s="5" t="s">
        <v>30</v>
      </c>
      <c r="C401" s="4">
        <v>38</v>
      </c>
      <c r="D401" s="3">
        <v>2958101</v>
      </c>
      <c r="E401" s="25"/>
      <c r="F401" s="25"/>
    </row>
    <row r="402" spans="1:6" ht="13.5" thickBot="1">
      <c r="A402" s="3">
        <v>43725</v>
      </c>
      <c r="B402" s="5" t="s">
        <v>31</v>
      </c>
      <c r="C402" s="4">
        <v>100</v>
      </c>
      <c r="D402" s="3">
        <v>2958101</v>
      </c>
      <c r="E402" s="25"/>
      <c r="F402" s="25"/>
    </row>
    <row r="403" spans="1:6" ht="13.5" thickBot="1">
      <c r="A403" s="3">
        <v>43725</v>
      </c>
      <c r="B403" s="5" t="s">
        <v>32</v>
      </c>
      <c r="C403" s="4">
        <v>22</v>
      </c>
      <c r="D403" s="3">
        <v>2958101</v>
      </c>
      <c r="E403" s="25"/>
      <c r="F403" s="25"/>
    </row>
    <row r="404" spans="1:6" ht="13.5" thickBot="1">
      <c r="A404" s="3">
        <v>43725</v>
      </c>
      <c r="B404" s="5" t="s">
        <v>33</v>
      </c>
      <c r="C404" s="4">
        <v>7</v>
      </c>
      <c r="D404" s="3">
        <v>2958101</v>
      </c>
      <c r="E404" s="25"/>
      <c r="F404" s="25"/>
    </row>
    <row r="405" spans="1:6" ht="13.5" thickBot="1">
      <c r="A405" s="3">
        <v>43725</v>
      </c>
      <c r="B405" s="5" t="s">
        <v>34</v>
      </c>
      <c r="C405" s="4">
        <v>50</v>
      </c>
      <c r="D405" s="3">
        <v>2958101</v>
      </c>
      <c r="E405" s="25"/>
      <c r="F405" s="25"/>
    </row>
    <row r="406" spans="1:6" ht="13.5" thickBot="1">
      <c r="A406" s="3">
        <v>43725</v>
      </c>
      <c r="B406" s="5" t="s">
        <v>35</v>
      </c>
      <c r="C406" s="4">
        <v>50</v>
      </c>
      <c r="D406" s="3">
        <v>2958101</v>
      </c>
      <c r="E406" s="25"/>
      <c r="F406" s="25"/>
    </row>
    <row r="407" spans="1:6" ht="13.5" thickBot="1">
      <c r="A407" s="3">
        <v>43725</v>
      </c>
      <c r="B407" s="5" t="s">
        <v>36</v>
      </c>
      <c r="C407" s="4">
        <v>102</v>
      </c>
      <c r="D407" s="3">
        <v>2958101</v>
      </c>
      <c r="E407" s="25"/>
      <c r="F407" s="25"/>
    </row>
    <row r="408" spans="1:6" ht="13.5" thickBot="1">
      <c r="A408" s="3">
        <v>43725</v>
      </c>
      <c r="B408" s="5" t="s">
        <v>37</v>
      </c>
      <c r="C408" s="4">
        <v>39</v>
      </c>
      <c r="D408" s="3">
        <v>2958101</v>
      </c>
      <c r="E408" s="25"/>
      <c r="F408" s="25"/>
    </row>
    <row r="409" spans="1:6" ht="13.5" thickBot="1">
      <c r="A409" s="3">
        <v>43725</v>
      </c>
      <c r="B409" s="5" t="s">
        <v>21</v>
      </c>
      <c r="C409" s="4">
        <v>125</v>
      </c>
      <c r="D409" s="3">
        <v>2958101</v>
      </c>
      <c r="E409" s="25"/>
      <c r="F409" s="25"/>
    </row>
    <row r="410" spans="1:6" ht="13.5" thickBot="1">
      <c r="A410" s="3">
        <v>43725</v>
      </c>
      <c r="B410" s="5" t="s">
        <v>22</v>
      </c>
      <c r="C410" s="4">
        <v>128</v>
      </c>
      <c r="D410" s="3">
        <v>2958101</v>
      </c>
      <c r="E410" s="25"/>
      <c r="F410" s="25"/>
    </row>
    <row r="411" spans="1:6" ht="13.5" thickBot="1">
      <c r="A411" s="3">
        <v>43725</v>
      </c>
      <c r="B411" s="5" t="s">
        <v>38</v>
      </c>
      <c r="C411" s="4">
        <v>79</v>
      </c>
      <c r="D411" s="3">
        <v>2958101</v>
      </c>
      <c r="E411" s="25"/>
      <c r="F411" s="25"/>
    </row>
    <row r="412" spans="1:6" ht="13.5" thickBot="1">
      <c r="A412" s="3">
        <v>43725</v>
      </c>
      <c r="B412" s="5" t="s">
        <v>39</v>
      </c>
      <c r="C412" s="4">
        <v>79</v>
      </c>
      <c r="D412" s="3">
        <v>2958101</v>
      </c>
      <c r="E412" s="25"/>
      <c r="F412" s="25"/>
    </row>
    <row r="413" spans="1:6" ht="13.5" thickBot="1">
      <c r="A413" s="3">
        <v>43725</v>
      </c>
      <c r="B413" s="5" t="s">
        <v>40</v>
      </c>
      <c r="C413" s="4">
        <v>150</v>
      </c>
      <c r="D413" s="3">
        <v>2958101</v>
      </c>
      <c r="E413" s="25"/>
      <c r="F413" s="25"/>
    </row>
    <row r="414" spans="1:6" ht="13.5" thickBot="1">
      <c r="A414" s="3">
        <v>43725</v>
      </c>
      <c r="B414" s="5" t="s">
        <v>41</v>
      </c>
      <c r="C414" s="4">
        <v>110</v>
      </c>
      <c r="D414" s="3">
        <v>2958101</v>
      </c>
      <c r="E414" s="25"/>
      <c r="F414" s="25"/>
    </row>
    <row r="415" spans="1:6" ht="13.5" thickBot="1">
      <c r="A415" s="3">
        <v>43725</v>
      </c>
      <c r="B415" s="5" t="s">
        <v>42</v>
      </c>
      <c r="C415" s="4">
        <v>49</v>
      </c>
      <c r="D415" s="3">
        <v>2958101</v>
      </c>
      <c r="E415" s="25"/>
      <c r="F415" s="25"/>
    </row>
    <row r="416" spans="1:6" ht="13.5" thickBot="1">
      <c r="A416" s="3">
        <v>43725</v>
      </c>
      <c r="B416" s="5" t="s">
        <v>43</v>
      </c>
      <c r="C416" s="4">
        <v>112</v>
      </c>
      <c r="D416" s="3">
        <v>2958101</v>
      </c>
      <c r="E416" s="25"/>
      <c r="F416" s="25"/>
    </row>
    <row r="417" spans="1:6" ht="13.5" thickBot="1">
      <c r="A417" s="3">
        <v>43725</v>
      </c>
      <c r="B417" s="5" t="s">
        <v>44</v>
      </c>
      <c r="C417" s="4">
        <v>158</v>
      </c>
      <c r="D417" s="3">
        <v>2958101</v>
      </c>
      <c r="E417" s="25"/>
      <c r="F417" s="25"/>
    </row>
    <row r="418" spans="1:6" ht="13.5" thickBot="1">
      <c r="A418" s="3">
        <v>43725</v>
      </c>
      <c r="B418" s="5" t="s">
        <v>45</v>
      </c>
      <c r="C418" s="4">
        <v>182</v>
      </c>
      <c r="D418" s="3">
        <v>2958101</v>
      </c>
      <c r="E418" s="25"/>
      <c r="F418" s="25"/>
    </row>
    <row r="419" spans="1:6" ht="13.5" thickBot="1">
      <c r="A419" s="3">
        <v>43725</v>
      </c>
      <c r="B419" s="5" t="s">
        <v>46</v>
      </c>
      <c r="C419" s="4">
        <v>27</v>
      </c>
      <c r="D419" s="3">
        <v>2958101</v>
      </c>
      <c r="E419" s="25"/>
      <c r="F419" s="25"/>
    </row>
    <row r="420" spans="1:6" ht="13.5" thickBot="1">
      <c r="A420" s="3">
        <v>43726</v>
      </c>
      <c r="B420" s="5" t="s">
        <v>27</v>
      </c>
      <c r="C420" s="4">
        <v>121</v>
      </c>
      <c r="D420" s="3">
        <v>2958101</v>
      </c>
      <c r="E420" s="25"/>
      <c r="F420" s="25"/>
    </row>
    <row r="421" spans="1:6" ht="13.5" thickBot="1">
      <c r="A421" s="3">
        <v>43726</v>
      </c>
      <c r="B421" s="5" t="s">
        <v>28</v>
      </c>
      <c r="C421" s="4">
        <v>30</v>
      </c>
      <c r="D421" s="3">
        <v>2958101</v>
      </c>
      <c r="E421" s="25"/>
      <c r="F421" s="25"/>
    </row>
    <row r="422" spans="1:6" ht="13.5" thickBot="1">
      <c r="A422" s="3">
        <v>43726</v>
      </c>
      <c r="B422" s="5" t="s">
        <v>29</v>
      </c>
      <c r="C422" s="4">
        <v>180</v>
      </c>
      <c r="D422" s="3">
        <v>2958101</v>
      </c>
      <c r="E422" s="25"/>
      <c r="F422" s="25"/>
    </row>
    <row r="423" spans="1:6" ht="13.5" thickBot="1">
      <c r="A423" s="3">
        <v>43726</v>
      </c>
      <c r="B423" s="5" t="s">
        <v>30</v>
      </c>
      <c r="C423" s="4">
        <v>38</v>
      </c>
      <c r="D423" s="3">
        <v>2958101</v>
      </c>
      <c r="E423" s="25"/>
      <c r="F423" s="25"/>
    </row>
    <row r="424" spans="1:6" ht="13.5" thickBot="1">
      <c r="A424" s="3">
        <v>43726</v>
      </c>
      <c r="B424" s="5" t="s">
        <v>31</v>
      </c>
      <c r="C424" s="4">
        <v>100</v>
      </c>
      <c r="D424" s="3">
        <v>2958101</v>
      </c>
      <c r="E424" s="25"/>
      <c r="F424" s="25"/>
    </row>
    <row r="425" spans="1:6" ht="13.5" thickBot="1">
      <c r="A425" s="3">
        <v>43726</v>
      </c>
      <c r="B425" s="5" t="s">
        <v>32</v>
      </c>
      <c r="C425" s="4">
        <v>22</v>
      </c>
      <c r="D425" s="3">
        <v>2958101</v>
      </c>
      <c r="E425" s="25"/>
      <c r="F425" s="25"/>
    </row>
    <row r="426" spans="1:6" ht="13.5" thickBot="1">
      <c r="A426" s="3">
        <v>43726</v>
      </c>
      <c r="B426" s="5" t="s">
        <v>33</v>
      </c>
      <c r="C426" s="4">
        <v>7</v>
      </c>
      <c r="D426" s="3">
        <v>2958101</v>
      </c>
      <c r="E426" s="25"/>
      <c r="F426" s="25"/>
    </row>
    <row r="427" spans="1:6" ht="13.5" thickBot="1">
      <c r="A427" s="3">
        <v>43726</v>
      </c>
      <c r="B427" s="5" t="s">
        <v>34</v>
      </c>
      <c r="C427" s="4">
        <v>50</v>
      </c>
      <c r="D427" s="3">
        <v>2958101</v>
      </c>
      <c r="E427" s="25"/>
      <c r="F427" s="25"/>
    </row>
    <row r="428" spans="1:6" ht="13.5" thickBot="1">
      <c r="A428" s="3">
        <v>43726</v>
      </c>
      <c r="B428" s="5" t="s">
        <v>35</v>
      </c>
      <c r="C428" s="4">
        <v>50</v>
      </c>
      <c r="D428" s="3">
        <v>2958101</v>
      </c>
      <c r="E428" s="25"/>
      <c r="F428" s="25"/>
    </row>
    <row r="429" spans="1:6" ht="13.5" thickBot="1">
      <c r="A429" s="3">
        <v>43726</v>
      </c>
      <c r="B429" s="5" t="s">
        <v>36</v>
      </c>
      <c r="C429" s="4">
        <v>102</v>
      </c>
      <c r="D429" s="3">
        <v>2958101</v>
      </c>
      <c r="E429" s="25"/>
      <c r="F429" s="25"/>
    </row>
    <row r="430" spans="1:6" ht="13.5" thickBot="1">
      <c r="A430" s="3">
        <v>43726</v>
      </c>
      <c r="B430" s="5" t="s">
        <v>37</v>
      </c>
      <c r="C430" s="4">
        <v>39</v>
      </c>
      <c r="D430" s="3">
        <v>2958101</v>
      </c>
      <c r="E430" s="25"/>
      <c r="F430" s="25"/>
    </row>
    <row r="431" spans="1:6" ht="13.5" thickBot="1">
      <c r="A431" s="3">
        <v>43726</v>
      </c>
      <c r="B431" s="5" t="s">
        <v>21</v>
      </c>
      <c r="C431" s="4">
        <v>125</v>
      </c>
      <c r="D431" s="3">
        <v>2958101</v>
      </c>
      <c r="E431" s="25"/>
      <c r="F431" s="25"/>
    </row>
    <row r="432" spans="1:6" ht="13.5" thickBot="1">
      <c r="A432" s="3">
        <v>43726</v>
      </c>
      <c r="B432" s="5" t="s">
        <v>22</v>
      </c>
      <c r="C432" s="4">
        <v>128</v>
      </c>
      <c r="D432" s="3">
        <v>2958101</v>
      </c>
      <c r="E432" s="25"/>
      <c r="F432" s="25"/>
    </row>
    <row r="433" spans="1:6" ht="13.5" thickBot="1">
      <c r="A433" s="3">
        <v>43726</v>
      </c>
      <c r="B433" s="5" t="s">
        <v>38</v>
      </c>
      <c r="C433" s="4">
        <v>79</v>
      </c>
      <c r="D433" s="3">
        <v>2958101</v>
      </c>
      <c r="E433" s="25"/>
      <c r="F433" s="25"/>
    </row>
    <row r="434" spans="1:6" ht="13.5" thickBot="1">
      <c r="A434" s="3">
        <v>43726</v>
      </c>
      <c r="B434" s="5" t="s">
        <v>39</v>
      </c>
      <c r="C434" s="4">
        <v>79</v>
      </c>
      <c r="D434" s="3">
        <v>2958101</v>
      </c>
      <c r="E434" s="25"/>
      <c r="F434" s="25"/>
    </row>
    <row r="435" spans="1:6" ht="13.5" thickBot="1">
      <c r="A435" s="3">
        <v>43726</v>
      </c>
      <c r="B435" s="5" t="s">
        <v>40</v>
      </c>
      <c r="C435" s="4">
        <v>150</v>
      </c>
      <c r="D435" s="3">
        <v>2958101</v>
      </c>
      <c r="E435" s="25"/>
      <c r="F435" s="25"/>
    </row>
    <row r="436" spans="1:6" ht="13.5" thickBot="1">
      <c r="A436" s="3">
        <v>43726</v>
      </c>
      <c r="B436" s="5" t="s">
        <v>41</v>
      </c>
      <c r="C436" s="4">
        <v>110</v>
      </c>
      <c r="D436" s="3">
        <v>2958101</v>
      </c>
      <c r="E436" s="25"/>
      <c r="F436" s="25"/>
    </row>
    <row r="437" spans="1:6" ht="13.5" thickBot="1">
      <c r="A437" s="3">
        <v>43726</v>
      </c>
      <c r="B437" s="5" t="s">
        <v>42</v>
      </c>
      <c r="C437" s="4">
        <v>49</v>
      </c>
      <c r="D437" s="3">
        <v>2958101</v>
      </c>
      <c r="E437" s="25"/>
      <c r="F437" s="25"/>
    </row>
    <row r="438" spans="1:6" ht="13.5" thickBot="1">
      <c r="A438" s="3">
        <v>43726</v>
      </c>
      <c r="B438" s="5" t="s">
        <v>43</v>
      </c>
      <c r="C438" s="4">
        <v>112</v>
      </c>
      <c r="D438" s="3">
        <v>2958101</v>
      </c>
      <c r="E438" s="25"/>
      <c r="F438" s="25"/>
    </row>
    <row r="439" spans="1:6" ht="13.5" thickBot="1">
      <c r="A439" s="3">
        <v>43726</v>
      </c>
      <c r="B439" s="5" t="s">
        <v>44</v>
      </c>
      <c r="C439" s="4">
        <v>158</v>
      </c>
      <c r="D439" s="3">
        <v>2958101</v>
      </c>
      <c r="E439" s="25"/>
      <c r="F439" s="25"/>
    </row>
    <row r="440" spans="1:6" ht="13.5" thickBot="1">
      <c r="A440" s="3">
        <v>43726</v>
      </c>
      <c r="B440" s="5" t="s">
        <v>45</v>
      </c>
      <c r="C440" s="4">
        <v>182</v>
      </c>
      <c r="D440" s="3">
        <v>2958101</v>
      </c>
      <c r="E440" s="25"/>
      <c r="F440" s="25"/>
    </row>
    <row r="441" spans="1:6" ht="13.5" thickBot="1">
      <c r="A441" s="3">
        <v>43726</v>
      </c>
      <c r="B441" s="5" t="s">
        <v>46</v>
      </c>
      <c r="C441" s="4">
        <v>27</v>
      </c>
      <c r="D441" s="3">
        <v>2958101</v>
      </c>
      <c r="E441" s="25"/>
      <c r="F441" s="25"/>
    </row>
    <row r="442" spans="1:6" ht="13.5" thickBot="1">
      <c r="A442" s="3">
        <v>43727</v>
      </c>
      <c r="B442" s="5" t="s">
        <v>27</v>
      </c>
      <c r="C442" s="4">
        <v>121</v>
      </c>
      <c r="D442" s="3">
        <v>2958101</v>
      </c>
      <c r="E442" s="25"/>
      <c r="F442" s="25"/>
    </row>
    <row r="443" spans="1:6" ht="13.5" thickBot="1">
      <c r="A443" s="3">
        <v>43727</v>
      </c>
      <c r="B443" s="5" t="s">
        <v>28</v>
      </c>
      <c r="C443" s="4">
        <v>30</v>
      </c>
      <c r="D443" s="3">
        <v>2958101</v>
      </c>
      <c r="E443" s="25"/>
      <c r="F443" s="25"/>
    </row>
    <row r="444" spans="1:6" ht="13.5" thickBot="1">
      <c r="A444" s="3">
        <v>43727</v>
      </c>
      <c r="B444" s="5" t="s">
        <v>29</v>
      </c>
      <c r="C444" s="4">
        <v>180</v>
      </c>
      <c r="D444" s="3">
        <v>2958101</v>
      </c>
      <c r="E444" s="25"/>
      <c r="F444" s="25"/>
    </row>
    <row r="445" spans="1:6" ht="13.5" thickBot="1">
      <c r="A445" s="3">
        <v>43727</v>
      </c>
      <c r="B445" s="5" t="s">
        <v>30</v>
      </c>
      <c r="C445" s="4">
        <v>38</v>
      </c>
      <c r="D445" s="3">
        <v>2958101</v>
      </c>
      <c r="E445" s="25"/>
      <c r="F445" s="25"/>
    </row>
    <row r="446" spans="1:6" ht="13.5" thickBot="1">
      <c r="A446" s="3">
        <v>43727</v>
      </c>
      <c r="B446" s="5" t="s">
        <v>31</v>
      </c>
      <c r="C446" s="4">
        <v>100</v>
      </c>
      <c r="D446" s="3">
        <v>2958101</v>
      </c>
      <c r="E446" s="25"/>
      <c r="F446" s="25"/>
    </row>
    <row r="447" spans="1:6" ht="13.5" thickBot="1">
      <c r="A447" s="3">
        <v>43727</v>
      </c>
      <c r="B447" s="5" t="s">
        <v>32</v>
      </c>
      <c r="C447" s="4">
        <v>22</v>
      </c>
      <c r="D447" s="3">
        <v>2958101</v>
      </c>
      <c r="E447" s="25"/>
      <c r="F447" s="25"/>
    </row>
    <row r="448" spans="1:6" ht="13.5" thickBot="1">
      <c r="A448" s="3">
        <v>43727</v>
      </c>
      <c r="B448" s="5" t="s">
        <v>33</v>
      </c>
      <c r="C448" s="4">
        <v>7</v>
      </c>
      <c r="D448" s="3">
        <v>2958101</v>
      </c>
      <c r="E448" s="25"/>
      <c r="F448" s="25"/>
    </row>
    <row r="449" spans="1:6" ht="13.5" thickBot="1">
      <c r="A449" s="3">
        <v>43727</v>
      </c>
      <c r="B449" s="5" t="s">
        <v>34</v>
      </c>
      <c r="C449" s="4">
        <v>50</v>
      </c>
      <c r="D449" s="3">
        <v>2958101</v>
      </c>
      <c r="E449" s="25"/>
      <c r="F449" s="25"/>
    </row>
    <row r="450" spans="1:6" ht="13.5" thickBot="1">
      <c r="A450" s="3">
        <v>43727</v>
      </c>
      <c r="B450" s="5" t="s">
        <v>35</v>
      </c>
      <c r="C450" s="4">
        <v>50</v>
      </c>
      <c r="D450" s="3">
        <v>2958101</v>
      </c>
      <c r="E450" s="25"/>
      <c r="F450" s="25"/>
    </row>
    <row r="451" spans="1:6" ht="13.5" thickBot="1">
      <c r="A451" s="3">
        <v>43727</v>
      </c>
      <c r="B451" s="5" t="s">
        <v>36</v>
      </c>
      <c r="C451" s="4">
        <v>102</v>
      </c>
      <c r="D451" s="3">
        <v>2958101</v>
      </c>
      <c r="E451" s="25"/>
      <c r="F451" s="25"/>
    </row>
    <row r="452" spans="1:6" ht="13.5" thickBot="1">
      <c r="A452" s="3">
        <v>43727</v>
      </c>
      <c r="B452" s="5" t="s">
        <v>37</v>
      </c>
      <c r="C452" s="4">
        <v>39</v>
      </c>
      <c r="D452" s="3">
        <v>2958101</v>
      </c>
      <c r="E452" s="25"/>
      <c r="F452" s="25"/>
    </row>
    <row r="453" spans="1:6" ht="13.5" thickBot="1">
      <c r="A453" s="3">
        <v>43727</v>
      </c>
      <c r="B453" s="5" t="s">
        <v>21</v>
      </c>
      <c r="C453" s="4">
        <v>125</v>
      </c>
      <c r="D453" s="3">
        <v>2958101</v>
      </c>
      <c r="E453" s="25"/>
      <c r="F453" s="25"/>
    </row>
    <row r="454" spans="1:6" ht="13.5" thickBot="1">
      <c r="A454" s="3">
        <v>43727</v>
      </c>
      <c r="B454" s="5" t="s">
        <v>22</v>
      </c>
      <c r="C454" s="4">
        <v>128</v>
      </c>
      <c r="D454" s="3">
        <v>2958101</v>
      </c>
      <c r="E454" s="25"/>
      <c r="F454" s="25"/>
    </row>
    <row r="455" spans="1:6" ht="13.5" thickBot="1">
      <c r="A455" s="3">
        <v>43727</v>
      </c>
      <c r="B455" s="5" t="s">
        <v>38</v>
      </c>
      <c r="C455" s="4">
        <v>79</v>
      </c>
      <c r="D455" s="3">
        <v>2958101</v>
      </c>
      <c r="E455" s="25"/>
      <c r="F455" s="25"/>
    </row>
    <row r="456" spans="1:6" ht="13.5" thickBot="1">
      <c r="A456" s="3">
        <v>43727</v>
      </c>
      <c r="B456" s="5" t="s">
        <v>39</v>
      </c>
      <c r="C456" s="4">
        <v>79</v>
      </c>
      <c r="D456" s="3">
        <v>2958101</v>
      </c>
      <c r="E456" s="25"/>
      <c r="F456" s="25"/>
    </row>
    <row r="457" spans="1:6" ht="13.5" thickBot="1">
      <c r="A457" s="3">
        <v>43727</v>
      </c>
      <c r="B457" s="5" t="s">
        <v>40</v>
      </c>
      <c r="C457" s="4">
        <v>150</v>
      </c>
      <c r="D457" s="3">
        <v>2958101</v>
      </c>
      <c r="E457" s="25"/>
      <c r="F457" s="25"/>
    </row>
    <row r="458" spans="1:6" ht="13.5" thickBot="1">
      <c r="A458" s="3">
        <v>43727</v>
      </c>
      <c r="B458" s="5" t="s">
        <v>41</v>
      </c>
      <c r="C458" s="4">
        <v>110</v>
      </c>
      <c r="D458" s="3">
        <v>2958101</v>
      </c>
      <c r="E458" s="25"/>
      <c r="F458" s="25"/>
    </row>
    <row r="459" spans="1:6" ht="13.5" thickBot="1">
      <c r="A459" s="3">
        <v>43727</v>
      </c>
      <c r="B459" s="5" t="s">
        <v>42</v>
      </c>
      <c r="C459" s="4">
        <v>49</v>
      </c>
      <c r="D459" s="3">
        <v>2958101</v>
      </c>
      <c r="E459" s="25"/>
      <c r="F459" s="25"/>
    </row>
    <row r="460" spans="1:6" ht="13.5" thickBot="1">
      <c r="A460" s="3">
        <v>43727</v>
      </c>
      <c r="B460" s="5" t="s">
        <v>43</v>
      </c>
      <c r="C460" s="4">
        <v>112</v>
      </c>
      <c r="D460" s="3">
        <v>2958101</v>
      </c>
      <c r="E460" s="25"/>
      <c r="F460" s="25"/>
    </row>
    <row r="461" spans="1:6" ht="13.5" thickBot="1">
      <c r="A461" s="3">
        <v>43727</v>
      </c>
      <c r="B461" s="5" t="s">
        <v>44</v>
      </c>
      <c r="C461" s="4">
        <v>158</v>
      </c>
      <c r="D461" s="3">
        <v>2958101</v>
      </c>
      <c r="E461" s="25"/>
      <c r="F461" s="25"/>
    </row>
    <row r="462" spans="1:6" ht="13.5" thickBot="1">
      <c r="A462" s="3">
        <v>43727</v>
      </c>
      <c r="B462" s="5" t="s">
        <v>45</v>
      </c>
      <c r="C462" s="4">
        <v>182</v>
      </c>
      <c r="D462" s="3">
        <v>2958101</v>
      </c>
      <c r="E462" s="25"/>
      <c r="F462" s="25"/>
    </row>
    <row r="463" spans="1:6" ht="13.5" thickBot="1">
      <c r="A463" s="3">
        <v>43727</v>
      </c>
      <c r="B463" s="5" t="s">
        <v>46</v>
      </c>
      <c r="C463" s="4">
        <v>27</v>
      </c>
      <c r="D463" s="3">
        <v>2958101</v>
      </c>
      <c r="E463" s="25"/>
      <c r="F463" s="25"/>
    </row>
    <row r="464" spans="1:6" ht="13.5" thickBot="1">
      <c r="A464" s="3">
        <v>43728</v>
      </c>
      <c r="B464" s="5" t="s">
        <v>27</v>
      </c>
      <c r="C464" s="4">
        <v>121</v>
      </c>
      <c r="D464" s="3">
        <v>2958101</v>
      </c>
      <c r="E464" s="25"/>
      <c r="F464" s="25"/>
    </row>
    <row r="465" spans="1:6" ht="13.5" thickBot="1">
      <c r="A465" s="3">
        <v>43728</v>
      </c>
      <c r="B465" s="5" t="s">
        <v>28</v>
      </c>
      <c r="C465" s="4">
        <v>30</v>
      </c>
      <c r="D465" s="3">
        <v>2958101</v>
      </c>
      <c r="E465" s="25"/>
      <c r="F465" s="25"/>
    </row>
    <row r="466" spans="1:6" ht="13.5" thickBot="1">
      <c r="A466" s="3">
        <v>43728</v>
      </c>
      <c r="B466" s="5" t="s">
        <v>29</v>
      </c>
      <c r="C466" s="4">
        <v>180</v>
      </c>
      <c r="D466" s="3">
        <v>2958101</v>
      </c>
      <c r="E466" s="25"/>
      <c r="F466" s="25"/>
    </row>
    <row r="467" spans="1:6" ht="13.5" thickBot="1">
      <c r="A467" s="3">
        <v>43728</v>
      </c>
      <c r="B467" s="5" t="s">
        <v>30</v>
      </c>
      <c r="C467" s="4">
        <v>38</v>
      </c>
      <c r="D467" s="3">
        <v>2958101</v>
      </c>
      <c r="E467" s="25"/>
      <c r="F467" s="25"/>
    </row>
    <row r="468" spans="1:6" ht="13.5" thickBot="1">
      <c r="A468" s="3">
        <v>43728</v>
      </c>
      <c r="B468" s="5" t="s">
        <v>31</v>
      </c>
      <c r="C468" s="4">
        <v>100</v>
      </c>
      <c r="D468" s="3">
        <v>2958101</v>
      </c>
      <c r="E468" s="25"/>
      <c r="F468" s="25"/>
    </row>
    <row r="469" spans="1:6" ht="13.5" thickBot="1">
      <c r="A469" s="3">
        <v>43728</v>
      </c>
      <c r="B469" s="5" t="s">
        <v>32</v>
      </c>
      <c r="C469" s="4">
        <v>22</v>
      </c>
      <c r="D469" s="3">
        <v>2958101</v>
      </c>
      <c r="E469" s="25"/>
      <c r="F469" s="25"/>
    </row>
    <row r="470" spans="1:6" ht="13.5" thickBot="1">
      <c r="A470" s="3">
        <v>43728</v>
      </c>
      <c r="B470" s="5" t="s">
        <v>33</v>
      </c>
      <c r="C470" s="4">
        <v>7</v>
      </c>
      <c r="D470" s="3">
        <v>2958101</v>
      </c>
      <c r="E470" s="25"/>
      <c r="F470" s="25"/>
    </row>
    <row r="471" spans="1:6" ht="13.5" thickBot="1">
      <c r="A471" s="3">
        <v>43728</v>
      </c>
      <c r="B471" s="5" t="s">
        <v>34</v>
      </c>
      <c r="C471" s="4">
        <v>50</v>
      </c>
      <c r="D471" s="3">
        <v>2958101</v>
      </c>
      <c r="E471" s="25"/>
      <c r="F471" s="25"/>
    </row>
    <row r="472" spans="1:6" ht="13.5" thickBot="1">
      <c r="A472" s="3">
        <v>43728</v>
      </c>
      <c r="B472" s="5" t="s">
        <v>35</v>
      </c>
      <c r="C472" s="4">
        <v>50</v>
      </c>
      <c r="D472" s="3">
        <v>2958101</v>
      </c>
      <c r="E472" s="25"/>
      <c r="F472" s="25"/>
    </row>
    <row r="473" spans="1:6" ht="13.5" thickBot="1">
      <c r="A473" s="3">
        <v>43728</v>
      </c>
      <c r="B473" s="5" t="s">
        <v>36</v>
      </c>
      <c r="C473" s="4">
        <v>102</v>
      </c>
      <c r="D473" s="3">
        <v>2958101</v>
      </c>
      <c r="E473" s="25"/>
      <c r="F473" s="25"/>
    </row>
    <row r="474" spans="1:6" ht="13.5" thickBot="1">
      <c r="A474" s="3">
        <v>43728</v>
      </c>
      <c r="B474" s="5" t="s">
        <v>37</v>
      </c>
      <c r="C474" s="4">
        <v>39</v>
      </c>
      <c r="D474" s="3">
        <v>2958101</v>
      </c>
      <c r="E474" s="25"/>
      <c r="F474" s="25"/>
    </row>
    <row r="475" spans="1:6" ht="13.5" thickBot="1">
      <c r="A475" s="3">
        <v>43728</v>
      </c>
      <c r="B475" s="5" t="s">
        <v>21</v>
      </c>
      <c r="C475" s="4">
        <v>125</v>
      </c>
      <c r="D475" s="3">
        <v>2958101</v>
      </c>
      <c r="E475" s="25"/>
      <c r="F475" s="25"/>
    </row>
    <row r="476" spans="1:6" ht="13.5" thickBot="1">
      <c r="A476" s="3">
        <v>43728</v>
      </c>
      <c r="B476" s="5" t="s">
        <v>22</v>
      </c>
      <c r="C476" s="4">
        <v>128</v>
      </c>
      <c r="D476" s="3">
        <v>2958101</v>
      </c>
      <c r="E476" s="25"/>
      <c r="F476" s="25"/>
    </row>
    <row r="477" spans="1:6" ht="13.5" thickBot="1">
      <c r="A477" s="3">
        <v>43728</v>
      </c>
      <c r="B477" s="5" t="s">
        <v>38</v>
      </c>
      <c r="C477" s="4">
        <v>79</v>
      </c>
      <c r="D477" s="3">
        <v>2958101</v>
      </c>
      <c r="E477" s="25"/>
      <c r="F477" s="25"/>
    </row>
    <row r="478" spans="1:6" ht="13.5" thickBot="1">
      <c r="A478" s="3">
        <v>43728</v>
      </c>
      <c r="B478" s="5" t="s">
        <v>39</v>
      </c>
      <c r="C478" s="4">
        <v>79</v>
      </c>
      <c r="D478" s="3">
        <v>2958101</v>
      </c>
      <c r="E478" s="25"/>
      <c r="F478" s="25"/>
    </row>
    <row r="479" spans="1:6" ht="13.5" thickBot="1">
      <c r="A479" s="3">
        <v>43728</v>
      </c>
      <c r="B479" s="5" t="s">
        <v>40</v>
      </c>
      <c r="C479" s="4">
        <v>150</v>
      </c>
      <c r="D479" s="3">
        <v>2958101</v>
      </c>
      <c r="E479" s="25"/>
      <c r="F479" s="25"/>
    </row>
    <row r="480" spans="1:6" ht="13.5" thickBot="1">
      <c r="A480" s="3">
        <v>43728</v>
      </c>
      <c r="B480" s="5" t="s">
        <v>41</v>
      </c>
      <c r="C480" s="4">
        <v>110</v>
      </c>
      <c r="D480" s="3">
        <v>2958101</v>
      </c>
      <c r="E480" s="25"/>
      <c r="F480" s="25"/>
    </row>
    <row r="481" spans="1:6" ht="13.5" thickBot="1">
      <c r="A481" s="3">
        <v>43728</v>
      </c>
      <c r="B481" s="5" t="s">
        <v>42</v>
      </c>
      <c r="C481" s="4">
        <v>49</v>
      </c>
      <c r="D481" s="3">
        <v>2958101</v>
      </c>
      <c r="E481" s="25"/>
      <c r="F481" s="25"/>
    </row>
    <row r="482" spans="1:6" ht="13.5" thickBot="1">
      <c r="A482" s="3">
        <v>43728</v>
      </c>
      <c r="B482" s="5" t="s">
        <v>43</v>
      </c>
      <c r="C482" s="4">
        <v>112</v>
      </c>
      <c r="D482" s="3">
        <v>2958101</v>
      </c>
      <c r="E482" s="25"/>
      <c r="F482" s="25"/>
    </row>
    <row r="483" spans="1:6" ht="13.5" thickBot="1">
      <c r="A483" s="3">
        <v>43728</v>
      </c>
      <c r="B483" s="5" t="s">
        <v>44</v>
      </c>
      <c r="C483" s="4">
        <v>158</v>
      </c>
      <c r="D483" s="3">
        <v>2958101</v>
      </c>
      <c r="E483" s="25"/>
      <c r="F483" s="25"/>
    </row>
    <row r="484" spans="1:6" ht="13.5" thickBot="1">
      <c r="A484" s="3">
        <v>43728</v>
      </c>
      <c r="B484" s="5" t="s">
        <v>45</v>
      </c>
      <c r="C484" s="4">
        <v>182</v>
      </c>
      <c r="D484" s="3">
        <v>2958101</v>
      </c>
      <c r="E484" s="25"/>
      <c r="F484" s="25"/>
    </row>
    <row r="485" spans="1:6" ht="13.5" thickBot="1">
      <c r="A485" s="3">
        <v>43728</v>
      </c>
      <c r="B485" s="5" t="s">
        <v>46</v>
      </c>
      <c r="C485" s="4">
        <v>27</v>
      </c>
      <c r="D485" s="3">
        <v>2958101</v>
      </c>
      <c r="E485" s="25"/>
      <c r="F485" s="25"/>
    </row>
    <row r="486" spans="1:6" ht="13.5" thickBot="1">
      <c r="A486" s="3">
        <v>43729</v>
      </c>
      <c r="B486" s="5" t="s">
        <v>27</v>
      </c>
      <c r="C486" s="4">
        <v>121</v>
      </c>
      <c r="D486" s="3">
        <v>2958101</v>
      </c>
      <c r="E486" s="25"/>
      <c r="F486" s="25"/>
    </row>
    <row r="487" spans="1:6" ht="13.5" thickBot="1">
      <c r="A487" s="3">
        <v>43729</v>
      </c>
      <c r="B487" s="5" t="s">
        <v>28</v>
      </c>
      <c r="C487" s="4">
        <v>30</v>
      </c>
      <c r="D487" s="3">
        <v>2958101</v>
      </c>
      <c r="E487" s="25"/>
      <c r="F487" s="25"/>
    </row>
    <row r="488" spans="1:6" ht="13.5" thickBot="1">
      <c r="A488" s="3">
        <v>43729</v>
      </c>
      <c r="B488" s="5" t="s">
        <v>29</v>
      </c>
      <c r="C488" s="4">
        <v>180</v>
      </c>
      <c r="D488" s="3">
        <v>2958101</v>
      </c>
      <c r="E488" s="25"/>
      <c r="F488" s="25"/>
    </row>
    <row r="489" spans="1:6" ht="13.5" thickBot="1">
      <c r="A489" s="3">
        <v>43729</v>
      </c>
      <c r="B489" s="5" t="s">
        <v>30</v>
      </c>
      <c r="C489" s="4">
        <v>38</v>
      </c>
      <c r="D489" s="3">
        <v>2958101</v>
      </c>
      <c r="E489" s="25"/>
      <c r="F489" s="25"/>
    </row>
    <row r="490" spans="1:6" ht="13.5" thickBot="1">
      <c r="A490" s="3">
        <v>43729</v>
      </c>
      <c r="B490" s="5" t="s">
        <v>31</v>
      </c>
      <c r="C490" s="4">
        <v>100</v>
      </c>
      <c r="D490" s="3">
        <v>2958101</v>
      </c>
      <c r="E490" s="25"/>
      <c r="F490" s="25"/>
    </row>
    <row r="491" spans="1:6" ht="13.5" thickBot="1">
      <c r="A491" s="3">
        <v>43729</v>
      </c>
      <c r="B491" s="5" t="s">
        <v>32</v>
      </c>
      <c r="C491" s="4">
        <v>22</v>
      </c>
      <c r="D491" s="3">
        <v>2958101</v>
      </c>
      <c r="E491" s="25"/>
      <c r="F491" s="25"/>
    </row>
    <row r="492" spans="1:6" ht="13.5" thickBot="1">
      <c r="A492" s="3">
        <v>43729</v>
      </c>
      <c r="B492" s="5" t="s">
        <v>33</v>
      </c>
      <c r="C492" s="4">
        <v>7</v>
      </c>
      <c r="D492" s="3">
        <v>2958101</v>
      </c>
      <c r="E492" s="25"/>
      <c r="F492" s="25"/>
    </row>
    <row r="493" spans="1:6" ht="13.5" thickBot="1">
      <c r="A493" s="3">
        <v>43729</v>
      </c>
      <c r="B493" s="5" t="s">
        <v>34</v>
      </c>
      <c r="C493" s="4">
        <v>50</v>
      </c>
      <c r="D493" s="3">
        <v>2958101</v>
      </c>
      <c r="E493" s="25"/>
      <c r="F493" s="25"/>
    </row>
    <row r="494" spans="1:6" ht="13.5" thickBot="1">
      <c r="A494" s="3">
        <v>43729</v>
      </c>
      <c r="B494" s="5" t="s">
        <v>35</v>
      </c>
      <c r="C494" s="4">
        <v>50</v>
      </c>
      <c r="D494" s="3">
        <v>2958101</v>
      </c>
      <c r="E494" s="25"/>
      <c r="F494" s="25"/>
    </row>
    <row r="495" spans="1:6" ht="13.5" thickBot="1">
      <c r="A495" s="3">
        <v>43729</v>
      </c>
      <c r="B495" s="5" t="s">
        <v>36</v>
      </c>
      <c r="C495" s="4">
        <v>102</v>
      </c>
      <c r="D495" s="3">
        <v>2958101</v>
      </c>
      <c r="E495" s="25"/>
      <c r="F495" s="25"/>
    </row>
    <row r="496" spans="1:6" ht="13.5" thickBot="1">
      <c r="A496" s="3">
        <v>43729</v>
      </c>
      <c r="B496" s="5" t="s">
        <v>37</v>
      </c>
      <c r="C496" s="4">
        <v>39</v>
      </c>
      <c r="D496" s="3">
        <v>2958101</v>
      </c>
      <c r="E496" s="25"/>
      <c r="F496" s="25"/>
    </row>
    <row r="497" spans="1:6" ht="13.5" thickBot="1">
      <c r="A497" s="3">
        <v>43729</v>
      </c>
      <c r="B497" s="5" t="s">
        <v>21</v>
      </c>
      <c r="C497" s="4">
        <v>125</v>
      </c>
      <c r="D497" s="3">
        <v>2958101</v>
      </c>
      <c r="E497" s="25"/>
      <c r="F497" s="25"/>
    </row>
    <row r="498" spans="1:6" ht="13.5" thickBot="1">
      <c r="A498" s="3">
        <v>43729</v>
      </c>
      <c r="B498" s="5" t="s">
        <v>22</v>
      </c>
      <c r="C498" s="4">
        <v>128</v>
      </c>
      <c r="D498" s="3">
        <v>2958101</v>
      </c>
      <c r="E498" s="25"/>
      <c r="F498" s="25"/>
    </row>
    <row r="499" spans="1:6" ht="13.5" thickBot="1">
      <c r="A499" s="3">
        <v>43729</v>
      </c>
      <c r="B499" s="5" t="s">
        <v>38</v>
      </c>
      <c r="C499" s="4">
        <v>79</v>
      </c>
      <c r="D499" s="3">
        <v>2958101</v>
      </c>
      <c r="E499" s="25"/>
      <c r="F499" s="25"/>
    </row>
    <row r="500" spans="1:6" ht="13.5" thickBot="1">
      <c r="A500" s="3">
        <v>43729</v>
      </c>
      <c r="B500" s="5" t="s">
        <v>39</v>
      </c>
      <c r="C500" s="4">
        <v>79</v>
      </c>
      <c r="D500" s="3">
        <v>2958101</v>
      </c>
      <c r="E500" s="25"/>
      <c r="F500" s="25"/>
    </row>
    <row r="501" spans="1:6" ht="13.5" thickBot="1">
      <c r="A501" s="3">
        <v>43729</v>
      </c>
      <c r="B501" s="5" t="s">
        <v>40</v>
      </c>
      <c r="C501" s="4">
        <v>150</v>
      </c>
      <c r="D501" s="3">
        <v>2958101</v>
      </c>
      <c r="E501" s="25"/>
      <c r="F501" s="25"/>
    </row>
    <row r="502" spans="1:6" ht="13.5" thickBot="1">
      <c r="A502" s="3">
        <v>43729</v>
      </c>
      <c r="B502" s="5" t="s">
        <v>41</v>
      </c>
      <c r="C502" s="4">
        <v>110</v>
      </c>
      <c r="D502" s="3">
        <v>2958101</v>
      </c>
      <c r="E502" s="25"/>
      <c r="F502" s="25"/>
    </row>
    <row r="503" spans="1:6" ht="13.5" thickBot="1">
      <c r="A503" s="3">
        <v>43729</v>
      </c>
      <c r="B503" s="5" t="s">
        <v>42</v>
      </c>
      <c r="C503" s="4">
        <v>49</v>
      </c>
      <c r="D503" s="3">
        <v>2958101</v>
      </c>
      <c r="E503" s="25"/>
      <c r="F503" s="25"/>
    </row>
    <row r="504" spans="1:6" ht="13.5" thickBot="1">
      <c r="A504" s="3">
        <v>43729</v>
      </c>
      <c r="B504" s="5" t="s">
        <v>43</v>
      </c>
      <c r="C504" s="4">
        <v>112</v>
      </c>
      <c r="D504" s="3">
        <v>2958101</v>
      </c>
      <c r="E504" s="25"/>
      <c r="F504" s="25"/>
    </row>
    <row r="505" spans="1:6" ht="13.5" thickBot="1">
      <c r="A505" s="3">
        <v>43729</v>
      </c>
      <c r="B505" s="5" t="s">
        <v>44</v>
      </c>
      <c r="C505" s="4">
        <v>158</v>
      </c>
      <c r="D505" s="3">
        <v>2958101</v>
      </c>
      <c r="E505" s="25"/>
      <c r="F505" s="25"/>
    </row>
    <row r="506" spans="1:6" ht="13.5" thickBot="1">
      <c r="A506" s="3">
        <v>43729</v>
      </c>
      <c r="B506" s="5" t="s">
        <v>45</v>
      </c>
      <c r="C506" s="4">
        <v>182</v>
      </c>
      <c r="D506" s="3">
        <v>2958101</v>
      </c>
      <c r="E506" s="25"/>
      <c r="F506" s="25"/>
    </row>
    <row r="507" spans="1:6" ht="13.5" thickBot="1">
      <c r="A507" s="3">
        <v>43729</v>
      </c>
      <c r="B507" s="5" t="s">
        <v>46</v>
      </c>
      <c r="C507" s="4">
        <v>27</v>
      </c>
      <c r="D507" s="3">
        <v>2958101</v>
      </c>
      <c r="E507" s="25"/>
      <c r="F507" s="25"/>
    </row>
    <row r="508" spans="1:6" ht="13.5" thickBot="1">
      <c r="A508" s="3">
        <v>43730</v>
      </c>
      <c r="B508" s="5" t="s">
        <v>27</v>
      </c>
      <c r="C508" s="4">
        <v>121</v>
      </c>
      <c r="D508" s="3">
        <v>2958101</v>
      </c>
      <c r="E508" s="25"/>
      <c r="F508" s="25"/>
    </row>
    <row r="509" spans="1:6" ht="13.5" thickBot="1">
      <c r="A509" s="3">
        <v>43730</v>
      </c>
      <c r="B509" s="5" t="s">
        <v>28</v>
      </c>
      <c r="C509" s="4">
        <v>30</v>
      </c>
      <c r="D509" s="3">
        <v>2958101</v>
      </c>
      <c r="E509" s="25"/>
      <c r="F509" s="25"/>
    </row>
    <row r="510" spans="1:6" ht="13.5" thickBot="1">
      <c r="A510" s="3">
        <v>43730</v>
      </c>
      <c r="B510" s="5" t="s">
        <v>29</v>
      </c>
      <c r="C510" s="4">
        <v>180</v>
      </c>
      <c r="D510" s="3">
        <v>2958101</v>
      </c>
      <c r="E510" s="25"/>
      <c r="F510" s="25"/>
    </row>
    <row r="511" spans="1:6" ht="13.5" thickBot="1">
      <c r="A511" s="3">
        <v>43730</v>
      </c>
      <c r="B511" s="5" t="s">
        <v>30</v>
      </c>
      <c r="C511" s="4">
        <v>38</v>
      </c>
      <c r="D511" s="3">
        <v>2958101</v>
      </c>
      <c r="E511" s="25"/>
      <c r="F511" s="25"/>
    </row>
    <row r="512" spans="1:6" ht="13.5" thickBot="1">
      <c r="A512" s="3">
        <v>43730</v>
      </c>
      <c r="B512" s="5" t="s">
        <v>31</v>
      </c>
      <c r="C512" s="4">
        <v>100</v>
      </c>
      <c r="D512" s="3">
        <v>2958101</v>
      </c>
      <c r="E512" s="25"/>
      <c r="F512" s="25"/>
    </row>
    <row r="513" spans="1:6" ht="13.5" thickBot="1">
      <c r="A513" s="3">
        <v>43730</v>
      </c>
      <c r="B513" s="5" t="s">
        <v>32</v>
      </c>
      <c r="C513" s="4">
        <v>22</v>
      </c>
      <c r="D513" s="3">
        <v>2958101</v>
      </c>
      <c r="E513" s="25"/>
      <c r="F513" s="25"/>
    </row>
    <row r="514" spans="1:6" ht="13.5" thickBot="1">
      <c r="A514" s="3">
        <v>43730</v>
      </c>
      <c r="B514" s="5" t="s">
        <v>33</v>
      </c>
      <c r="C514" s="4">
        <v>7</v>
      </c>
      <c r="D514" s="3">
        <v>2958101</v>
      </c>
      <c r="E514" s="25"/>
      <c r="F514" s="25"/>
    </row>
    <row r="515" spans="1:6" ht="13.5" thickBot="1">
      <c r="A515" s="3">
        <v>43730</v>
      </c>
      <c r="B515" s="5" t="s">
        <v>34</v>
      </c>
      <c r="C515" s="4">
        <v>50</v>
      </c>
      <c r="D515" s="3">
        <v>2958101</v>
      </c>
      <c r="E515" s="25"/>
      <c r="F515" s="25"/>
    </row>
    <row r="516" spans="1:6" ht="13.5" thickBot="1">
      <c r="A516" s="3">
        <v>43730</v>
      </c>
      <c r="B516" s="5" t="s">
        <v>35</v>
      </c>
      <c r="C516" s="4">
        <v>50</v>
      </c>
      <c r="D516" s="3">
        <v>2958101</v>
      </c>
      <c r="E516" s="25"/>
      <c r="F516" s="25"/>
    </row>
    <row r="517" spans="1:6" ht="13.5" thickBot="1">
      <c r="A517" s="3">
        <v>43730</v>
      </c>
      <c r="B517" s="5" t="s">
        <v>36</v>
      </c>
      <c r="C517" s="4">
        <v>102</v>
      </c>
      <c r="D517" s="3">
        <v>2958101</v>
      </c>
      <c r="E517" s="25"/>
      <c r="F517" s="25"/>
    </row>
    <row r="518" spans="1:6" ht="13.5" thickBot="1">
      <c r="A518" s="3">
        <v>43730</v>
      </c>
      <c r="B518" s="5" t="s">
        <v>37</v>
      </c>
      <c r="C518" s="4">
        <v>39</v>
      </c>
      <c r="D518" s="3">
        <v>2958101</v>
      </c>
      <c r="E518" s="25"/>
      <c r="F518" s="25"/>
    </row>
    <row r="519" spans="1:6" ht="13.5" thickBot="1">
      <c r="A519" s="3">
        <v>43730</v>
      </c>
      <c r="B519" s="5" t="s">
        <v>21</v>
      </c>
      <c r="C519" s="4">
        <v>125</v>
      </c>
      <c r="D519" s="3">
        <v>2958101</v>
      </c>
      <c r="E519" s="25"/>
      <c r="F519" s="25"/>
    </row>
    <row r="520" spans="1:6" ht="13.5" thickBot="1">
      <c r="A520" s="3">
        <v>43730</v>
      </c>
      <c r="B520" s="5" t="s">
        <v>22</v>
      </c>
      <c r="C520" s="4">
        <v>128</v>
      </c>
      <c r="D520" s="3">
        <v>2958101</v>
      </c>
      <c r="E520" s="25"/>
      <c r="F520" s="25"/>
    </row>
    <row r="521" spans="1:6" ht="13.5" thickBot="1">
      <c r="A521" s="3">
        <v>43730</v>
      </c>
      <c r="B521" s="5" t="s">
        <v>38</v>
      </c>
      <c r="C521" s="4">
        <v>79</v>
      </c>
      <c r="D521" s="3">
        <v>2958101</v>
      </c>
      <c r="E521" s="25"/>
      <c r="F521" s="25"/>
    </row>
    <row r="522" spans="1:6" ht="13.5" thickBot="1">
      <c r="A522" s="3">
        <v>43730</v>
      </c>
      <c r="B522" s="5" t="s">
        <v>39</v>
      </c>
      <c r="C522" s="4">
        <v>79</v>
      </c>
      <c r="D522" s="3">
        <v>2958101</v>
      </c>
      <c r="E522" s="25"/>
      <c r="F522" s="25"/>
    </row>
    <row r="523" spans="1:6" ht="13.5" thickBot="1">
      <c r="A523" s="3">
        <v>43730</v>
      </c>
      <c r="B523" s="5" t="s">
        <v>40</v>
      </c>
      <c r="C523" s="4">
        <v>150</v>
      </c>
      <c r="D523" s="3">
        <v>2958101</v>
      </c>
      <c r="E523" s="25"/>
      <c r="F523" s="25"/>
    </row>
    <row r="524" spans="1:6" ht="13.5" thickBot="1">
      <c r="A524" s="3">
        <v>43730</v>
      </c>
      <c r="B524" s="5" t="s">
        <v>41</v>
      </c>
      <c r="C524" s="4">
        <v>110</v>
      </c>
      <c r="D524" s="3">
        <v>2958101</v>
      </c>
      <c r="E524" s="25"/>
      <c r="F524" s="25"/>
    </row>
    <row r="525" spans="1:6" ht="13.5" thickBot="1">
      <c r="A525" s="3">
        <v>43730</v>
      </c>
      <c r="B525" s="5" t="s">
        <v>42</v>
      </c>
      <c r="C525" s="4">
        <v>49</v>
      </c>
      <c r="D525" s="3">
        <v>2958101</v>
      </c>
      <c r="E525" s="25"/>
      <c r="F525" s="25"/>
    </row>
    <row r="526" spans="1:6" ht="13.5" thickBot="1">
      <c r="A526" s="3">
        <v>43730</v>
      </c>
      <c r="B526" s="5" t="s">
        <v>43</v>
      </c>
      <c r="C526" s="4">
        <v>112</v>
      </c>
      <c r="D526" s="3">
        <v>2958101</v>
      </c>
      <c r="E526" s="25"/>
      <c r="F526" s="25"/>
    </row>
    <row r="527" spans="1:6" ht="13.5" thickBot="1">
      <c r="A527" s="3">
        <v>43730</v>
      </c>
      <c r="B527" s="5" t="s">
        <v>44</v>
      </c>
      <c r="C527" s="4">
        <v>158</v>
      </c>
      <c r="D527" s="3">
        <v>2958101</v>
      </c>
      <c r="E527" s="25"/>
      <c r="F527" s="25"/>
    </row>
    <row r="528" spans="1:6" ht="13.5" thickBot="1">
      <c r="A528" s="3">
        <v>43730</v>
      </c>
      <c r="B528" s="5" t="s">
        <v>45</v>
      </c>
      <c r="C528" s="4">
        <v>182</v>
      </c>
      <c r="D528" s="3">
        <v>2958101</v>
      </c>
      <c r="E528" s="25"/>
      <c r="F528" s="25"/>
    </row>
    <row r="529" spans="1:6" ht="13.5" thickBot="1">
      <c r="A529" s="3">
        <v>43730</v>
      </c>
      <c r="B529" s="5" t="s">
        <v>46</v>
      </c>
      <c r="C529" s="4">
        <v>27</v>
      </c>
      <c r="D529" s="3">
        <v>2958101</v>
      </c>
      <c r="E529" s="25"/>
      <c r="F529" s="25"/>
    </row>
    <row r="530" spans="1:6" ht="13.5" thickBot="1">
      <c r="A530" s="3">
        <v>43731</v>
      </c>
      <c r="B530" s="5" t="s">
        <v>27</v>
      </c>
      <c r="C530" s="4">
        <v>121</v>
      </c>
      <c r="D530" s="3">
        <v>2958101</v>
      </c>
      <c r="E530" s="25"/>
      <c r="F530" s="25"/>
    </row>
    <row r="531" spans="1:6" ht="13.5" thickBot="1">
      <c r="A531" s="3">
        <v>43731</v>
      </c>
      <c r="B531" s="5" t="s">
        <v>28</v>
      </c>
      <c r="C531" s="4">
        <v>30</v>
      </c>
      <c r="D531" s="3">
        <v>2958101</v>
      </c>
      <c r="E531" s="25"/>
      <c r="F531" s="25"/>
    </row>
    <row r="532" spans="1:6" ht="13.5" thickBot="1">
      <c r="A532" s="3">
        <v>43731</v>
      </c>
      <c r="B532" s="5" t="s">
        <v>29</v>
      </c>
      <c r="C532" s="4">
        <v>180</v>
      </c>
      <c r="D532" s="3">
        <v>2958101</v>
      </c>
      <c r="E532" s="25"/>
      <c r="F532" s="25"/>
    </row>
    <row r="533" spans="1:6" ht="13.5" thickBot="1">
      <c r="A533" s="3">
        <v>43731</v>
      </c>
      <c r="B533" s="5" t="s">
        <v>30</v>
      </c>
      <c r="C533" s="4">
        <v>38</v>
      </c>
      <c r="D533" s="3">
        <v>2958101</v>
      </c>
      <c r="E533" s="25"/>
      <c r="F533" s="25"/>
    </row>
    <row r="534" spans="1:6" ht="13.5" thickBot="1">
      <c r="A534" s="3">
        <v>43731</v>
      </c>
      <c r="B534" s="5" t="s">
        <v>31</v>
      </c>
      <c r="C534" s="4">
        <v>100</v>
      </c>
      <c r="D534" s="3">
        <v>2958101</v>
      </c>
      <c r="E534" s="25"/>
      <c r="F534" s="25"/>
    </row>
    <row r="535" spans="1:6" ht="13.5" thickBot="1">
      <c r="A535" s="3">
        <v>43731</v>
      </c>
      <c r="B535" s="5" t="s">
        <v>32</v>
      </c>
      <c r="C535" s="4">
        <v>22</v>
      </c>
      <c r="D535" s="3">
        <v>2958101</v>
      </c>
      <c r="E535" s="25"/>
      <c r="F535" s="25"/>
    </row>
    <row r="536" spans="1:6" ht="13.5" thickBot="1">
      <c r="A536" s="3">
        <v>43731</v>
      </c>
      <c r="B536" s="5" t="s">
        <v>33</v>
      </c>
      <c r="C536" s="4">
        <v>7</v>
      </c>
      <c r="D536" s="3">
        <v>2958101</v>
      </c>
      <c r="E536" s="25"/>
      <c r="F536" s="25"/>
    </row>
    <row r="537" spans="1:6" ht="13.5" thickBot="1">
      <c r="A537" s="3">
        <v>43731</v>
      </c>
      <c r="B537" s="5" t="s">
        <v>34</v>
      </c>
      <c r="C537" s="4">
        <v>50</v>
      </c>
      <c r="D537" s="3">
        <v>2958101</v>
      </c>
      <c r="E537" s="25"/>
      <c r="F537" s="25"/>
    </row>
    <row r="538" spans="1:6" ht="13.5" thickBot="1">
      <c r="A538" s="3">
        <v>43731</v>
      </c>
      <c r="B538" s="5" t="s">
        <v>35</v>
      </c>
      <c r="C538" s="4">
        <v>50</v>
      </c>
      <c r="D538" s="3">
        <v>2958101</v>
      </c>
      <c r="E538" s="25"/>
      <c r="F538" s="25"/>
    </row>
    <row r="539" spans="1:6" ht="13.5" thickBot="1">
      <c r="A539" s="3">
        <v>43731</v>
      </c>
      <c r="B539" s="5" t="s">
        <v>36</v>
      </c>
      <c r="C539" s="4">
        <v>102</v>
      </c>
      <c r="D539" s="3">
        <v>2958101</v>
      </c>
      <c r="E539" s="25"/>
      <c r="F539" s="25"/>
    </row>
    <row r="540" spans="1:6" ht="13.5" thickBot="1">
      <c r="A540" s="3">
        <v>43731</v>
      </c>
      <c r="B540" s="5" t="s">
        <v>37</v>
      </c>
      <c r="C540" s="4">
        <v>39</v>
      </c>
      <c r="D540" s="3">
        <v>2958101</v>
      </c>
      <c r="E540" s="25"/>
      <c r="F540" s="25"/>
    </row>
    <row r="541" spans="1:6" ht="13.5" thickBot="1">
      <c r="A541" s="3">
        <v>43731</v>
      </c>
      <c r="B541" s="5" t="s">
        <v>21</v>
      </c>
      <c r="C541" s="4">
        <v>125</v>
      </c>
      <c r="D541" s="3">
        <v>2958101</v>
      </c>
      <c r="E541" s="25"/>
      <c r="F541" s="25"/>
    </row>
    <row r="542" spans="1:6" ht="13.5" thickBot="1">
      <c r="A542" s="3">
        <v>43731</v>
      </c>
      <c r="B542" s="5" t="s">
        <v>22</v>
      </c>
      <c r="C542" s="4">
        <v>128</v>
      </c>
      <c r="D542" s="3">
        <v>2958101</v>
      </c>
      <c r="E542" s="25"/>
      <c r="F542" s="25"/>
    </row>
    <row r="543" spans="1:6" ht="13.5" thickBot="1">
      <c r="A543" s="3">
        <v>43731</v>
      </c>
      <c r="B543" s="5" t="s">
        <v>38</v>
      </c>
      <c r="C543" s="4">
        <v>79</v>
      </c>
      <c r="D543" s="3">
        <v>2958101</v>
      </c>
      <c r="E543" s="25"/>
      <c r="F543" s="25"/>
    </row>
    <row r="544" spans="1:6" ht="13.5" thickBot="1">
      <c r="A544" s="3">
        <v>43731</v>
      </c>
      <c r="B544" s="5" t="s">
        <v>39</v>
      </c>
      <c r="C544" s="4">
        <v>79</v>
      </c>
      <c r="D544" s="3">
        <v>2958101</v>
      </c>
      <c r="E544" s="25"/>
      <c r="F544" s="25"/>
    </row>
    <row r="545" spans="1:6" ht="13.5" thickBot="1">
      <c r="A545" s="3">
        <v>43731</v>
      </c>
      <c r="B545" s="5" t="s">
        <v>40</v>
      </c>
      <c r="C545" s="4">
        <v>150</v>
      </c>
      <c r="D545" s="3">
        <v>2958101</v>
      </c>
      <c r="E545" s="25"/>
      <c r="F545" s="25"/>
    </row>
    <row r="546" spans="1:6" ht="13.5" thickBot="1">
      <c r="A546" s="3">
        <v>43731</v>
      </c>
      <c r="B546" s="5" t="s">
        <v>41</v>
      </c>
      <c r="C546" s="4">
        <v>110</v>
      </c>
      <c r="D546" s="3">
        <v>2958101</v>
      </c>
      <c r="E546" s="25"/>
      <c r="F546" s="25"/>
    </row>
    <row r="547" spans="1:6" ht="13.5" thickBot="1">
      <c r="A547" s="3">
        <v>43731</v>
      </c>
      <c r="B547" s="5" t="s">
        <v>42</v>
      </c>
      <c r="C547" s="4">
        <v>49</v>
      </c>
      <c r="D547" s="3">
        <v>2958101</v>
      </c>
      <c r="E547" s="25"/>
      <c r="F547" s="25"/>
    </row>
    <row r="548" spans="1:6" ht="13.5" thickBot="1">
      <c r="A548" s="3">
        <v>43731</v>
      </c>
      <c r="B548" s="5" t="s">
        <v>43</v>
      </c>
      <c r="C548" s="4">
        <v>112</v>
      </c>
      <c r="D548" s="3">
        <v>2958101</v>
      </c>
      <c r="E548" s="25"/>
      <c r="F548" s="25"/>
    </row>
    <row r="549" spans="1:6" ht="13.5" thickBot="1">
      <c r="A549" s="3">
        <v>43731</v>
      </c>
      <c r="B549" s="5" t="s">
        <v>44</v>
      </c>
      <c r="C549" s="4">
        <v>158</v>
      </c>
      <c r="D549" s="3">
        <v>2958101</v>
      </c>
      <c r="E549" s="25"/>
      <c r="F549" s="25"/>
    </row>
    <row r="550" spans="1:6" ht="13.5" thickBot="1">
      <c r="A550" s="3">
        <v>43731</v>
      </c>
      <c r="B550" s="5" t="s">
        <v>45</v>
      </c>
      <c r="C550" s="4">
        <v>182</v>
      </c>
      <c r="D550" s="3">
        <v>2958101</v>
      </c>
      <c r="E550" s="25"/>
      <c r="F550" s="25"/>
    </row>
    <row r="551" spans="1:6" ht="13.5" thickBot="1">
      <c r="A551" s="3">
        <v>43731</v>
      </c>
      <c r="B551" s="5" t="s">
        <v>46</v>
      </c>
      <c r="C551" s="4">
        <v>27</v>
      </c>
      <c r="D551" s="3">
        <v>2958101</v>
      </c>
      <c r="E551" s="25"/>
      <c r="F551" s="25"/>
    </row>
    <row r="552" spans="1:6" ht="13.5" thickBot="1">
      <c r="A552" s="3">
        <v>43732</v>
      </c>
      <c r="B552" s="5" t="s">
        <v>27</v>
      </c>
      <c r="C552" s="4">
        <v>121</v>
      </c>
      <c r="D552" s="3">
        <v>2958101</v>
      </c>
      <c r="E552" s="25"/>
      <c r="F552" s="25"/>
    </row>
    <row r="553" spans="1:6" ht="13.5" thickBot="1">
      <c r="A553" s="3">
        <v>43732</v>
      </c>
      <c r="B553" s="5" t="s">
        <v>28</v>
      </c>
      <c r="C553" s="4">
        <v>30</v>
      </c>
      <c r="D553" s="3">
        <v>2958101</v>
      </c>
      <c r="E553" s="25"/>
      <c r="F553" s="25"/>
    </row>
    <row r="554" spans="1:6" ht="13.5" thickBot="1">
      <c r="A554" s="3">
        <v>43732</v>
      </c>
      <c r="B554" s="5" t="s">
        <v>29</v>
      </c>
      <c r="C554" s="4">
        <v>180</v>
      </c>
      <c r="D554" s="3">
        <v>2958101</v>
      </c>
      <c r="E554" s="25"/>
      <c r="F554" s="25"/>
    </row>
    <row r="555" spans="1:6" ht="13.5" thickBot="1">
      <c r="A555" s="3">
        <v>43732</v>
      </c>
      <c r="B555" s="5" t="s">
        <v>30</v>
      </c>
      <c r="C555" s="4">
        <v>38</v>
      </c>
      <c r="D555" s="3">
        <v>2958101</v>
      </c>
      <c r="E555" s="25"/>
      <c r="F555" s="25"/>
    </row>
    <row r="556" spans="1:6" ht="13.5" thickBot="1">
      <c r="A556" s="3">
        <v>43732</v>
      </c>
      <c r="B556" s="5" t="s">
        <v>31</v>
      </c>
      <c r="C556" s="4">
        <v>100</v>
      </c>
      <c r="D556" s="3">
        <v>2958101</v>
      </c>
      <c r="E556" s="25"/>
      <c r="F556" s="25"/>
    </row>
    <row r="557" spans="1:6" ht="13.5" thickBot="1">
      <c r="A557" s="3">
        <v>43732</v>
      </c>
      <c r="B557" s="5" t="s">
        <v>32</v>
      </c>
      <c r="C557" s="4">
        <v>22</v>
      </c>
      <c r="D557" s="3">
        <v>2958101</v>
      </c>
      <c r="E557" s="25"/>
      <c r="F557" s="25"/>
    </row>
    <row r="558" spans="1:6" ht="13.5" thickBot="1">
      <c r="A558" s="3">
        <v>43732</v>
      </c>
      <c r="B558" s="5" t="s">
        <v>33</v>
      </c>
      <c r="C558" s="4">
        <v>7</v>
      </c>
      <c r="D558" s="3">
        <v>2958101</v>
      </c>
      <c r="E558" s="25"/>
      <c r="F558" s="25"/>
    </row>
    <row r="559" spans="1:6" ht="13.5" thickBot="1">
      <c r="A559" s="3">
        <v>43732</v>
      </c>
      <c r="B559" s="5" t="s">
        <v>34</v>
      </c>
      <c r="C559" s="4">
        <v>50</v>
      </c>
      <c r="D559" s="3">
        <v>2958101</v>
      </c>
      <c r="E559" s="25"/>
      <c r="F559" s="25"/>
    </row>
    <row r="560" spans="1:6" ht="13.5" thickBot="1">
      <c r="A560" s="3">
        <v>43732</v>
      </c>
      <c r="B560" s="5" t="s">
        <v>35</v>
      </c>
      <c r="C560" s="4">
        <v>50</v>
      </c>
      <c r="D560" s="3">
        <v>2958101</v>
      </c>
      <c r="E560" s="25"/>
      <c r="F560" s="25"/>
    </row>
    <row r="561" spans="1:6" ht="13.5" thickBot="1">
      <c r="A561" s="3">
        <v>43732</v>
      </c>
      <c r="B561" s="5" t="s">
        <v>36</v>
      </c>
      <c r="C561" s="4">
        <v>102</v>
      </c>
      <c r="D561" s="3">
        <v>2958101</v>
      </c>
      <c r="E561" s="25"/>
      <c r="F561" s="25"/>
    </row>
    <row r="562" spans="1:6" ht="13.5" thickBot="1">
      <c r="A562" s="3">
        <v>43732</v>
      </c>
      <c r="B562" s="5" t="s">
        <v>37</v>
      </c>
      <c r="C562" s="4">
        <v>39</v>
      </c>
      <c r="D562" s="3">
        <v>2958101</v>
      </c>
      <c r="E562" s="25"/>
      <c r="F562" s="25"/>
    </row>
    <row r="563" spans="1:6" ht="13.5" thickBot="1">
      <c r="A563" s="3">
        <v>43732</v>
      </c>
      <c r="B563" s="5" t="s">
        <v>21</v>
      </c>
      <c r="C563" s="4">
        <v>125</v>
      </c>
      <c r="D563" s="3">
        <v>2958101</v>
      </c>
      <c r="E563" s="25"/>
      <c r="F563" s="25"/>
    </row>
    <row r="564" spans="1:6" ht="13.5" thickBot="1">
      <c r="A564" s="3">
        <v>43732</v>
      </c>
      <c r="B564" s="5" t="s">
        <v>22</v>
      </c>
      <c r="C564" s="4">
        <v>128</v>
      </c>
      <c r="D564" s="3">
        <v>2958101</v>
      </c>
      <c r="E564" s="25"/>
      <c r="F564" s="25"/>
    </row>
    <row r="565" spans="1:6" ht="13.5" thickBot="1">
      <c r="A565" s="3">
        <v>43732</v>
      </c>
      <c r="B565" s="5" t="s">
        <v>38</v>
      </c>
      <c r="C565" s="4">
        <v>79</v>
      </c>
      <c r="D565" s="3">
        <v>2958101</v>
      </c>
      <c r="E565" s="25"/>
      <c r="F565" s="25"/>
    </row>
    <row r="566" spans="1:6" ht="13.5" thickBot="1">
      <c r="A566" s="3">
        <v>43732</v>
      </c>
      <c r="B566" s="5" t="s">
        <v>39</v>
      </c>
      <c r="C566" s="4">
        <v>79</v>
      </c>
      <c r="D566" s="3">
        <v>2958101</v>
      </c>
      <c r="E566" s="25"/>
      <c r="F566" s="25"/>
    </row>
    <row r="567" spans="1:6" ht="13.5" thickBot="1">
      <c r="A567" s="3">
        <v>43732</v>
      </c>
      <c r="B567" s="5" t="s">
        <v>40</v>
      </c>
      <c r="C567" s="4">
        <v>150</v>
      </c>
      <c r="D567" s="3">
        <v>2958101</v>
      </c>
      <c r="E567" s="25"/>
      <c r="F567" s="25"/>
    </row>
    <row r="568" spans="1:6" ht="13.5" thickBot="1">
      <c r="A568" s="3">
        <v>43732</v>
      </c>
      <c r="B568" s="5" t="s">
        <v>41</v>
      </c>
      <c r="C568" s="4">
        <v>110</v>
      </c>
      <c r="D568" s="3">
        <v>2958101</v>
      </c>
      <c r="E568" s="25"/>
      <c r="F568" s="25"/>
    </row>
    <row r="569" spans="1:6" ht="13.5" thickBot="1">
      <c r="A569" s="3">
        <v>43732</v>
      </c>
      <c r="B569" s="5" t="s">
        <v>42</v>
      </c>
      <c r="C569" s="4">
        <v>49</v>
      </c>
      <c r="D569" s="3">
        <v>2958101</v>
      </c>
      <c r="E569" s="25"/>
      <c r="F569" s="25"/>
    </row>
    <row r="570" spans="1:6" ht="13.5" thickBot="1">
      <c r="A570" s="3">
        <v>43732</v>
      </c>
      <c r="B570" s="5" t="s">
        <v>43</v>
      </c>
      <c r="C570" s="4">
        <v>112</v>
      </c>
      <c r="D570" s="3">
        <v>2958101</v>
      </c>
      <c r="E570" s="25"/>
      <c r="F570" s="25"/>
    </row>
    <row r="571" spans="1:6" ht="13.5" thickBot="1">
      <c r="A571" s="3">
        <v>43732</v>
      </c>
      <c r="B571" s="5" t="s">
        <v>44</v>
      </c>
      <c r="C571" s="4">
        <v>158</v>
      </c>
      <c r="D571" s="3">
        <v>2958101</v>
      </c>
      <c r="E571" s="25"/>
      <c r="F571" s="25"/>
    </row>
    <row r="572" spans="1:6" ht="13.5" thickBot="1">
      <c r="A572" s="3">
        <v>43732</v>
      </c>
      <c r="B572" s="5" t="s">
        <v>45</v>
      </c>
      <c r="C572" s="4">
        <v>182</v>
      </c>
      <c r="D572" s="3">
        <v>2958101</v>
      </c>
      <c r="E572" s="25"/>
      <c r="F572" s="25"/>
    </row>
    <row r="573" spans="1:6" ht="13.5" thickBot="1">
      <c r="A573" s="3">
        <v>43732</v>
      </c>
      <c r="B573" s="5" t="s">
        <v>46</v>
      </c>
      <c r="C573" s="4">
        <v>27</v>
      </c>
      <c r="D573" s="3">
        <v>2958101</v>
      </c>
      <c r="E573" s="25"/>
      <c r="F573" s="25"/>
    </row>
    <row r="574" spans="1:6" ht="13.5" thickBot="1">
      <c r="A574" s="3">
        <v>43733</v>
      </c>
      <c r="B574" s="5" t="s">
        <v>27</v>
      </c>
      <c r="C574" s="4">
        <v>121</v>
      </c>
      <c r="D574" s="3">
        <v>2958101</v>
      </c>
      <c r="E574" s="25"/>
      <c r="F574" s="25"/>
    </row>
    <row r="575" spans="1:6" ht="13.5" thickBot="1">
      <c r="A575" s="3">
        <v>43733</v>
      </c>
      <c r="B575" s="5" t="s">
        <v>28</v>
      </c>
      <c r="C575" s="4">
        <v>30</v>
      </c>
      <c r="D575" s="3">
        <v>2958101</v>
      </c>
      <c r="E575" s="25"/>
      <c r="F575" s="25"/>
    </row>
    <row r="576" spans="1:6" ht="13.5" thickBot="1">
      <c r="A576" s="3">
        <v>43733</v>
      </c>
      <c r="B576" s="5" t="s">
        <v>29</v>
      </c>
      <c r="C576" s="4">
        <v>180</v>
      </c>
      <c r="D576" s="3">
        <v>2958101</v>
      </c>
      <c r="E576" s="25"/>
      <c r="F576" s="25"/>
    </row>
    <row r="577" spans="1:6" ht="13.5" thickBot="1">
      <c r="A577" s="3">
        <v>43733</v>
      </c>
      <c r="B577" s="5" t="s">
        <v>30</v>
      </c>
      <c r="C577" s="4">
        <v>38</v>
      </c>
      <c r="D577" s="3">
        <v>2958101</v>
      </c>
      <c r="E577" s="25"/>
      <c r="F577" s="25"/>
    </row>
    <row r="578" spans="1:6" ht="13.5" thickBot="1">
      <c r="A578" s="3">
        <v>43733</v>
      </c>
      <c r="B578" s="5" t="s">
        <v>31</v>
      </c>
      <c r="C578" s="4">
        <v>100</v>
      </c>
      <c r="D578" s="3">
        <v>2958101</v>
      </c>
      <c r="E578" s="25"/>
      <c r="F578" s="25"/>
    </row>
    <row r="579" spans="1:6" ht="13.5" thickBot="1">
      <c r="A579" s="3">
        <v>43733</v>
      </c>
      <c r="B579" s="5" t="s">
        <v>32</v>
      </c>
      <c r="C579" s="4">
        <v>22</v>
      </c>
      <c r="D579" s="3">
        <v>2958101</v>
      </c>
      <c r="E579" s="25"/>
      <c r="F579" s="25"/>
    </row>
    <row r="580" spans="1:6" ht="13.5" thickBot="1">
      <c r="A580" s="3">
        <v>43733</v>
      </c>
      <c r="B580" s="5" t="s">
        <v>33</v>
      </c>
      <c r="C580" s="4">
        <v>7</v>
      </c>
      <c r="D580" s="3">
        <v>2958101</v>
      </c>
      <c r="E580" s="25"/>
      <c r="F580" s="25"/>
    </row>
    <row r="581" spans="1:6" ht="13.5" thickBot="1">
      <c r="A581" s="3">
        <v>43733</v>
      </c>
      <c r="B581" s="5" t="s">
        <v>34</v>
      </c>
      <c r="C581" s="4">
        <v>50</v>
      </c>
      <c r="D581" s="3">
        <v>2958101</v>
      </c>
      <c r="E581" s="25"/>
      <c r="F581" s="25"/>
    </row>
    <row r="582" spans="1:6" ht="13.5" thickBot="1">
      <c r="A582" s="3">
        <v>43733</v>
      </c>
      <c r="B582" s="5" t="s">
        <v>35</v>
      </c>
      <c r="C582" s="4">
        <v>50</v>
      </c>
      <c r="D582" s="3">
        <v>2958101</v>
      </c>
      <c r="E582" s="25"/>
      <c r="F582" s="25"/>
    </row>
    <row r="583" spans="1:6" ht="13.5" thickBot="1">
      <c r="A583" s="3">
        <v>43733</v>
      </c>
      <c r="B583" s="5" t="s">
        <v>36</v>
      </c>
      <c r="C583" s="4">
        <v>102</v>
      </c>
      <c r="D583" s="3">
        <v>2958101</v>
      </c>
      <c r="E583" s="25"/>
      <c r="F583" s="25"/>
    </row>
    <row r="584" spans="1:6" ht="13.5" thickBot="1">
      <c r="A584" s="3">
        <v>43733</v>
      </c>
      <c r="B584" s="5" t="s">
        <v>37</v>
      </c>
      <c r="C584" s="4">
        <v>39</v>
      </c>
      <c r="D584" s="3">
        <v>2958101</v>
      </c>
      <c r="E584" s="25"/>
      <c r="F584" s="25"/>
    </row>
    <row r="585" spans="1:6" ht="13.5" thickBot="1">
      <c r="A585" s="3">
        <v>43733</v>
      </c>
      <c r="B585" s="5" t="s">
        <v>21</v>
      </c>
      <c r="C585" s="4">
        <v>125</v>
      </c>
      <c r="D585" s="3">
        <v>2958101</v>
      </c>
      <c r="E585" s="25"/>
      <c r="F585" s="25"/>
    </row>
    <row r="586" spans="1:6" ht="13.5" thickBot="1">
      <c r="A586" s="3">
        <v>43733</v>
      </c>
      <c r="B586" s="5" t="s">
        <v>22</v>
      </c>
      <c r="C586" s="4">
        <v>128</v>
      </c>
      <c r="D586" s="3">
        <v>2958101</v>
      </c>
      <c r="E586" s="25"/>
      <c r="F586" s="25"/>
    </row>
    <row r="587" spans="1:6" ht="13.5" thickBot="1">
      <c r="A587" s="3">
        <v>43733</v>
      </c>
      <c r="B587" s="5" t="s">
        <v>38</v>
      </c>
      <c r="C587" s="4">
        <v>79</v>
      </c>
      <c r="D587" s="3">
        <v>2958101</v>
      </c>
      <c r="E587" s="25"/>
      <c r="F587" s="25"/>
    </row>
    <row r="588" spans="1:6" ht="13.5" thickBot="1">
      <c r="A588" s="3">
        <v>43733</v>
      </c>
      <c r="B588" s="5" t="s">
        <v>39</v>
      </c>
      <c r="C588" s="4">
        <v>79</v>
      </c>
      <c r="D588" s="3">
        <v>2958101</v>
      </c>
      <c r="E588" s="25"/>
      <c r="F588" s="25"/>
    </row>
    <row r="589" spans="1:6" ht="13.5" thickBot="1">
      <c r="A589" s="3">
        <v>43733</v>
      </c>
      <c r="B589" s="5" t="s">
        <v>40</v>
      </c>
      <c r="C589" s="4">
        <v>150</v>
      </c>
      <c r="D589" s="3">
        <v>2958101</v>
      </c>
      <c r="E589" s="25"/>
      <c r="F589" s="25"/>
    </row>
    <row r="590" spans="1:6" ht="13.5" thickBot="1">
      <c r="A590" s="3">
        <v>43733</v>
      </c>
      <c r="B590" s="5" t="s">
        <v>41</v>
      </c>
      <c r="C590" s="4">
        <v>110</v>
      </c>
      <c r="D590" s="3">
        <v>2958101</v>
      </c>
      <c r="E590" s="25"/>
      <c r="F590" s="25"/>
    </row>
    <row r="591" spans="1:6" ht="13.5" thickBot="1">
      <c r="A591" s="3">
        <v>43733</v>
      </c>
      <c r="B591" s="5" t="s">
        <v>42</v>
      </c>
      <c r="C591" s="4">
        <v>49</v>
      </c>
      <c r="D591" s="3">
        <v>2958101</v>
      </c>
      <c r="E591" s="25"/>
      <c r="F591" s="25"/>
    </row>
    <row r="592" spans="1:6" ht="13.5" thickBot="1">
      <c r="A592" s="3">
        <v>43733</v>
      </c>
      <c r="B592" s="5" t="s">
        <v>43</v>
      </c>
      <c r="C592" s="4">
        <v>112</v>
      </c>
      <c r="D592" s="3">
        <v>2958101</v>
      </c>
      <c r="E592" s="25"/>
      <c r="F592" s="25"/>
    </row>
    <row r="593" spans="1:6" ht="13.5" thickBot="1">
      <c r="A593" s="3">
        <v>43733</v>
      </c>
      <c r="B593" s="5" t="s">
        <v>44</v>
      </c>
      <c r="C593" s="4">
        <v>158</v>
      </c>
      <c r="D593" s="3">
        <v>2958101</v>
      </c>
      <c r="E593" s="25"/>
      <c r="F593" s="25"/>
    </row>
    <row r="594" spans="1:6" ht="13.5" thickBot="1">
      <c r="A594" s="3">
        <v>43733</v>
      </c>
      <c r="B594" s="5" t="s">
        <v>45</v>
      </c>
      <c r="C594" s="4">
        <v>182</v>
      </c>
      <c r="D594" s="3">
        <v>2958101</v>
      </c>
      <c r="E594" s="25"/>
      <c r="F594" s="25"/>
    </row>
    <row r="595" spans="1:6" ht="13.5" thickBot="1">
      <c r="A595" s="3">
        <v>43733</v>
      </c>
      <c r="B595" s="5" t="s">
        <v>46</v>
      </c>
      <c r="C595" s="4">
        <v>27</v>
      </c>
      <c r="D595" s="3">
        <v>2958101</v>
      </c>
      <c r="E595" s="25"/>
      <c r="F595" s="25"/>
    </row>
    <row r="596" spans="1:6" ht="13.5" thickBot="1">
      <c r="A596" s="3">
        <v>43734</v>
      </c>
      <c r="B596" s="5" t="s">
        <v>27</v>
      </c>
      <c r="C596" s="4">
        <v>121</v>
      </c>
      <c r="D596" s="3">
        <v>2958101</v>
      </c>
      <c r="E596" s="25"/>
      <c r="F596" s="25"/>
    </row>
    <row r="597" spans="1:6" ht="13.5" thickBot="1">
      <c r="A597" s="3">
        <v>43734</v>
      </c>
      <c r="B597" s="5" t="s">
        <v>28</v>
      </c>
      <c r="C597" s="4">
        <v>30</v>
      </c>
      <c r="D597" s="3">
        <v>2958101</v>
      </c>
      <c r="E597" s="25"/>
      <c r="F597" s="25"/>
    </row>
    <row r="598" spans="1:6" ht="13.5" thickBot="1">
      <c r="A598" s="3">
        <v>43734</v>
      </c>
      <c r="B598" s="5" t="s">
        <v>29</v>
      </c>
      <c r="C598" s="4">
        <v>180</v>
      </c>
      <c r="D598" s="3">
        <v>2958101</v>
      </c>
      <c r="E598" s="25"/>
      <c r="F598" s="25"/>
    </row>
    <row r="599" spans="1:6" ht="13.5" thickBot="1">
      <c r="A599" s="3">
        <v>43734</v>
      </c>
      <c r="B599" s="5" t="s">
        <v>30</v>
      </c>
      <c r="C599" s="4">
        <v>38</v>
      </c>
      <c r="D599" s="3">
        <v>2958101</v>
      </c>
      <c r="E599" s="25"/>
      <c r="F599" s="25"/>
    </row>
    <row r="600" spans="1:6" ht="13.5" thickBot="1">
      <c r="A600" s="3">
        <v>43734</v>
      </c>
      <c r="B600" s="5" t="s">
        <v>31</v>
      </c>
      <c r="C600" s="4">
        <v>100</v>
      </c>
      <c r="D600" s="3">
        <v>2958101</v>
      </c>
      <c r="E600" s="25"/>
      <c r="F600" s="25"/>
    </row>
    <row r="601" spans="1:6" ht="13.5" thickBot="1">
      <c r="A601" s="3">
        <v>43734</v>
      </c>
      <c r="B601" s="5" t="s">
        <v>32</v>
      </c>
      <c r="C601" s="4">
        <v>22</v>
      </c>
      <c r="D601" s="3">
        <v>2958101</v>
      </c>
      <c r="E601" s="25"/>
      <c r="F601" s="25"/>
    </row>
    <row r="602" spans="1:6" ht="13.5" thickBot="1">
      <c r="A602" s="3">
        <v>43734</v>
      </c>
      <c r="B602" s="5" t="s">
        <v>33</v>
      </c>
      <c r="C602" s="4">
        <v>7</v>
      </c>
      <c r="D602" s="3">
        <v>2958101</v>
      </c>
      <c r="E602" s="25"/>
      <c r="F602" s="25"/>
    </row>
    <row r="603" spans="1:6" ht="13.5" thickBot="1">
      <c r="A603" s="3">
        <v>43734</v>
      </c>
      <c r="B603" s="5" t="s">
        <v>34</v>
      </c>
      <c r="C603" s="4">
        <v>50</v>
      </c>
      <c r="D603" s="3">
        <v>2958101</v>
      </c>
      <c r="E603" s="25"/>
      <c r="F603" s="25"/>
    </row>
    <row r="604" spans="1:6" ht="13.5" thickBot="1">
      <c r="A604" s="3">
        <v>43734</v>
      </c>
      <c r="B604" s="5" t="s">
        <v>35</v>
      </c>
      <c r="C604" s="4">
        <v>50</v>
      </c>
      <c r="D604" s="3">
        <v>2958101</v>
      </c>
      <c r="E604" s="25"/>
      <c r="F604" s="25"/>
    </row>
    <row r="605" spans="1:6" ht="13.5" thickBot="1">
      <c r="A605" s="3">
        <v>43734</v>
      </c>
      <c r="B605" s="5" t="s">
        <v>36</v>
      </c>
      <c r="C605" s="4">
        <v>102</v>
      </c>
      <c r="D605" s="3">
        <v>2958101</v>
      </c>
      <c r="E605" s="25"/>
      <c r="F605" s="25"/>
    </row>
    <row r="606" spans="1:6" ht="13.5" thickBot="1">
      <c r="A606" s="3">
        <v>43734</v>
      </c>
      <c r="B606" s="5" t="s">
        <v>37</v>
      </c>
      <c r="C606" s="4">
        <v>39</v>
      </c>
      <c r="D606" s="3">
        <v>2958101</v>
      </c>
      <c r="E606" s="25"/>
      <c r="F606" s="25"/>
    </row>
    <row r="607" spans="1:6" ht="13.5" thickBot="1">
      <c r="A607" s="3">
        <v>43734</v>
      </c>
      <c r="B607" s="5" t="s">
        <v>21</v>
      </c>
      <c r="C607" s="4">
        <v>125</v>
      </c>
      <c r="D607" s="3">
        <v>2958101</v>
      </c>
      <c r="E607" s="25"/>
      <c r="F607" s="25"/>
    </row>
    <row r="608" spans="1:6" ht="13.5" thickBot="1">
      <c r="A608" s="3">
        <v>43734</v>
      </c>
      <c r="B608" s="5" t="s">
        <v>22</v>
      </c>
      <c r="C608" s="4">
        <v>128</v>
      </c>
      <c r="D608" s="3">
        <v>2958101</v>
      </c>
      <c r="E608" s="25"/>
      <c r="F608" s="25"/>
    </row>
    <row r="609" spans="1:6" ht="13.5" thickBot="1">
      <c r="A609" s="3">
        <v>43734</v>
      </c>
      <c r="B609" s="5" t="s">
        <v>38</v>
      </c>
      <c r="C609" s="4">
        <v>79</v>
      </c>
      <c r="D609" s="3">
        <v>2958101</v>
      </c>
      <c r="E609" s="25"/>
      <c r="F609" s="25"/>
    </row>
    <row r="610" spans="1:6" ht="13.5" thickBot="1">
      <c r="A610" s="3">
        <v>43734</v>
      </c>
      <c r="B610" s="5" t="s">
        <v>39</v>
      </c>
      <c r="C610" s="4">
        <v>79</v>
      </c>
      <c r="D610" s="3">
        <v>2958101</v>
      </c>
      <c r="E610" s="25"/>
      <c r="F610" s="25"/>
    </row>
    <row r="611" spans="1:6" ht="13.5" thickBot="1">
      <c r="A611" s="3">
        <v>43734</v>
      </c>
      <c r="B611" s="5" t="s">
        <v>40</v>
      </c>
      <c r="C611" s="4">
        <v>150</v>
      </c>
      <c r="D611" s="3">
        <v>2958101</v>
      </c>
      <c r="E611" s="25"/>
      <c r="F611" s="25"/>
    </row>
    <row r="612" spans="1:6" ht="13.5" thickBot="1">
      <c r="A612" s="3">
        <v>43734</v>
      </c>
      <c r="B612" s="5" t="s">
        <v>41</v>
      </c>
      <c r="C612" s="4">
        <v>110</v>
      </c>
      <c r="D612" s="3">
        <v>2958101</v>
      </c>
      <c r="E612" s="25"/>
      <c r="F612" s="25"/>
    </row>
    <row r="613" spans="1:6" ht="13.5" thickBot="1">
      <c r="A613" s="3">
        <v>43734</v>
      </c>
      <c r="B613" s="5" t="s">
        <v>42</v>
      </c>
      <c r="C613" s="4">
        <v>49</v>
      </c>
      <c r="D613" s="3">
        <v>2958101</v>
      </c>
      <c r="E613" s="25"/>
      <c r="F613" s="25"/>
    </row>
    <row r="614" spans="1:6" ht="13.5" thickBot="1">
      <c r="A614" s="3">
        <v>43734</v>
      </c>
      <c r="B614" s="5" t="s">
        <v>43</v>
      </c>
      <c r="C614" s="4">
        <v>112</v>
      </c>
      <c r="D614" s="3">
        <v>2958101</v>
      </c>
      <c r="E614" s="25"/>
      <c r="F614" s="25"/>
    </row>
    <row r="615" spans="1:6" ht="13.5" thickBot="1">
      <c r="A615" s="3">
        <v>43734</v>
      </c>
      <c r="B615" s="5" t="s">
        <v>44</v>
      </c>
      <c r="C615" s="4">
        <v>158</v>
      </c>
      <c r="D615" s="3">
        <v>2958101</v>
      </c>
      <c r="E615" s="25"/>
      <c r="F615" s="25"/>
    </row>
    <row r="616" spans="1:6" ht="13.5" thickBot="1">
      <c r="A616" s="3">
        <v>43734</v>
      </c>
      <c r="B616" s="5" t="s">
        <v>45</v>
      </c>
      <c r="C616" s="4">
        <v>182</v>
      </c>
      <c r="D616" s="3">
        <v>2958101</v>
      </c>
      <c r="E616" s="25"/>
      <c r="F616" s="25"/>
    </row>
    <row r="617" spans="1:6" ht="13.5" thickBot="1">
      <c r="A617" s="3">
        <v>43734</v>
      </c>
      <c r="B617" s="5" t="s">
        <v>46</v>
      </c>
      <c r="C617" s="4">
        <v>27</v>
      </c>
      <c r="D617" s="3">
        <v>2958101</v>
      </c>
      <c r="E617" s="25"/>
      <c r="F617" s="25"/>
    </row>
    <row r="618" spans="1:6" ht="13.5" thickBot="1">
      <c r="A618" s="3">
        <v>43735</v>
      </c>
      <c r="B618" s="5" t="s">
        <v>27</v>
      </c>
      <c r="C618" s="4">
        <v>121</v>
      </c>
      <c r="D618" s="3">
        <v>2958101</v>
      </c>
      <c r="E618" s="25"/>
      <c r="F618" s="25"/>
    </row>
    <row r="619" spans="1:6" ht="13.5" thickBot="1">
      <c r="A619" s="3">
        <v>43735</v>
      </c>
      <c r="B619" s="5" t="s">
        <v>28</v>
      </c>
      <c r="C619" s="4">
        <v>30</v>
      </c>
      <c r="D619" s="3">
        <v>2958101</v>
      </c>
      <c r="E619" s="25"/>
      <c r="F619" s="25"/>
    </row>
    <row r="620" spans="1:6" ht="13.5" thickBot="1">
      <c r="A620" s="3">
        <v>43735</v>
      </c>
      <c r="B620" s="5" t="s">
        <v>29</v>
      </c>
      <c r="C620" s="4">
        <v>180</v>
      </c>
      <c r="D620" s="3">
        <v>2958101</v>
      </c>
      <c r="E620" s="25"/>
      <c r="F620" s="25"/>
    </row>
    <row r="621" spans="1:6" ht="13.5" thickBot="1">
      <c r="A621" s="3">
        <v>43735</v>
      </c>
      <c r="B621" s="5" t="s">
        <v>30</v>
      </c>
      <c r="C621" s="4">
        <v>38</v>
      </c>
      <c r="D621" s="3">
        <v>2958101</v>
      </c>
      <c r="E621" s="25"/>
      <c r="F621" s="25"/>
    </row>
    <row r="622" spans="1:6" ht="13.5" thickBot="1">
      <c r="A622" s="3">
        <v>43735</v>
      </c>
      <c r="B622" s="5" t="s">
        <v>31</v>
      </c>
      <c r="C622" s="4">
        <v>100</v>
      </c>
      <c r="D622" s="3">
        <v>2958101</v>
      </c>
      <c r="E622" s="25"/>
      <c r="F622" s="25"/>
    </row>
    <row r="623" spans="1:6" ht="13.5" thickBot="1">
      <c r="A623" s="3">
        <v>43735</v>
      </c>
      <c r="B623" s="5" t="s">
        <v>32</v>
      </c>
      <c r="C623" s="4">
        <v>22</v>
      </c>
      <c r="D623" s="3">
        <v>2958101</v>
      </c>
      <c r="E623" s="25"/>
      <c r="F623" s="25"/>
    </row>
    <row r="624" spans="1:6" ht="13.5" thickBot="1">
      <c r="A624" s="3">
        <v>43735</v>
      </c>
      <c r="B624" s="5" t="s">
        <v>33</v>
      </c>
      <c r="C624" s="4">
        <v>7</v>
      </c>
      <c r="D624" s="3">
        <v>2958101</v>
      </c>
      <c r="E624" s="25"/>
      <c r="F624" s="25"/>
    </row>
    <row r="625" spans="1:6" ht="13.5" thickBot="1">
      <c r="A625" s="3">
        <v>43735</v>
      </c>
      <c r="B625" s="5" t="s">
        <v>34</v>
      </c>
      <c r="C625" s="4">
        <v>50</v>
      </c>
      <c r="D625" s="3">
        <v>2958101</v>
      </c>
      <c r="E625" s="25"/>
      <c r="F625" s="25"/>
    </row>
    <row r="626" spans="1:6" ht="13.5" thickBot="1">
      <c r="A626" s="3">
        <v>43735</v>
      </c>
      <c r="B626" s="5" t="s">
        <v>35</v>
      </c>
      <c r="C626" s="4">
        <v>50</v>
      </c>
      <c r="D626" s="3">
        <v>2958101</v>
      </c>
      <c r="E626" s="25"/>
      <c r="F626" s="25"/>
    </row>
    <row r="627" spans="1:6" ht="13.5" thickBot="1">
      <c r="A627" s="3">
        <v>43735</v>
      </c>
      <c r="B627" s="5" t="s">
        <v>36</v>
      </c>
      <c r="C627" s="4">
        <v>102</v>
      </c>
      <c r="D627" s="3">
        <v>2958101</v>
      </c>
      <c r="E627" s="25"/>
      <c r="F627" s="25"/>
    </row>
    <row r="628" spans="1:6" ht="13.5" thickBot="1">
      <c r="A628" s="3">
        <v>43735</v>
      </c>
      <c r="B628" s="5" t="s">
        <v>37</v>
      </c>
      <c r="C628" s="4">
        <v>39</v>
      </c>
      <c r="D628" s="3">
        <v>2958101</v>
      </c>
      <c r="E628" s="25"/>
      <c r="F628" s="25"/>
    </row>
    <row r="629" spans="1:6" ht="13.5" thickBot="1">
      <c r="A629" s="3">
        <v>43735</v>
      </c>
      <c r="B629" s="5" t="s">
        <v>21</v>
      </c>
      <c r="C629" s="4">
        <v>125</v>
      </c>
      <c r="D629" s="3">
        <v>2958101</v>
      </c>
      <c r="E629" s="25"/>
      <c r="F629" s="25"/>
    </row>
    <row r="630" spans="1:6" ht="13.5" thickBot="1">
      <c r="A630" s="3">
        <v>43735</v>
      </c>
      <c r="B630" s="5" t="s">
        <v>22</v>
      </c>
      <c r="C630" s="4">
        <v>128</v>
      </c>
      <c r="D630" s="3">
        <v>2958101</v>
      </c>
      <c r="E630" s="25"/>
      <c r="F630" s="25"/>
    </row>
    <row r="631" spans="1:6" ht="13.5" thickBot="1">
      <c r="A631" s="3">
        <v>43735</v>
      </c>
      <c r="B631" s="5" t="s">
        <v>38</v>
      </c>
      <c r="C631" s="4">
        <v>79</v>
      </c>
      <c r="D631" s="3">
        <v>2958101</v>
      </c>
      <c r="E631" s="25"/>
      <c r="F631" s="25"/>
    </row>
    <row r="632" spans="1:6" ht="13.5" thickBot="1">
      <c r="A632" s="3">
        <v>43735</v>
      </c>
      <c r="B632" s="5" t="s">
        <v>39</v>
      </c>
      <c r="C632" s="4">
        <v>79</v>
      </c>
      <c r="D632" s="3">
        <v>2958101</v>
      </c>
      <c r="E632" s="25"/>
      <c r="F632" s="25"/>
    </row>
    <row r="633" spans="1:6" ht="13.5" thickBot="1">
      <c r="A633" s="3">
        <v>43735</v>
      </c>
      <c r="B633" s="5" t="s">
        <v>40</v>
      </c>
      <c r="C633" s="4">
        <v>150</v>
      </c>
      <c r="D633" s="3">
        <v>2958101</v>
      </c>
      <c r="E633" s="25"/>
      <c r="F633" s="25"/>
    </row>
    <row r="634" spans="1:6" ht="13.5" thickBot="1">
      <c r="A634" s="3">
        <v>43735</v>
      </c>
      <c r="B634" s="5" t="s">
        <v>41</v>
      </c>
      <c r="C634" s="4">
        <v>110</v>
      </c>
      <c r="D634" s="3">
        <v>2958101</v>
      </c>
      <c r="E634" s="25"/>
      <c r="F634" s="25"/>
    </row>
    <row r="635" spans="1:6" ht="13.5" thickBot="1">
      <c r="A635" s="3">
        <v>43735</v>
      </c>
      <c r="B635" s="5" t="s">
        <v>42</v>
      </c>
      <c r="C635" s="4">
        <v>49</v>
      </c>
      <c r="D635" s="3">
        <v>2958101</v>
      </c>
      <c r="E635" s="25"/>
      <c r="F635" s="25"/>
    </row>
    <row r="636" spans="1:6" ht="13.5" thickBot="1">
      <c r="A636" s="3">
        <v>43735</v>
      </c>
      <c r="B636" s="5" t="s">
        <v>43</v>
      </c>
      <c r="C636" s="4">
        <v>112</v>
      </c>
      <c r="D636" s="3">
        <v>2958101</v>
      </c>
      <c r="E636" s="25"/>
      <c r="F636" s="25"/>
    </row>
    <row r="637" spans="1:6" ht="13.5" thickBot="1">
      <c r="A637" s="3">
        <v>43735</v>
      </c>
      <c r="B637" s="5" t="s">
        <v>44</v>
      </c>
      <c r="C637" s="4">
        <v>158</v>
      </c>
      <c r="D637" s="3">
        <v>2958101</v>
      </c>
      <c r="E637" s="25"/>
      <c r="F637" s="25"/>
    </row>
    <row r="638" spans="1:6" ht="13.5" thickBot="1">
      <c r="A638" s="3">
        <v>43735</v>
      </c>
      <c r="B638" s="5" t="s">
        <v>45</v>
      </c>
      <c r="C638" s="4">
        <v>182</v>
      </c>
      <c r="D638" s="3">
        <v>2958101</v>
      </c>
      <c r="E638" s="25"/>
      <c r="F638" s="25"/>
    </row>
    <row r="639" spans="1:6" ht="13.5" thickBot="1">
      <c r="A639" s="3">
        <v>43735</v>
      </c>
      <c r="B639" s="5" t="s">
        <v>46</v>
      </c>
      <c r="C639" s="4">
        <v>27</v>
      </c>
      <c r="D639" s="3">
        <v>2958101</v>
      </c>
      <c r="E639" s="25"/>
      <c r="F639" s="25"/>
    </row>
    <row r="640" spans="1:6" ht="13.5" thickBot="1">
      <c r="A640" s="3">
        <v>43736</v>
      </c>
      <c r="B640" s="5" t="s">
        <v>27</v>
      </c>
      <c r="C640" s="4">
        <v>121</v>
      </c>
      <c r="D640" s="3">
        <v>2958101</v>
      </c>
      <c r="E640" s="25"/>
      <c r="F640" s="25"/>
    </row>
    <row r="641" spans="1:6" ht="13.5" thickBot="1">
      <c r="A641" s="3">
        <v>43736</v>
      </c>
      <c r="B641" s="5" t="s">
        <v>28</v>
      </c>
      <c r="C641" s="4">
        <v>30</v>
      </c>
      <c r="D641" s="3">
        <v>2958101</v>
      </c>
      <c r="E641" s="25"/>
      <c r="F641" s="25"/>
    </row>
    <row r="642" spans="1:6" ht="13.5" thickBot="1">
      <c r="A642" s="3">
        <v>43736</v>
      </c>
      <c r="B642" s="5" t="s">
        <v>29</v>
      </c>
      <c r="C642" s="4">
        <v>180</v>
      </c>
      <c r="D642" s="3">
        <v>2958101</v>
      </c>
      <c r="E642" s="25"/>
      <c r="F642" s="25"/>
    </row>
    <row r="643" spans="1:6" ht="13.5" thickBot="1">
      <c r="A643" s="3">
        <v>43736</v>
      </c>
      <c r="B643" s="5" t="s">
        <v>30</v>
      </c>
      <c r="C643" s="4">
        <v>38</v>
      </c>
      <c r="D643" s="3">
        <v>2958101</v>
      </c>
      <c r="E643" s="25"/>
      <c r="F643" s="25"/>
    </row>
    <row r="644" spans="1:6" ht="13.5" thickBot="1">
      <c r="A644" s="3">
        <v>43736</v>
      </c>
      <c r="B644" s="5" t="s">
        <v>31</v>
      </c>
      <c r="C644" s="4">
        <v>100</v>
      </c>
      <c r="D644" s="3">
        <v>2958101</v>
      </c>
      <c r="E644" s="25"/>
      <c r="F644" s="25"/>
    </row>
    <row r="645" spans="1:6" ht="13.5" thickBot="1">
      <c r="A645" s="3">
        <v>43736</v>
      </c>
      <c r="B645" s="5" t="s">
        <v>32</v>
      </c>
      <c r="C645" s="4">
        <v>22</v>
      </c>
      <c r="D645" s="3">
        <v>2958101</v>
      </c>
      <c r="E645" s="25"/>
      <c r="F645" s="25"/>
    </row>
    <row r="646" spans="1:6" ht="13.5" thickBot="1">
      <c r="A646" s="3">
        <v>43736</v>
      </c>
      <c r="B646" s="5" t="s">
        <v>33</v>
      </c>
      <c r="C646" s="4">
        <v>7</v>
      </c>
      <c r="D646" s="3">
        <v>2958101</v>
      </c>
      <c r="E646" s="25"/>
      <c r="F646" s="25"/>
    </row>
    <row r="647" spans="1:6" ht="13.5" thickBot="1">
      <c r="A647" s="3">
        <v>43736</v>
      </c>
      <c r="B647" s="5" t="s">
        <v>34</v>
      </c>
      <c r="C647" s="4">
        <v>50</v>
      </c>
      <c r="D647" s="3">
        <v>2958101</v>
      </c>
      <c r="E647" s="25"/>
      <c r="F647" s="25"/>
    </row>
    <row r="648" spans="1:6" ht="13.5" thickBot="1">
      <c r="A648" s="3">
        <v>43736</v>
      </c>
      <c r="B648" s="5" t="s">
        <v>35</v>
      </c>
      <c r="C648" s="4">
        <v>50</v>
      </c>
      <c r="D648" s="3">
        <v>2958101</v>
      </c>
      <c r="E648" s="25"/>
      <c r="F648" s="25"/>
    </row>
    <row r="649" spans="1:6" ht="13.5" thickBot="1">
      <c r="A649" s="3">
        <v>43736</v>
      </c>
      <c r="B649" s="5" t="s">
        <v>36</v>
      </c>
      <c r="C649" s="4">
        <v>102</v>
      </c>
      <c r="D649" s="3">
        <v>2958101</v>
      </c>
      <c r="E649" s="25"/>
      <c r="F649" s="25"/>
    </row>
    <row r="650" spans="1:6" ht="13.5" thickBot="1">
      <c r="A650" s="3">
        <v>43736</v>
      </c>
      <c r="B650" s="5" t="s">
        <v>37</v>
      </c>
      <c r="C650" s="4">
        <v>39</v>
      </c>
      <c r="D650" s="3">
        <v>2958101</v>
      </c>
      <c r="E650" s="25"/>
      <c r="F650" s="25"/>
    </row>
    <row r="651" spans="1:6" ht="13.5" thickBot="1">
      <c r="A651" s="3">
        <v>43736</v>
      </c>
      <c r="B651" s="5" t="s">
        <v>21</v>
      </c>
      <c r="C651" s="4">
        <v>125</v>
      </c>
      <c r="D651" s="3">
        <v>2958101</v>
      </c>
      <c r="E651" s="25"/>
      <c r="F651" s="25"/>
    </row>
    <row r="652" spans="1:6" ht="13.5" thickBot="1">
      <c r="A652" s="3">
        <v>43736</v>
      </c>
      <c r="B652" s="5" t="s">
        <v>22</v>
      </c>
      <c r="C652" s="4">
        <v>128</v>
      </c>
      <c r="D652" s="3">
        <v>2958101</v>
      </c>
      <c r="E652" s="25"/>
      <c r="F652" s="25"/>
    </row>
    <row r="653" spans="1:6" ht="13.5" thickBot="1">
      <c r="A653" s="3">
        <v>43736</v>
      </c>
      <c r="B653" s="5" t="s">
        <v>38</v>
      </c>
      <c r="C653" s="4">
        <v>79</v>
      </c>
      <c r="D653" s="3">
        <v>2958101</v>
      </c>
      <c r="E653" s="25"/>
      <c r="F653" s="25"/>
    </row>
    <row r="654" spans="1:6" ht="13.5" thickBot="1">
      <c r="A654" s="3">
        <v>43736</v>
      </c>
      <c r="B654" s="5" t="s">
        <v>39</v>
      </c>
      <c r="C654" s="4">
        <v>79</v>
      </c>
      <c r="D654" s="3">
        <v>2958101</v>
      </c>
      <c r="E654" s="25"/>
      <c r="F654" s="25"/>
    </row>
    <row r="655" spans="1:6" ht="13.5" thickBot="1">
      <c r="A655" s="3">
        <v>43736</v>
      </c>
      <c r="B655" s="5" t="s">
        <v>40</v>
      </c>
      <c r="C655" s="4">
        <v>150</v>
      </c>
      <c r="D655" s="3">
        <v>2958101</v>
      </c>
      <c r="E655" s="25"/>
      <c r="F655" s="25"/>
    </row>
    <row r="656" spans="1:6" ht="13.5" thickBot="1">
      <c r="A656" s="3">
        <v>43736</v>
      </c>
      <c r="B656" s="5" t="s">
        <v>41</v>
      </c>
      <c r="C656" s="4">
        <v>110</v>
      </c>
      <c r="D656" s="3">
        <v>2958101</v>
      </c>
      <c r="E656" s="25"/>
      <c r="F656" s="25"/>
    </row>
    <row r="657" spans="1:6" ht="13.5" thickBot="1">
      <c r="A657" s="3">
        <v>43736</v>
      </c>
      <c r="B657" s="5" t="s">
        <v>42</v>
      </c>
      <c r="C657" s="4">
        <v>49</v>
      </c>
      <c r="D657" s="3">
        <v>2958101</v>
      </c>
      <c r="E657" s="25"/>
      <c r="F657" s="25"/>
    </row>
    <row r="658" spans="1:6" ht="13.5" thickBot="1">
      <c r="A658" s="3">
        <v>43736</v>
      </c>
      <c r="B658" s="5" t="s">
        <v>43</v>
      </c>
      <c r="C658" s="4">
        <v>112</v>
      </c>
      <c r="D658" s="3">
        <v>2958101</v>
      </c>
      <c r="E658" s="25"/>
      <c r="F658" s="25"/>
    </row>
    <row r="659" spans="1:6" ht="13.5" thickBot="1">
      <c r="A659" s="3">
        <v>43736</v>
      </c>
      <c r="B659" s="5" t="s">
        <v>44</v>
      </c>
      <c r="C659" s="4">
        <v>158</v>
      </c>
      <c r="D659" s="3">
        <v>2958101</v>
      </c>
      <c r="E659" s="25"/>
      <c r="F659" s="25"/>
    </row>
    <row r="660" spans="1:6" ht="13.5" thickBot="1">
      <c r="A660" s="3">
        <v>43736</v>
      </c>
      <c r="B660" s="5" t="s">
        <v>45</v>
      </c>
      <c r="C660" s="4">
        <v>182</v>
      </c>
      <c r="D660" s="3">
        <v>2958101</v>
      </c>
      <c r="E660" s="25"/>
      <c r="F660" s="25"/>
    </row>
    <row r="661" spans="1:6" ht="13.5" thickBot="1">
      <c r="A661" s="3">
        <v>43736</v>
      </c>
      <c r="B661" s="5" t="s">
        <v>46</v>
      </c>
      <c r="C661" s="4">
        <v>27</v>
      </c>
      <c r="D661" s="3">
        <v>2958101</v>
      </c>
      <c r="E661" s="25"/>
      <c r="F661" s="25"/>
    </row>
    <row r="662" spans="1:6" ht="13.5" thickBot="1">
      <c r="A662" s="3">
        <v>43737</v>
      </c>
      <c r="B662" s="5" t="s">
        <v>27</v>
      </c>
      <c r="C662" s="4">
        <v>121</v>
      </c>
      <c r="D662" s="3">
        <v>2958101</v>
      </c>
      <c r="E662" s="25"/>
      <c r="F662" s="25"/>
    </row>
    <row r="663" spans="1:6" ht="13.5" thickBot="1">
      <c r="A663" s="3">
        <v>43737</v>
      </c>
      <c r="B663" s="5" t="s">
        <v>28</v>
      </c>
      <c r="C663" s="4">
        <v>30</v>
      </c>
      <c r="D663" s="3">
        <v>2958101</v>
      </c>
      <c r="E663" s="25"/>
      <c r="F663" s="25"/>
    </row>
    <row r="664" spans="1:6" ht="13.5" thickBot="1">
      <c r="A664" s="3">
        <v>43737</v>
      </c>
      <c r="B664" s="5" t="s">
        <v>29</v>
      </c>
      <c r="C664" s="4">
        <v>180</v>
      </c>
      <c r="D664" s="3">
        <v>2958101</v>
      </c>
      <c r="E664" s="25"/>
      <c r="F664" s="25"/>
    </row>
    <row r="665" spans="1:6" ht="13.5" thickBot="1">
      <c r="A665" s="3">
        <v>43737</v>
      </c>
      <c r="B665" s="5" t="s">
        <v>30</v>
      </c>
      <c r="C665" s="4">
        <v>38</v>
      </c>
      <c r="D665" s="3">
        <v>2958101</v>
      </c>
      <c r="E665" s="25"/>
      <c r="F665" s="25"/>
    </row>
    <row r="666" spans="1:6" ht="13.5" thickBot="1">
      <c r="A666" s="3">
        <v>43737</v>
      </c>
      <c r="B666" s="5" t="s">
        <v>31</v>
      </c>
      <c r="C666" s="4">
        <v>100</v>
      </c>
      <c r="D666" s="3">
        <v>2958101</v>
      </c>
      <c r="E666" s="25"/>
      <c r="F666" s="25"/>
    </row>
    <row r="667" spans="1:6" ht="13.5" thickBot="1">
      <c r="A667" s="3">
        <v>43737</v>
      </c>
      <c r="B667" s="5" t="s">
        <v>32</v>
      </c>
      <c r="C667" s="4">
        <v>22</v>
      </c>
      <c r="D667" s="3">
        <v>2958101</v>
      </c>
      <c r="E667" s="25"/>
      <c r="F667" s="25"/>
    </row>
    <row r="668" spans="1:6" ht="13.5" thickBot="1">
      <c r="A668" s="3">
        <v>43737</v>
      </c>
      <c r="B668" s="5" t="s">
        <v>33</v>
      </c>
      <c r="C668" s="4">
        <v>7</v>
      </c>
      <c r="D668" s="3">
        <v>2958101</v>
      </c>
      <c r="E668" s="25"/>
      <c r="F668" s="25"/>
    </row>
    <row r="669" spans="1:6" ht="13.5" thickBot="1">
      <c r="A669" s="3">
        <v>43737</v>
      </c>
      <c r="B669" s="5" t="s">
        <v>34</v>
      </c>
      <c r="C669" s="4">
        <v>50</v>
      </c>
      <c r="D669" s="3">
        <v>2958101</v>
      </c>
      <c r="E669" s="25"/>
      <c r="F669" s="25"/>
    </row>
    <row r="670" spans="1:6" ht="13.5" thickBot="1">
      <c r="A670" s="3">
        <v>43737</v>
      </c>
      <c r="B670" s="5" t="s">
        <v>35</v>
      </c>
      <c r="C670" s="4">
        <v>50</v>
      </c>
      <c r="D670" s="3">
        <v>2958101</v>
      </c>
      <c r="E670" s="25"/>
      <c r="F670" s="25"/>
    </row>
    <row r="671" spans="1:6" ht="13.5" thickBot="1">
      <c r="A671" s="3">
        <v>43737</v>
      </c>
      <c r="B671" s="5" t="s">
        <v>36</v>
      </c>
      <c r="C671" s="4">
        <v>102</v>
      </c>
      <c r="D671" s="3">
        <v>2958101</v>
      </c>
      <c r="E671" s="25"/>
      <c r="F671" s="25"/>
    </row>
    <row r="672" spans="1:6" ht="13.5" thickBot="1">
      <c r="A672" s="3">
        <v>43737</v>
      </c>
      <c r="B672" s="5" t="s">
        <v>37</v>
      </c>
      <c r="C672" s="4">
        <v>39</v>
      </c>
      <c r="D672" s="3">
        <v>2958101</v>
      </c>
      <c r="E672" s="25"/>
      <c r="F672" s="25"/>
    </row>
    <row r="673" spans="1:6" ht="13.5" thickBot="1">
      <c r="A673" s="3">
        <v>43737</v>
      </c>
      <c r="B673" s="5" t="s">
        <v>21</v>
      </c>
      <c r="C673" s="4">
        <v>125</v>
      </c>
      <c r="D673" s="3">
        <v>2958101</v>
      </c>
      <c r="E673" s="25"/>
      <c r="F673" s="25"/>
    </row>
    <row r="674" spans="1:6" ht="13.5" thickBot="1">
      <c r="A674" s="3">
        <v>43737</v>
      </c>
      <c r="B674" s="5" t="s">
        <v>22</v>
      </c>
      <c r="C674" s="4">
        <v>128</v>
      </c>
      <c r="D674" s="3">
        <v>2958101</v>
      </c>
      <c r="E674" s="25"/>
      <c r="F674" s="25"/>
    </row>
    <row r="675" spans="1:6" ht="13.5" thickBot="1">
      <c r="A675" s="3">
        <v>43737</v>
      </c>
      <c r="B675" s="5" t="s">
        <v>38</v>
      </c>
      <c r="C675" s="4">
        <v>79</v>
      </c>
      <c r="D675" s="3">
        <v>2958101</v>
      </c>
      <c r="E675" s="25"/>
      <c r="F675" s="25"/>
    </row>
    <row r="676" spans="1:6" ht="13.5" thickBot="1">
      <c r="A676" s="3">
        <v>43737</v>
      </c>
      <c r="B676" s="5" t="s">
        <v>39</v>
      </c>
      <c r="C676" s="4">
        <v>79</v>
      </c>
      <c r="D676" s="3">
        <v>2958101</v>
      </c>
      <c r="E676" s="25"/>
      <c r="F676" s="25"/>
    </row>
    <row r="677" spans="1:6" ht="13.5" thickBot="1">
      <c r="A677" s="3">
        <v>43737</v>
      </c>
      <c r="B677" s="5" t="s">
        <v>40</v>
      </c>
      <c r="C677" s="4">
        <v>150</v>
      </c>
      <c r="D677" s="3">
        <v>2958101</v>
      </c>
      <c r="E677" s="25"/>
      <c r="F677" s="25"/>
    </row>
    <row r="678" spans="1:6" ht="13.5" thickBot="1">
      <c r="A678" s="3">
        <v>43737</v>
      </c>
      <c r="B678" s="5" t="s">
        <v>41</v>
      </c>
      <c r="C678" s="4">
        <v>110</v>
      </c>
      <c r="D678" s="3">
        <v>2958101</v>
      </c>
      <c r="E678" s="25"/>
      <c r="F678" s="25"/>
    </row>
    <row r="679" spans="1:6" ht="13.5" thickBot="1">
      <c r="A679" s="3">
        <v>43737</v>
      </c>
      <c r="B679" s="5" t="s">
        <v>42</v>
      </c>
      <c r="C679" s="4">
        <v>49</v>
      </c>
      <c r="D679" s="3">
        <v>2958101</v>
      </c>
      <c r="E679" s="25"/>
      <c r="F679" s="25"/>
    </row>
    <row r="680" spans="1:6" ht="13.5" thickBot="1">
      <c r="A680" s="3">
        <v>43737</v>
      </c>
      <c r="B680" s="5" t="s">
        <v>43</v>
      </c>
      <c r="C680" s="4">
        <v>112</v>
      </c>
      <c r="D680" s="3">
        <v>2958101</v>
      </c>
      <c r="E680" s="25"/>
      <c r="F680" s="25"/>
    </row>
    <row r="681" spans="1:6" ht="13.5" thickBot="1">
      <c r="A681" s="3">
        <v>43737</v>
      </c>
      <c r="B681" s="5" t="s">
        <v>44</v>
      </c>
      <c r="C681" s="4">
        <v>158</v>
      </c>
      <c r="D681" s="3">
        <v>2958101</v>
      </c>
      <c r="E681" s="25"/>
      <c r="F681" s="25"/>
    </row>
    <row r="682" spans="1:6" ht="13.5" thickBot="1">
      <c r="A682" s="3">
        <v>43737</v>
      </c>
      <c r="B682" s="5" t="s">
        <v>45</v>
      </c>
      <c r="C682" s="4">
        <v>182</v>
      </c>
      <c r="D682" s="3">
        <v>2958101</v>
      </c>
      <c r="E682" s="25"/>
      <c r="F682" s="25"/>
    </row>
    <row r="683" spans="1:6" ht="13.5" thickBot="1">
      <c r="A683" s="3">
        <v>43737</v>
      </c>
      <c r="B683" s="5" t="s">
        <v>46</v>
      </c>
      <c r="C683" s="4">
        <v>27</v>
      </c>
      <c r="D683" s="3">
        <v>2958101</v>
      </c>
      <c r="E683" s="25"/>
      <c r="F683" s="25"/>
    </row>
    <row r="684" spans="1:6" ht="13.5" thickBot="1">
      <c r="A684" s="3">
        <v>43738</v>
      </c>
      <c r="B684" s="5" t="s">
        <v>27</v>
      </c>
      <c r="C684" s="4">
        <v>121</v>
      </c>
      <c r="D684" s="3">
        <v>2958101</v>
      </c>
      <c r="E684" s="25"/>
      <c r="F684" s="25"/>
    </row>
    <row r="685" spans="1:6" ht="13.5" thickBot="1">
      <c r="A685" s="3">
        <v>43738</v>
      </c>
      <c r="B685" s="5" t="s">
        <v>28</v>
      </c>
      <c r="C685" s="4">
        <v>30</v>
      </c>
      <c r="D685" s="3">
        <v>2958101</v>
      </c>
      <c r="E685" s="25"/>
      <c r="F685" s="25"/>
    </row>
    <row r="686" spans="1:6" ht="13.5" thickBot="1">
      <c r="A686" s="3">
        <v>43738</v>
      </c>
      <c r="B686" s="5" t="s">
        <v>29</v>
      </c>
      <c r="C686" s="4">
        <v>180</v>
      </c>
      <c r="D686" s="3">
        <v>2958101</v>
      </c>
      <c r="E686" s="25"/>
      <c r="F686" s="25"/>
    </row>
    <row r="687" spans="1:6" ht="13.5" thickBot="1">
      <c r="A687" s="3">
        <v>43738</v>
      </c>
      <c r="B687" s="5" t="s">
        <v>30</v>
      </c>
      <c r="C687" s="4">
        <v>38</v>
      </c>
      <c r="D687" s="3">
        <v>2958101</v>
      </c>
      <c r="E687" s="25"/>
      <c r="F687" s="25"/>
    </row>
    <row r="688" spans="1:6" ht="13.5" thickBot="1">
      <c r="A688" s="3">
        <v>43738</v>
      </c>
      <c r="B688" s="5" t="s">
        <v>31</v>
      </c>
      <c r="C688" s="4">
        <v>100</v>
      </c>
      <c r="D688" s="3">
        <v>2958101</v>
      </c>
      <c r="E688" s="25"/>
      <c r="F688" s="25"/>
    </row>
    <row r="689" spans="1:6" ht="13.5" thickBot="1">
      <c r="A689" s="3">
        <v>43738</v>
      </c>
      <c r="B689" s="5" t="s">
        <v>32</v>
      </c>
      <c r="C689" s="4">
        <v>22</v>
      </c>
      <c r="D689" s="3">
        <v>2958101</v>
      </c>
      <c r="E689" s="25"/>
      <c r="F689" s="25"/>
    </row>
    <row r="690" spans="1:6" ht="13.5" thickBot="1">
      <c r="A690" s="3">
        <v>43738</v>
      </c>
      <c r="B690" s="5" t="s">
        <v>33</v>
      </c>
      <c r="C690" s="4">
        <v>7</v>
      </c>
      <c r="D690" s="3">
        <v>2958101</v>
      </c>
      <c r="E690" s="25"/>
      <c r="F690" s="25"/>
    </row>
    <row r="691" spans="1:6" ht="13.5" thickBot="1">
      <c r="A691" s="3">
        <v>43738</v>
      </c>
      <c r="B691" s="5" t="s">
        <v>34</v>
      </c>
      <c r="C691" s="4">
        <v>50</v>
      </c>
      <c r="D691" s="3">
        <v>2958101</v>
      </c>
      <c r="E691" s="25"/>
      <c r="F691" s="25"/>
    </row>
    <row r="692" spans="1:6" ht="13.5" thickBot="1">
      <c r="A692" s="3">
        <v>43738</v>
      </c>
      <c r="B692" s="5" t="s">
        <v>35</v>
      </c>
      <c r="C692" s="4">
        <v>50</v>
      </c>
      <c r="D692" s="3">
        <v>2958101</v>
      </c>
      <c r="E692" s="25"/>
      <c r="F692" s="25"/>
    </row>
    <row r="693" spans="1:6" ht="13.5" thickBot="1">
      <c r="A693" s="3">
        <v>43738</v>
      </c>
      <c r="B693" s="5" t="s">
        <v>36</v>
      </c>
      <c r="C693" s="4">
        <v>102</v>
      </c>
      <c r="D693" s="3">
        <v>2958101</v>
      </c>
      <c r="E693" s="25"/>
      <c r="F693" s="25"/>
    </row>
    <row r="694" spans="1:6" ht="13.5" thickBot="1">
      <c r="A694" s="3">
        <v>43738</v>
      </c>
      <c r="B694" s="5" t="s">
        <v>37</v>
      </c>
      <c r="C694" s="4">
        <v>39</v>
      </c>
      <c r="D694" s="3">
        <v>2958101</v>
      </c>
      <c r="E694" s="25"/>
      <c r="F694" s="25"/>
    </row>
    <row r="695" spans="1:6" ht="13.5" thickBot="1">
      <c r="A695" s="3">
        <v>43738</v>
      </c>
      <c r="B695" s="5" t="s">
        <v>21</v>
      </c>
      <c r="C695" s="4">
        <v>125</v>
      </c>
      <c r="D695" s="3">
        <v>2958101</v>
      </c>
      <c r="E695" s="25"/>
      <c r="F695" s="25"/>
    </row>
    <row r="696" spans="1:6" ht="13.5" thickBot="1">
      <c r="A696" s="3">
        <v>43738</v>
      </c>
      <c r="B696" s="5" t="s">
        <v>22</v>
      </c>
      <c r="C696" s="4">
        <v>128</v>
      </c>
      <c r="D696" s="3">
        <v>2958101</v>
      </c>
      <c r="E696" s="25"/>
      <c r="F696" s="25"/>
    </row>
    <row r="697" spans="1:6" ht="13.5" thickBot="1">
      <c r="A697" s="3">
        <v>43738</v>
      </c>
      <c r="B697" s="5" t="s">
        <v>38</v>
      </c>
      <c r="C697" s="4">
        <v>79</v>
      </c>
      <c r="D697" s="3">
        <v>2958101</v>
      </c>
      <c r="E697" s="25"/>
      <c r="F697" s="25"/>
    </row>
    <row r="698" spans="1:6" ht="13.5" thickBot="1">
      <c r="A698" s="3">
        <v>43738</v>
      </c>
      <c r="B698" s="5" t="s">
        <v>39</v>
      </c>
      <c r="C698" s="4">
        <v>79</v>
      </c>
      <c r="D698" s="3">
        <v>2958101</v>
      </c>
      <c r="E698" s="25"/>
      <c r="F698" s="25"/>
    </row>
    <row r="699" spans="1:6" ht="13.5" thickBot="1">
      <c r="A699" s="3">
        <v>43738</v>
      </c>
      <c r="B699" s="5" t="s">
        <v>40</v>
      </c>
      <c r="C699" s="4">
        <v>150</v>
      </c>
      <c r="D699" s="3">
        <v>2958101</v>
      </c>
      <c r="E699" s="25"/>
      <c r="F699" s="25"/>
    </row>
    <row r="700" spans="1:6" ht="13.5" thickBot="1">
      <c r="A700" s="3">
        <v>43738</v>
      </c>
      <c r="B700" s="5" t="s">
        <v>41</v>
      </c>
      <c r="C700" s="4">
        <v>110</v>
      </c>
      <c r="D700" s="3">
        <v>2958101</v>
      </c>
      <c r="E700" s="25"/>
      <c r="F700" s="25"/>
    </row>
    <row r="701" spans="1:6" ht="13.5" thickBot="1">
      <c r="A701" s="3">
        <v>43738</v>
      </c>
      <c r="B701" s="5" t="s">
        <v>42</v>
      </c>
      <c r="C701" s="4">
        <v>49</v>
      </c>
      <c r="D701" s="3">
        <v>2958101</v>
      </c>
      <c r="E701" s="25"/>
      <c r="F701" s="25"/>
    </row>
    <row r="702" spans="1:6" ht="13.5" thickBot="1">
      <c r="A702" s="3">
        <v>43738</v>
      </c>
      <c r="B702" s="5" t="s">
        <v>43</v>
      </c>
      <c r="C702" s="4">
        <v>112</v>
      </c>
      <c r="D702" s="3">
        <v>2958101</v>
      </c>
      <c r="E702" s="25"/>
      <c r="F702" s="25"/>
    </row>
    <row r="703" spans="1:6" ht="13.5" thickBot="1">
      <c r="A703" s="3">
        <v>43738</v>
      </c>
      <c r="B703" s="5" t="s">
        <v>44</v>
      </c>
      <c r="C703" s="4">
        <v>158</v>
      </c>
      <c r="D703" s="3">
        <v>2958101</v>
      </c>
      <c r="E703" s="25"/>
      <c r="F703" s="25"/>
    </row>
    <row r="704" spans="1:6" ht="13.5" thickBot="1">
      <c r="A704" s="3">
        <v>43738</v>
      </c>
      <c r="B704" s="5" t="s">
        <v>45</v>
      </c>
      <c r="C704" s="4">
        <v>182</v>
      </c>
      <c r="D704" s="3">
        <v>2958101</v>
      </c>
      <c r="E704" s="25"/>
      <c r="F704" s="25"/>
    </row>
    <row r="705" spans="1:6" ht="13.5" thickBot="1">
      <c r="A705" s="3">
        <v>43738</v>
      </c>
      <c r="B705" s="5" t="s">
        <v>46</v>
      </c>
      <c r="C705" s="4">
        <v>27</v>
      </c>
      <c r="D705" s="3">
        <v>2958101</v>
      </c>
      <c r="E705" s="25"/>
      <c r="F705" s="25"/>
    </row>
    <row r="706" spans="1:6" ht="12.75" customHeight="1">
      <c r="A706" s="25"/>
      <c r="B706" s="25"/>
      <c r="C706" s="25"/>
      <c r="D706" s="25"/>
      <c r="E706" s="25"/>
      <c r="F706" s="25"/>
    </row>
    <row r="707" spans="1:6" ht="12.75" customHeight="1">
      <c r="A707" s="25"/>
      <c r="B707" s="25"/>
      <c r="C707" s="25"/>
      <c r="D707" s="25"/>
      <c r="E707" s="25"/>
      <c r="F707" s="25"/>
    </row>
  </sheetData>
  <mergeCells count="13">
    <mergeCell ref="A706:F706"/>
    <mergeCell ref="A707:F707"/>
    <mergeCell ref="A11:D11"/>
    <mergeCell ref="A44:D44"/>
    <mergeCell ref="E12:E42"/>
    <mergeCell ref="A43:D43"/>
    <mergeCell ref="E45:E705"/>
    <mergeCell ref="F45:F705"/>
    <mergeCell ref="A1:F6"/>
    <mergeCell ref="A7:F7"/>
    <mergeCell ref="A8:F8"/>
    <mergeCell ref="A9:F9"/>
    <mergeCell ref="A10:F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H28" sqref="H28"/>
    </sheetView>
  </sheetViews>
  <sheetFormatPr defaultRowHeight="15"/>
  <cols>
    <col min="1" max="1" width="18.28515625" style="11" bestFit="1" customWidth="1"/>
    <col min="2" max="2" width="18.28515625" style="11" customWidth="1"/>
    <col min="3" max="6" width="21" style="11" customWidth="1"/>
    <col min="7" max="16384" width="9.140625" style="11"/>
  </cols>
  <sheetData>
    <row r="1" spans="1:14">
      <c r="A1" s="39"/>
      <c r="B1" s="40"/>
      <c r="C1" s="40"/>
      <c r="D1" s="40"/>
      <c r="E1" s="40"/>
      <c r="F1" s="41"/>
    </row>
    <row r="2" spans="1:14" ht="18">
      <c r="A2" s="35" t="s">
        <v>71</v>
      </c>
      <c r="B2" s="36"/>
      <c r="C2" s="36"/>
      <c r="D2" s="36"/>
      <c r="E2" s="36"/>
      <c r="F2" s="37"/>
    </row>
    <row r="3" spans="1:14" ht="15.75" thickBot="1">
      <c r="A3" s="42"/>
      <c r="B3" s="43"/>
      <c r="C3" s="43"/>
      <c r="D3" s="43"/>
      <c r="E3" s="43"/>
      <c r="F3" s="44"/>
    </row>
    <row r="4" spans="1:14" ht="25.5" customHeight="1">
      <c r="A4" s="45" t="s">
        <v>70</v>
      </c>
      <c r="B4" s="46" t="s">
        <v>72</v>
      </c>
      <c r="C4" s="47" t="s">
        <v>73</v>
      </c>
      <c r="D4" s="48"/>
      <c r="E4" s="48"/>
      <c r="F4" s="49"/>
    </row>
    <row r="5" spans="1:14" ht="12" customHeight="1">
      <c r="A5" s="45"/>
      <c r="B5" s="46"/>
      <c r="C5" s="50" t="s">
        <v>74</v>
      </c>
      <c r="D5" s="50"/>
      <c r="E5" s="51" t="s">
        <v>75</v>
      </c>
      <c r="F5" s="52"/>
    </row>
    <row r="6" spans="1:14" ht="12" customHeight="1">
      <c r="A6" s="45"/>
      <c r="B6" s="46"/>
      <c r="C6" s="50"/>
      <c r="D6" s="50"/>
      <c r="E6" s="51"/>
      <c r="F6" s="52"/>
    </row>
    <row r="7" spans="1:14" ht="12" customHeight="1">
      <c r="A7" s="45"/>
      <c r="B7" s="46"/>
      <c r="C7" s="50"/>
      <c r="D7" s="50"/>
      <c r="E7" s="51"/>
      <c r="F7" s="52"/>
    </row>
    <row r="8" spans="1:14" ht="15" customHeight="1">
      <c r="A8" s="45"/>
      <c r="B8" s="46"/>
      <c r="C8" s="12" t="s">
        <v>76</v>
      </c>
      <c r="D8" s="12" t="s">
        <v>77</v>
      </c>
      <c r="E8" s="13" t="s">
        <v>76</v>
      </c>
      <c r="F8" s="14" t="s">
        <v>78</v>
      </c>
    </row>
    <row r="9" spans="1:14" ht="15.75">
      <c r="A9" s="57">
        <v>43344</v>
      </c>
      <c r="B9" s="58">
        <v>687.10494602620679</v>
      </c>
      <c r="C9" s="20">
        <v>6.8744591278000006E-2</v>
      </c>
      <c r="D9" s="20">
        <v>6.9104802128999998E-2</v>
      </c>
      <c r="E9" s="20">
        <v>5.9312207410999997E-2</v>
      </c>
      <c r="F9" s="21">
        <v>5.8945418021E-2</v>
      </c>
      <c r="M9" s="15"/>
      <c r="N9" s="15"/>
    </row>
    <row r="10" spans="1:14" ht="15.75">
      <c r="A10" s="57">
        <v>43374</v>
      </c>
      <c r="B10" s="58">
        <v>588.01641527140225</v>
      </c>
      <c r="C10" s="20">
        <v>6.8091124906E-2</v>
      </c>
      <c r="D10" s="20">
        <v>6.7076767585000002E-2</v>
      </c>
      <c r="E10" s="20">
        <v>5.9045057388999997E-2</v>
      </c>
      <c r="F10" s="21">
        <v>5.8021500633000003E-2</v>
      </c>
      <c r="M10" s="15"/>
      <c r="N10" s="15"/>
    </row>
    <row r="11" spans="1:14" ht="15.75">
      <c r="A11" s="57">
        <v>43405</v>
      </c>
      <c r="B11" s="58">
        <v>761.27143731219292</v>
      </c>
      <c r="C11" s="20">
        <v>6.0899667753999999E-2</v>
      </c>
      <c r="D11" s="20">
        <v>5.6156683408000001E-2</v>
      </c>
      <c r="E11" s="20">
        <v>6.0784592965000002E-2</v>
      </c>
      <c r="F11" s="21">
        <v>5.8113024479999997E-2</v>
      </c>
      <c r="M11" s="15"/>
      <c r="N11" s="15"/>
    </row>
    <row r="12" spans="1:14" ht="15.75">
      <c r="A12" s="57">
        <v>43435</v>
      </c>
      <c r="B12" s="19">
        <v>628.88452307170724</v>
      </c>
      <c r="C12" s="20">
        <v>8.1442134045000003E-2</v>
      </c>
      <c r="D12" s="20">
        <v>7.9650423297999998E-2</v>
      </c>
      <c r="E12" s="20">
        <v>6.9137479816999997E-2</v>
      </c>
      <c r="F12" s="21">
        <v>6.7467779871E-2</v>
      </c>
      <c r="M12" s="15"/>
      <c r="N12" s="15"/>
    </row>
    <row r="13" spans="1:14" ht="15.75">
      <c r="A13" s="57">
        <v>43466</v>
      </c>
      <c r="B13" s="19">
        <v>787.59619381350876</v>
      </c>
      <c r="C13" s="20">
        <v>8.3742992769999997E-2</v>
      </c>
      <c r="D13" s="20">
        <v>8.1894718914000006E-2</v>
      </c>
      <c r="E13" s="20">
        <v>7.7807402316000002E-2</v>
      </c>
      <c r="F13" s="21">
        <v>7.6461528341999999E-2</v>
      </c>
    </row>
    <row r="14" spans="1:14" ht="15.75">
      <c r="A14" s="57">
        <v>43497</v>
      </c>
      <c r="B14" s="58">
        <v>763.96701706142289</v>
      </c>
      <c r="C14" s="59">
        <v>7.8520707332000006E-2</v>
      </c>
      <c r="D14" s="59">
        <v>7.6783309056999996E-2</v>
      </c>
      <c r="E14" s="59">
        <v>7.2981330445000006E-2</v>
      </c>
      <c r="F14" s="60">
        <v>7.2216984259E-2</v>
      </c>
    </row>
    <row r="15" spans="1:14" ht="15.75">
      <c r="A15" s="57">
        <v>43525</v>
      </c>
      <c r="B15" s="58">
        <v>815.71861195356382</v>
      </c>
      <c r="C15" s="20">
        <v>8.7651154827000005E-2</v>
      </c>
      <c r="D15" s="20">
        <v>8.5116395610999998E-2</v>
      </c>
      <c r="E15" s="20">
        <v>7.6091050517000006E-2</v>
      </c>
      <c r="F15" s="21">
        <v>7.4997399534999995E-2</v>
      </c>
    </row>
    <row r="16" spans="1:14" ht="15.75">
      <c r="A16" s="57">
        <v>43556</v>
      </c>
      <c r="B16" s="58">
        <v>1020.2997835257139</v>
      </c>
      <c r="C16" s="20">
        <v>6.0166568155000003E-2</v>
      </c>
      <c r="D16" s="20">
        <v>6.1861552059999998E-2</v>
      </c>
      <c r="E16" s="20">
        <v>4.8177236270999999E-2</v>
      </c>
      <c r="F16" s="21">
        <v>4.8038972120000002E-2</v>
      </c>
    </row>
    <row r="17" spans="1:6" ht="15.75">
      <c r="A17" s="57">
        <v>43586</v>
      </c>
      <c r="B17" s="58">
        <v>863.34606982105743</v>
      </c>
      <c r="C17" s="20">
        <v>8.6828496877999997E-2</v>
      </c>
      <c r="D17" s="20">
        <v>8.4740942065999997E-2</v>
      </c>
      <c r="E17" s="20">
        <v>6.9698082031000003E-2</v>
      </c>
      <c r="F17" s="21">
        <v>6.8398052478000002E-2</v>
      </c>
    </row>
    <row r="18" spans="1:6" ht="16.5" thickBot="1">
      <c r="A18" s="61">
        <v>43617</v>
      </c>
      <c r="B18" s="62">
        <v>1007.5681476337966</v>
      </c>
      <c r="C18" s="63">
        <v>6.3757175855000001E-2</v>
      </c>
      <c r="D18" s="63">
        <v>6.3097528138E-2</v>
      </c>
      <c r="E18" s="63">
        <v>5.1908750235000002E-2</v>
      </c>
      <c r="F18" s="64">
        <v>5.1989690850999998E-2</v>
      </c>
    </row>
    <row r="19" spans="1:6" ht="16.5" thickBot="1">
      <c r="A19" s="61">
        <v>43647</v>
      </c>
      <c r="B19" s="62">
        <v>1059.4967145801409</v>
      </c>
      <c r="C19" s="63">
        <v>4.9418629637999999E-2</v>
      </c>
      <c r="D19" s="63">
        <v>5.1409210087000001E-2</v>
      </c>
      <c r="E19" s="63">
        <v>4.8543173921E-2</v>
      </c>
      <c r="F19" s="64">
        <v>4.6753408365999997E-2</v>
      </c>
    </row>
    <row r="20" spans="1:6" ht="16.5" thickBot="1">
      <c r="A20" s="61">
        <v>43678</v>
      </c>
      <c r="B20" s="62">
        <v>1086.7637106600489</v>
      </c>
      <c r="C20" s="63">
        <v>4.7943960069000001E-2</v>
      </c>
      <c r="D20" s="63">
        <v>4.3808063671E-2</v>
      </c>
      <c r="E20" s="63">
        <v>3.6739022779999998E-2</v>
      </c>
      <c r="F20" s="64">
        <v>3.4930442349000002E-2</v>
      </c>
    </row>
    <row r="21" spans="1:6" ht="16.5" thickBot="1">
      <c r="A21" s="61">
        <v>43709</v>
      </c>
      <c r="B21" s="62">
        <v>990.3377514206976</v>
      </c>
      <c r="C21" s="63">
        <v>6.4436970773999999E-2</v>
      </c>
      <c r="D21" s="63">
        <v>6.2654646209000006E-2</v>
      </c>
      <c r="E21" s="63">
        <v>5.4407023971000001E-2</v>
      </c>
      <c r="F21" s="64">
        <v>5.4306357308999999E-2</v>
      </c>
    </row>
    <row r="23" spans="1:6">
      <c r="B23" s="38" t="s">
        <v>79</v>
      </c>
      <c r="C23" s="38"/>
      <c r="D23" s="38"/>
      <c r="E23" s="38"/>
      <c r="F23" s="38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2"/>
  <sheetViews>
    <sheetView topLeftCell="A683" workbookViewId="0">
      <selection activeCell="H716" sqref="H716:H726"/>
    </sheetView>
  </sheetViews>
  <sheetFormatPr defaultRowHeight="12.75" customHeight="1"/>
  <cols>
    <col min="1" max="1" width="20.140625" style="10" bestFit="1" customWidth="1"/>
    <col min="2" max="2" width="13.7109375" style="10" bestFit="1" customWidth="1"/>
    <col min="3" max="12" width="12.42578125" style="10" bestFit="1" customWidth="1"/>
    <col min="13" max="14" width="12.42578125" style="10" customWidth="1"/>
    <col min="15" max="15" width="3.5703125" style="10" bestFit="1" customWidth="1"/>
    <col min="16" max="20" width="15" style="10" bestFit="1" customWidth="1"/>
    <col min="21" max="16384" width="9.140625" style="10"/>
  </cols>
  <sheetData>
    <row r="1" spans="1:20" ht="12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2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12.7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2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12.7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12.7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4" customHeight="1">
      <c r="A7" s="54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12.7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P8" s="25"/>
      <c r="Q8" s="25"/>
      <c r="R8" s="25"/>
      <c r="S8" s="25"/>
      <c r="T8" s="25"/>
    </row>
    <row r="9" spans="1:20" ht="13.5" thickBot="1">
      <c r="A9" s="53" t="s">
        <v>47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P9" s="53" t="s">
        <v>48</v>
      </c>
      <c r="Q9" s="25"/>
      <c r="R9" s="25"/>
      <c r="S9" s="25"/>
      <c r="T9" s="25"/>
    </row>
    <row r="10" spans="1:20" ht="48" customHeight="1" thickBot="1">
      <c r="A10" s="2" t="s">
        <v>18</v>
      </c>
      <c r="B10" s="2" t="s">
        <v>49</v>
      </c>
      <c r="C10" s="6" t="s">
        <v>50</v>
      </c>
      <c r="D10" s="2" t="s">
        <v>51</v>
      </c>
      <c r="E10" s="6" t="s">
        <v>52</v>
      </c>
      <c r="F10" s="6" t="s">
        <v>53</v>
      </c>
      <c r="G10" s="6" t="s">
        <v>54</v>
      </c>
      <c r="H10" s="6" t="s">
        <v>55</v>
      </c>
      <c r="I10" s="6" t="s">
        <v>56</v>
      </c>
      <c r="J10" s="6" t="s">
        <v>57</v>
      </c>
      <c r="K10" s="6" t="s">
        <v>58</v>
      </c>
      <c r="L10" s="6" t="s">
        <v>59</v>
      </c>
      <c r="M10" s="16"/>
      <c r="N10" s="16"/>
      <c r="O10" s="25"/>
      <c r="P10" s="2" t="s">
        <v>18</v>
      </c>
      <c r="Q10" s="6" t="s">
        <v>60</v>
      </c>
      <c r="R10" s="6" t="s">
        <v>61</v>
      </c>
      <c r="S10" s="6" t="s">
        <v>62</v>
      </c>
      <c r="T10" s="6" t="s">
        <v>63</v>
      </c>
    </row>
    <row r="11" spans="1:20" ht="13.5" thickBot="1">
      <c r="A11" s="3">
        <v>43709</v>
      </c>
      <c r="B11" s="7">
        <v>1</v>
      </c>
      <c r="C11" s="8">
        <v>43454.4765625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9">
        <v>0</v>
      </c>
      <c r="J11" s="9">
        <v>0</v>
      </c>
      <c r="K11" s="9">
        <v>0</v>
      </c>
      <c r="L11" s="9">
        <v>0</v>
      </c>
      <c r="M11" s="17">
        <f>IF(F11&gt;5,1,0)</f>
        <v>0</v>
      </c>
      <c r="N11" s="17">
        <f>IF(G11&gt;E11,1,0)</f>
        <v>0</v>
      </c>
      <c r="O11" s="25"/>
      <c r="P11" s="3">
        <v>43709</v>
      </c>
      <c r="Q11" s="9">
        <v>4.4615799599999999E-2</v>
      </c>
      <c r="R11" s="9">
        <v>4.4813726177000003E-2</v>
      </c>
      <c r="S11" s="9">
        <v>3.9333809859E-2</v>
      </c>
      <c r="T11" s="9">
        <v>3.9531736436999997E-2</v>
      </c>
    </row>
    <row r="12" spans="1:20" ht="13.5" thickBot="1">
      <c r="A12" s="3">
        <v>43709</v>
      </c>
      <c r="B12" s="7">
        <v>2</v>
      </c>
      <c r="C12" s="8">
        <v>41256.34375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9">
        <v>0</v>
      </c>
      <c r="J12" s="9">
        <v>0</v>
      </c>
      <c r="K12" s="9">
        <v>0</v>
      </c>
      <c r="L12" s="9">
        <v>0</v>
      </c>
      <c r="M12" s="17">
        <f t="shared" ref="M12:M75" si="0">IF(F12&gt;5,1,0)</f>
        <v>0</v>
      </c>
      <c r="N12" s="17">
        <f t="shared" ref="N12:N75" si="1">IF(G12&gt;E12,1,0)</f>
        <v>0</v>
      </c>
      <c r="O12" s="25"/>
      <c r="P12" s="3">
        <v>43710</v>
      </c>
      <c r="Q12" s="9">
        <v>4.7723193486000001E-2</v>
      </c>
      <c r="R12" s="9">
        <v>4.7367386020999998E-2</v>
      </c>
      <c r="S12" s="9">
        <v>5.9986453325000001E-2</v>
      </c>
      <c r="T12" s="9">
        <v>5.9630645859999998E-2</v>
      </c>
    </row>
    <row r="13" spans="1:20" ht="13.5" thickBot="1">
      <c r="A13" s="3">
        <v>43709</v>
      </c>
      <c r="B13" s="7">
        <v>3</v>
      </c>
      <c r="C13" s="8">
        <v>39551.078125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>
        <v>0</v>
      </c>
      <c r="J13" s="9">
        <v>0</v>
      </c>
      <c r="K13" s="9">
        <v>0</v>
      </c>
      <c r="L13" s="9">
        <v>0</v>
      </c>
      <c r="M13" s="17">
        <f t="shared" si="0"/>
        <v>0</v>
      </c>
      <c r="N13" s="17">
        <f t="shared" si="1"/>
        <v>0</v>
      </c>
      <c r="O13" s="25"/>
      <c r="P13" s="3">
        <v>43711</v>
      </c>
      <c r="Q13" s="9">
        <v>2.4709702409000001E-2</v>
      </c>
      <c r="R13" s="9">
        <v>2.4332060006000002E-2</v>
      </c>
      <c r="S13" s="9">
        <v>2.4673979618000001E-2</v>
      </c>
      <c r="T13" s="9">
        <v>2.4296337215000002E-2</v>
      </c>
    </row>
    <row r="14" spans="1:20" ht="13.5" thickBot="1">
      <c r="A14" s="3">
        <v>43709</v>
      </c>
      <c r="B14" s="7">
        <v>4</v>
      </c>
      <c r="C14" s="8">
        <v>38302.1015625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9">
        <v>0</v>
      </c>
      <c r="J14" s="9">
        <v>0</v>
      </c>
      <c r="K14" s="9">
        <v>0</v>
      </c>
      <c r="L14" s="9">
        <v>0</v>
      </c>
      <c r="M14" s="17">
        <f t="shared" si="0"/>
        <v>0</v>
      </c>
      <c r="N14" s="17">
        <f t="shared" si="1"/>
        <v>0</v>
      </c>
      <c r="O14" s="25"/>
      <c r="P14" s="3">
        <v>43712</v>
      </c>
      <c r="Q14" s="9">
        <v>5.2026617422000002E-2</v>
      </c>
      <c r="R14" s="9">
        <v>5.2026617422000002E-2</v>
      </c>
      <c r="S14" s="9">
        <v>5.3424937814999997E-2</v>
      </c>
      <c r="T14" s="9">
        <v>5.3424937814999997E-2</v>
      </c>
    </row>
    <row r="15" spans="1:20" ht="13.5" thickBot="1">
      <c r="A15" s="3">
        <v>43709</v>
      </c>
      <c r="B15" s="7">
        <v>5</v>
      </c>
      <c r="C15" s="8">
        <v>37579.85546875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9">
        <v>0</v>
      </c>
      <c r="J15" s="9">
        <v>0</v>
      </c>
      <c r="K15" s="9">
        <v>0</v>
      </c>
      <c r="L15" s="9">
        <v>0</v>
      </c>
      <c r="M15" s="17">
        <f t="shared" si="0"/>
        <v>0</v>
      </c>
      <c r="N15" s="17">
        <f t="shared" si="1"/>
        <v>0</v>
      </c>
      <c r="O15" s="25"/>
      <c r="P15" s="3">
        <v>43713</v>
      </c>
      <c r="Q15" s="9">
        <v>4.1373861085999997E-2</v>
      </c>
      <c r="R15" s="9">
        <v>4.1929749762999999E-2</v>
      </c>
      <c r="S15" s="9">
        <v>4.2270900064E-2</v>
      </c>
      <c r="T15" s="9">
        <v>4.2826788741000002E-2</v>
      </c>
    </row>
    <row r="16" spans="1:20" ht="13.5" thickBot="1">
      <c r="A16" s="3">
        <v>43709</v>
      </c>
      <c r="B16" s="7">
        <v>6</v>
      </c>
      <c r="C16" s="8">
        <v>37298.35546875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9">
        <v>0</v>
      </c>
      <c r="J16" s="9">
        <v>0</v>
      </c>
      <c r="K16" s="9">
        <v>0</v>
      </c>
      <c r="L16" s="9">
        <v>0</v>
      </c>
      <c r="M16" s="17">
        <f t="shared" si="0"/>
        <v>0</v>
      </c>
      <c r="N16" s="17">
        <f t="shared" si="1"/>
        <v>0</v>
      </c>
      <c r="O16" s="25"/>
      <c r="P16" s="3">
        <v>43714</v>
      </c>
      <c r="Q16" s="9">
        <v>5.4228364716000003E-2</v>
      </c>
      <c r="R16" s="9">
        <v>5.3018998369000002E-2</v>
      </c>
      <c r="S16" s="9">
        <v>5.4855703814999997E-2</v>
      </c>
      <c r="T16" s="9">
        <v>5.3646337468000002E-2</v>
      </c>
    </row>
    <row r="17" spans="1:20" ht="13.5" thickBot="1">
      <c r="A17" s="3">
        <v>43709</v>
      </c>
      <c r="B17" s="7">
        <v>7</v>
      </c>
      <c r="C17" s="8">
        <v>37412.55859375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9">
        <v>0</v>
      </c>
      <c r="J17" s="9">
        <v>0</v>
      </c>
      <c r="K17" s="9">
        <v>0</v>
      </c>
      <c r="L17" s="9">
        <v>0</v>
      </c>
      <c r="M17" s="17">
        <f t="shared" si="0"/>
        <v>0</v>
      </c>
      <c r="N17" s="17">
        <f t="shared" si="1"/>
        <v>0</v>
      </c>
      <c r="O17" s="25"/>
      <c r="P17" s="3">
        <v>43715</v>
      </c>
      <c r="Q17" s="9">
        <v>2.743029122E-2</v>
      </c>
      <c r="R17" s="9">
        <v>3.139881143E-2</v>
      </c>
      <c r="S17" s="9">
        <v>2.8467617447E-2</v>
      </c>
      <c r="T17" s="9">
        <v>3.1824881009000001E-2</v>
      </c>
    </row>
    <row r="18" spans="1:20" ht="13.5" thickBot="1">
      <c r="A18" s="3">
        <v>43709</v>
      </c>
      <c r="B18" s="7">
        <v>8</v>
      </c>
      <c r="C18" s="8">
        <v>37478.81640625</v>
      </c>
      <c r="D18" s="8">
        <v>31.5</v>
      </c>
      <c r="E18" s="8">
        <v>25.5</v>
      </c>
      <c r="F18" s="8">
        <v>20.437778179845999</v>
      </c>
      <c r="G18" s="8">
        <v>20.437778179845999</v>
      </c>
      <c r="H18" s="8">
        <v>0</v>
      </c>
      <c r="I18" s="9">
        <v>5.7080607940000003E-3</v>
      </c>
      <c r="J18" s="9">
        <v>5.7080607940000003E-3</v>
      </c>
      <c r="K18" s="9">
        <v>2.612085562E-3</v>
      </c>
      <c r="L18" s="9">
        <v>2.612085562E-3</v>
      </c>
      <c r="M18" s="17">
        <f t="shared" si="0"/>
        <v>1</v>
      </c>
      <c r="N18" s="17">
        <f t="shared" si="1"/>
        <v>0</v>
      </c>
      <c r="O18" s="25"/>
      <c r="P18" s="3">
        <v>43716</v>
      </c>
      <c r="Q18" s="9">
        <v>2.6632904711000001E-2</v>
      </c>
      <c r="R18" s="9">
        <v>3.0017754697999999E-2</v>
      </c>
      <c r="S18" s="9">
        <v>2.6331245586000002E-2</v>
      </c>
      <c r="T18" s="9">
        <v>2.8469767082000001E-2</v>
      </c>
    </row>
    <row r="19" spans="1:20" ht="13.5" thickBot="1">
      <c r="A19" s="3">
        <v>43709</v>
      </c>
      <c r="B19" s="7">
        <v>9</v>
      </c>
      <c r="C19" s="8">
        <v>40102.81640625</v>
      </c>
      <c r="D19" s="8">
        <v>537.79999999999995</v>
      </c>
      <c r="E19" s="8">
        <v>534.79999999999995</v>
      </c>
      <c r="F19" s="8">
        <v>570.71271766576501</v>
      </c>
      <c r="G19" s="8">
        <v>570.71271766576501</v>
      </c>
      <c r="H19" s="8">
        <v>0</v>
      </c>
      <c r="I19" s="9">
        <v>1.6982826451999999E-2</v>
      </c>
      <c r="J19" s="9">
        <v>1.6982826451999999E-2</v>
      </c>
      <c r="K19" s="9">
        <v>1.8530814069E-2</v>
      </c>
      <c r="L19" s="9">
        <v>1.8530814069E-2</v>
      </c>
      <c r="M19" s="17">
        <f t="shared" si="0"/>
        <v>1</v>
      </c>
      <c r="N19" s="17">
        <f t="shared" si="1"/>
        <v>1</v>
      </c>
      <c r="O19" s="25"/>
      <c r="P19" s="3">
        <v>43717</v>
      </c>
      <c r="Q19" s="9">
        <v>0.101977040876</v>
      </c>
      <c r="R19" s="9">
        <v>0.102074066235</v>
      </c>
      <c r="S19" s="9">
        <v>0.10114747828200001</v>
      </c>
      <c r="T19" s="9">
        <v>0.10124450364</v>
      </c>
    </row>
    <row r="20" spans="1:20" ht="13.5" thickBot="1">
      <c r="A20" s="3">
        <v>43709</v>
      </c>
      <c r="B20" s="7">
        <v>10</v>
      </c>
      <c r="C20" s="8">
        <v>44387.609375</v>
      </c>
      <c r="D20" s="8">
        <v>1379</v>
      </c>
      <c r="E20" s="8">
        <v>1361.9</v>
      </c>
      <c r="F20" s="8">
        <v>1331.3934595836499</v>
      </c>
      <c r="G20" s="8">
        <v>1331.3934595836499</v>
      </c>
      <c r="H20" s="8">
        <v>0</v>
      </c>
      <c r="I20" s="9">
        <v>2.4564778336000001E-2</v>
      </c>
      <c r="J20" s="9">
        <v>2.4564778336000001E-2</v>
      </c>
      <c r="K20" s="9">
        <v>1.5741248924000001E-2</v>
      </c>
      <c r="L20" s="9">
        <v>1.5741248924000001E-2</v>
      </c>
      <c r="M20" s="17">
        <f t="shared" si="0"/>
        <v>1</v>
      </c>
      <c r="N20" s="17">
        <f t="shared" si="1"/>
        <v>0</v>
      </c>
      <c r="O20" s="25"/>
      <c r="P20" s="3">
        <v>43718</v>
      </c>
      <c r="Q20" s="9">
        <v>5.9042281576999998E-2</v>
      </c>
      <c r="R20" s="9">
        <v>5.3443315993999999E-2</v>
      </c>
      <c r="S20" s="9">
        <v>5.9226347095999998E-2</v>
      </c>
      <c r="T20" s="9">
        <v>5.3627381512E-2</v>
      </c>
    </row>
    <row r="21" spans="1:20" ht="13.5" thickBot="1">
      <c r="A21" s="3">
        <v>43709</v>
      </c>
      <c r="B21" s="7">
        <v>11</v>
      </c>
      <c r="C21" s="8">
        <v>49005.40234375</v>
      </c>
      <c r="D21" s="8">
        <v>1575.3</v>
      </c>
      <c r="E21" s="8">
        <v>1550.9</v>
      </c>
      <c r="F21" s="8">
        <v>1518.0522609734501</v>
      </c>
      <c r="G21" s="8">
        <v>1518.0522609734501</v>
      </c>
      <c r="H21" s="8">
        <v>0</v>
      </c>
      <c r="I21" s="9">
        <v>2.9539597019999999E-2</v>
      </c>
      <c r="J21" s="9">
        <v>2.9539597019999999E-2</v>
      </c>
      <c r="K21" s="9">
        <v>1.6949297743E-2</v>
      </c>
      <c r="L21" s="9">
        <v>1.6949297743E-2</v>
      </c>
      <c r="M21" s="17">
        <f t="shared" si="0"/>
        <v>1</v>
      </c>
      <c r="N21" s="17">
        <f t="shared" si="1"/>
        <v>0</v>
      </c>
      <c r="O21" s="25"/>
      <c r="P21" s="3">
        <v>43719</v>
      </c>
      <c r="Q21" s="9">
        <v>0.101394929698</v>
      </c>
      <c r="R21" s="9">
        <v>9.9508805020999999E-2</v>
      </c>
      <c r="S21" s="9">
        <v>0.100532812801</v>
      </c>
      <c r="T21" s="9">
        <v>9.7413067941000006E-2</v>
      </c>
    </row>
    <row r="22" spans="1:20" ht="13.5" thickBot="1">
      <c r="A22" s="3">
        <v>43709</v>
      </c>
      <c r="B22" s="7">
        <v>12</v>
      </c>
      <c r="C22" s="8">
        <v>53167.80078125</v>
      </c>
      <c r="D22" s="8">
        <v>1659.2</v>
      </c>
      <c r="E22" s="8">
        <v>1614</v>
      </c>
      <c r="F22" s="8">
        <v>1628.91277524471</v>
      </c>
      <c r="G22" s="8">
        <v>1628.91277524471</v>
      </c>
      <c r="H22" s="8">
        <v>0</v>
      </c>
      <c r="I22" s="9">
        <v>1.5628082949000002E-2</v>
      </c>
      <c r="J22" s="9">
        <v>1.5628082949000002E-2</v>
      </c>
      <c r="K22" s="9">
        <v>7.6949304659999999E-3</v>
      </c>
      <c r="L22" s="9">
        <v>7.6949304659999999E-3</v>
      </c>
      <c r="M22" s="17">
        <f t="shared" si="0"/>
        <v>1</v>
      </c>
      <c r="N22" s="17">
        <f t="shared" si="1"/>
        <v>1</v>
      </c>
      <c r="O22" s="25"/>
      <c r="P22" s="3">
        <v>43720</v>
      </c>
      <c r="Q22" s="9">
        <v>5.1625720330999998E-2</v>
      </c>
      <c r="R22" s="9">
        <v>5.9230139642000003E-2</v>
      </c>
      <c r="S22" s="9">
        <v>5.1666325407000002E-2</v>
      </c>
      <c r="T22" s="9">
        <v>4.5703309716E-2</v>
      </c>
    </row>
    <row r="23" spans="1:20" ht="13.5" thickBot="1">
      <c r="A23" s="3">
        <v>43709</v>
      </c>
      <c r="B23" s="7">
        <v>13</v>
      </c>
      <c r="C23" s="8">
        <v>56792.92578125</v>
      </c>
      <c r="D23" s="8">
        <v>1673.6</v>
      </c>
      <c r="E23" s="8">
        <v>1631.1</v>
      </c>
      <c r="F23" s="8">
        <v>1625.01615579446</v>
      </c>
      <c r="G23" s="8">
        <v>1625.01615579446</v>
      </c>
      <c r="H23" s="8">
        <v>0</v>
      </c>
      <c r="I23" s="9">
        <v>2.5069063057000001E-2</v>
      </c>
      <c r="J23" s="9">
        <v>2.5069063057000001E-2</v>
      </c>
      <c r="K23" s="9">
        <v>3.1392384960000001E-3</v>
      </c>
      <c r="L23" s="9">
        <v>3.1392384960000001E-3</v>
      </c>
      <c r="M23" s="17">
        <f t="shared" si="0"/>
        <v>1</v>
      </c>
      <c r="N23" s="17">
        <f t="shared" si="1"/>
        <v>0</v>
      </c>
      <c r="O23" s="25"/>
      <c r="P23" s="3">
        <v>43721</v>
      </c>
      <c r="Q23" s="9">
        <v>4.9506539459E-2</v>
      </c>
      <c r="R23" s="9">
        <v>4.9504033448000001E-2</v>
      </c>
      <c r="S23" s="9">
        <v>4.8096150742E-2</v>
      </c>
      <c r="T23" s="9">
        <v>4.8093644731000001E-2</v>
      </c>
    </row>
    <row r="24" spans="1:20" ht="13.5" thickBot="1">
      <c r="A24" s="3">
        <v>43709</v>
      </c>
      <c r="B24" s="7">
        <v>14</v>
      </c>
      <c r="C24" s="8">
        <v>59782.42578125</v>
      </c>
      <c r="D24" s="8">
        <v>1539.3</v>
      </c>
      <c r="E24" s="8">
        <v>1516.1</v>
      </c>
      <c r="F24" s="8">
        <v>1476.5037513668999</v>
      </c>
      <c r="G24" s="8">
        <v>1476.5037513668999</v>
      </c>
      <c r="H24" s="8">
        <v>0</v>
      </c>
      <c r="I24" s="9">
        <v>3.2402605073000003E-2</v>
      </c>
      <c r="J24" s="9">
        <v>3.2402605073000003E-2</v>
      </c>
      <c r="K24" s="9">
        <v>2.0431500841999999E-2</v>
      </c>
      <c r="L24" s="9">
        <v>2.0431500841999999E-2</v>
      </c>
      <c r="M24" s="17">
        <f t="shared" si="0"/>
        <v>1</v>
      </c>
      <c r="N24" s="17">
        <f t="shared" si="1"/>
        <v>0</v>
      </c>
      <c r="O24" s="25"/>
      <c r="P24" s="3">
        <v>43722</v>
      </c>
      <c r="Q24" s="9">
        <v>5.8714623076999997E-2</v>
      </c>
      <c r="R24" s="9">
        <v>5.9831696636999998E-2</v>
      </c>
      <c r="S24" s="9">
        <v>5.9800105468999998E-2</v>
      </c>
      <c r="T24" s="9">
        <v>5.9958241076E-2</v>
      </c>
    </row>
    <row r="25" spans="1:20" ht="13.5" thickBot="1">
      <c r="A25" s="3">
        <v>43709</v>
      </c>
      <c r="B25" s="7">
        <v>15</v>
      </c>
      <c r="C25" s="8">
        <v>62121.08984375</v>
      </c>
      <c r="D25" s="8">
        <v>1519.4</v>
      </c>
      <c r="E25" s="8">
        <v>1512.3</v>
      </c>
      <c r="F25" s="8">
        <v>1312.2221883055299</v>
      </c>
      <c r="G25" s="8">
        <v>1312.2221883055199</v>
      </c>
      <c r="H25" s="8">
        <v>0</v>
      </c>
      <c r="I25" s="9">
        <v>0.106902895611</v>
      </c>
      <c r="J25" s="9">
        <v>0.106902895611</v>
      </c>
      <c r="K25" s="9">
        <v>0.10323932491899999</v>
      </c>
      <c r="L25" s="9">
        <v>0.10323932491899999</v>
      </c>
      <c r="M25" s="17">
        <f t="shared" si="0"/>
        <v>1</v>
      </c>
      <c r="N25" s="17">
        <f t="shared" si="1"/>
        <v>0</v>
      </c>
      <c r="O25" s="25"/>
      <c r="P25" s="3">
        <v>43723</v>
      </c>
      <c r="Q25" s="9">
        <v>3.137048303E-2</v>
      </c>
      <c r="R25" s="9">
        <v>3.1073259260999998E-2</v>
      </c>
      <c r="S25" s="9">
        <v>3.1237111928000001E-2</v>
      </c>
      <c r="T25" s="9">
        <v>3.0354509214E-2</v>
      </c>
    </row>
    <row r="26" spans="1:20" ht="13.5" thickBot="1">
      <c r="A26" s="3">
        <v>43709</v>
      </c>
      <c r="B26" s="7">
        <v>16</v>
      </c>
      <c r="C26" s="8">
        <v>63517.95703125</v>
      </c>
      <c r="D26" s="8">
        <v>1472.6</v>
      </c>
      <c r="E26" s="8">
        <v>1466.1</v>
      </c>
      <c r="F26" s="8">
        <v>1181.5430632707801</v>
      </c>
      <c r="G26" s="8">
        <v>1181.5430632707801</v>
      </c>
      <c r="H26" s="8">
        <v>0</v>
      </c>
      <c r="I26" s="9">
        <v>0.15018417787800001</v>
      </c>
      <c r="J26" s="9">
        <v>0.15018417787800001</v>
      </c>
      <c r="K26" s="9">
        <v>0.14683020471</v>
      </c>
      <c r="L26" s="9">
        <v>0.14683020471</v>
      </c>
      <c r="M26" s="17">
        <f t="shared" si="0"/>
        <v>1</v>
      </c>
      <c r="N26" s="17">
        <f t="shared" si="1"/>
        <v>0</v>
      </c>
      <c r="O26" s="25"/>
      <c r="P26" s="3">
        <v>43724</v>
      </c>
      <c r="Q26" s="9">
        <v>6.9366964295E-2</v>
      </c>
      <c r="R26" s="9">
        <v>6.9764858097999996E-2</v>
      </c>
      <c r="S26" s="9">
        <v>6.8731892451999996E-2</v>
      </c>
      <c r="T26" s="9">
        <v>6.8478837616999993E-2</v>
      </c>
    </row>
    <row r="27" spans="1:20" ht="13.5" thickBot="1">
      <c r="A27" s="3">
        <v>43709</v>
      </c>
      <c r="B27" s="7">
        <v>17</v>
      </c>
      <c r="C27" s="8">
        <v>64198.72265625</v>
      </c>
      <c r="D27" s="8">
        <v>1232</v>
      </c>
      <c r="E27" s="8">
        <v>1225.7</v>
      </c>
      <c r="F27" s="8">
        <v>1169.4256083714999</v>
      </c>
      <c r="G27" s="8">
        <v>1169.4256083714999</v>
      </c>
      <c r="H27" s="8">
        <v>0</v>
      </c>
      <c r="I27" s="9">
        <v>3.2288127775000001E-2</v>
      </c>
      <c r="J27" s="9">
        <v>3.2288127775000001E-2</v>
      </c>
      <c r="K27" s="9">
        <v>2.9037353780999999E-2</v>
      </c>
      <c r="L27" s="9">
        <v>2.9037353780999999E-2</v>
      </c>
      <c r="M27" s="17">
        <f t="shared" si="0"/>
        <v>1</v>
      </c>
      <c r="N27" s="17">
        <f t="shared" si="1"/>
        <v>0</v>
      </c>
      <c r="O27" s="25"/>
      <c r="P27" s="3">
        <v>43725</v>
      </c>
      <c r="Q27" s="9">
        <v>3.9121608204999998E-2</v>
      </c>
      <c r="R27" s="9">
        <v>3.9462081300999999E-2</v>
      </c>
      <c r="S27" s="9">
        <v>3.9375362235000003E-2</v>
      </c>
      <c r="T27" s="9">
        <v>3.9715835332000002E-2</v>
      </c>
    </row>
    <row r="28" spans="1:20" ht="13.5" thickBot="1">
      <c r="A28" s="3">
        <v>43709</v>
      </c>
      <c r="B28" s="7">
        <v>18</v>
      </c>
      <c r="C28" s="8">
        <v>63915.8515625</v>
      </c>
      <c r="D28" s="8">
        <v>1041.9000000000001</v>
      </c>
      <c r="E28" s="8">
        <v>1007.8</v>
      </c>
      <c r="F28" s="8">
        <v>1051.32259753995</v>
      </c>
      <c r="G28" s="8">
        <v>1051.32259753995</v>
      </c>
      <c r="H28" s="8">
        <v>0</v>
      </c>
      <c r="I28" s="9">
        <v>4.8620214340000002E-3</v>
      </c>
      <c r="J28" s="9">
        <v>4.8620214340000002E-3</v>
      </c>
      <c r="K28" s="9">
        <v>2.2457480669999998E-2</v>
      </c>
      <c r="L28" s="9">
        <v>2.2457480669999998E-2</v>
      </c>
      <c r="M28" s="17">
        <f t="shared" si="0"/>
        <v>1</v>
      </c>
      <c r="N28" s="17">
        <f t="shared" si="1"/>
        <v>1</v>
      </c>
      <c r="O28" s="25"/>
      <c r="P28" s="3">
        <v>43726</v>
      </c>
      <c r="Q28" s="9">
        <v>3.6389647365999998E-2</v>
      </c>
      <c r="R28" s="9">
        <v>3.7153281534999999E-2</v>
      </c>
      <c r="S28" s="9">
        <v>3.5471102304000003E-2</v>
      </c>
      <c r="T28" s="9">
        <v>3.6230491947000003E-2</v>
      </c>
    </row>
    <row r="29" spans="1:20" ht="13.5" thickBot="1">
      <c r="A29" s="3">
        <v>43709</v>
      </c>
      <c r="B29" s="7">
        <v>19</v>
      </c>
      <c r="C29" s="8">
        <v>62178.7890625</v>
      </c>
      <c r="D29" s="8">
        <v>578.79999999999995</v>
      </c>
      <c r="E29" s="8">
        <v>560.4</v>
      </c>
      <c r="F29" s="8">
        <v>377.32954544555798</v>
      </c>
      <c r="G29" s="8">
        <v>377.32954544555798</v>
      </c>
      <c r="H29" s="8">
        <v>0</v>
      </c>
      <c r="I29" s="9">
        <v>0.103957922886</v>
      </c>
      <c r="J29" s="9">
        <v>0.103957922886</v>
      </c>
      <c r="K29" s="9">
        <v>9.4463598841000002E-2</v>
      </c>
      <c r="L29" s="9">
        <v>9.4463598841000002E-2</v>
      </c>
      <c r="M29" s="17">
        <f t="shared" si="0"/>
        <v>1</v>
      </c>
      <c r="N29" s="17">
        <f t="shared" si="1"/>
        <v>0</v>
      </c>
      <c r="O29" s="25"/>
      <c r="P29" s="3">
        <v>43727</v>
      </c>
      <c r="Q29" s="9">
        <v>8.3478224715999999E-2</v>
      </c>
      <c r="R29" s="9">
        <v>8.3500454318999995E-2</v>
      </c>
      <c r="S29" s="9">
        <v>8.1508669923999993E-2</v>
      </c>
      <c r="T29" s="9">
        <v>8.1530899527000003E-2</v>
      </c>
    </row>
    <row r="30" spans="1:20" ht="13.5" thickBot="1">
      <c r="A30" s="3">
        <v>43709</v>
      </c>
      <c r="B30" s="7">
        <v>20</v>
      </c>
      <c r="C30" s="8">
        <v>59427.30078125</v>
      </c>
      <c r="D30" s="8">
        <v>142.69999999999999</v>
      </c>
      <c r="E30" s="8">
        <v>139.4</v>
      </c>
      <c r="F30" s="8">
        <v>75.861711351004004</v>
      </c>
      <c r="G30" s="8">
        <v>80.848273546523004</v>
      </c>
      <c r="H30" s="8">
        <v>4.9865621955190003</v>
      </c>
      <c r="I30" s="9">
        <v>3.1915235527999998E-2</v>
      </c>
      <c r="J30" s="9">
        <v>3.4488281035999997E-2</v>
      </c>
      <c r="K30" s="9">
        <v>3.0212449150000001E-2</v>
      </c>
      <c r="L30" s="9">
        <v>3.2785494658E-2</v>
      </c>
      <c r="M30" s="17">
        <f t="shared" si="0"/>
        <v>1</v>
      </c>
      <c r="N30" s="17">
        <f t="shared" si="1"/>
        <v>0</v>
      </c>
      <c r="O30" s="25"/>
      <c r="P30" s="3">
        <v>43728</v>
      </c>
      <c r="Q30" s="9">
        <v>9.7106755239999995E-2</v>
      </c>
      <c r="R30" s="9">
        <v>0.105110195521</v>
      </c>
      <c r="S30" s="9">
        <v>9.5399668896000003E-2</v>
      </c>
      <c r="T30" s="9">
        <v>0.102835513718</v>
      </c>
    </row>
    <row r="31" spans="1:20" ht="13.5" thickBot="1">
      <c r="A31" s="3">
        <v>43709</v>
      </c>
      <c r="B31" s="7">
        <v>21</v>
      </c>
      <c r="C31" s="8">
        <v>57476.6171875</v>
      </c>
      <c r="D31" s="8">
        <v>2.7</v>
      </c>
      <c r="E31" s="8">
        <v>2.5</v>
      </c>
      <c r="F31" s="8">
        <v>0.92344669072899999</v>
      </c>
      <c r="G31" s="8">
        <v>1.1828125624929999</v>
      </c>
      <c r="H31" s="8">
        <v>0.25936587176300002</v>
      </c>
      <c r="I31" s="9">
        <v>7.8286245399999997E-4</v>
      </c>
      <c r="J31" s="9">
        <v>9.1669417399999997E-4</v>
      </c>
      <c r="K31" s="9">
        <v>6.7966328000000002E-4</v>
      </c>
      <c r="L31" s="9">
        <v>8.1349499900000002E-4</v>
      </c>
      <c r="M31" s="17">
        <f t="shared" si="0"/>
        <v>0</v>
      </c>
      <c r="N31" s="17">
        <f t="shared" si="1"/>
        <v>0</v>
      </c>
      <c r="O31" s="25"/>
      <c r="P31" s="3">
        <v>43729</v>
      </c>
      <c r="Q31" s="9">
        <v>0.114535513854</v>
      </c>
      <c r="R31" s="9">
        <v>0.11632281119399999</v>
      </c>
      <c r="S31" s="9">
        <v>0.113137634128</v>
      </c>
      <c r="T31" s="9">
        <v>0.11492493146799999</v>
      </c>
    </row>
    <row r="32" spans="1:20" ht="13.5" thickBot="1">
      <c r="A32" s="3">
        <v>43709</v>
      </c>
      <c r="B32" s="7">
        <v>22</v>
      </c>
      <c r="C32" s="8">
        <v>54611.6796875</v>
      </c>
      <c r="D32" s="8">
        <v>0</v>
      </c>
      <c r="E32" s="8">
        <v>0</v>
      </c>
      <c r="F32" s="8">
        <v>0.219999998807</v>
      </c>
      <c r="G32" s="8">
        <v>0.219999998807</v>
      </c>
      <c r="H32" s="8">
        <v>0</v>
      </c>
      <c r="I32" s="9">
        <v>1.13519091E-4</v>
      </c>
      <c r="J32" s="9">
        <v>1.13519091E-4</v>
      </c>
      <c r="K32" s="9">
        <v>1.13519091E-4</v>
      </c>
      <c r="L32" s="9">
        <v>1.13519091E-4</v>
      </c>
      <c r="M32" s="17">
        <f t="shared" si="0"/>
        <v>0</v>
      </c>
      <c r="N32" s="17">
        <f t="shared" si="1"/>
        <v>1</v>
      </c>
      <c r="O32" s="25"/>
      <c r="P32" s="3">
        <v>43730</v>
      </c>
      <c r="Q32" s="9">
        <v>4.0412325743000001E-2</v>
      </c>
      <c r="R32" s="9">
        <v>4.0444261701000003E-2</v>
      </c>
      <c r="S32" s="9">
        <v>3.9786291654000001E-2</v>
      </c>
      <c r="T32" s="9">
        <v>3.9765941111999999E-2</v>
      </c>
    </row>
    <row r="33" spans="1:20" ht="13.5" thickBot="1">
      <c r="A33" s="3">
        <v>43709</v>
      </c>
      <c r="B33" s="7">
        <v>23</v>
      </c>
      <c r="C33" s="8">
        <v>51284.05078125</v>
      </c>
      <c r="D33" s="8">
        <v>0</v>
      </c>
      <c r="E33" s="8">
        <v>0</v>
      </c>
      <c r="F33" s="8">
        <v>0.219999998807</v>
      </c>
      <c r="G33" s="8">
        <v>0.219999998807</v>
      </c>
      <c r="H33" s="8">
        <v>0</v>
      </c>
      <c r="I33" s="9">
        <v>1.13519091E-4</v>
      </c>
      <c r="J33" s="9">
        <v>1.13519091E-4</v>
      </c>
      <c r="K33" s="9">
        <v>1.13519091E-4</v>
      </c>
      <c r="L33" s="9">
        <v>1.13519091E-4</v>
      </c>
      <c r="M33" s="17">
        <f t="shared" si="0"/>
        <v>0</v>
      </c>
      <c r="N33" s="17">
        <f t="shared" si="1"/>
        <v>1</v>
      </c>
      <c r="O33" s="25"/>
      <c r="P33" s="3">
        <v>43731</v>
      </c>
      <c r="Q33" s="9">
        <v>7.8901694238999995E-2</v>
      </c>
      <c r="R33" s="9">
        <v>7.9880100923999997E-2</v>
      </c>
      <c r="S33" s="9">
        <v>7.8203115212000004E-2</v>
      </c>
      <c r="T33" s="9">
        <v>7.9181521897000007E-2</v>
      </c>
    </row>
    <row r="34" spans="1:20" ht="13.5" thickBot="1">
      <c r="A34" s="3">
        <v>43709</v>
      </c>
      <c r="B34" s="7">
        <v>24</v>
      </c>
      <c r="C34" s="8">
        <v>47832.37890625</v>
      </c>
      <c r="D34" s="8">
        <v>0</v>
      </c>
      <c r="E34" s="8">
        <v>0</v>
      </c>
      <c r="F34" s="8">
        <v>0.219999998807</v>
      </c>
      <c r="G34" s="8">
        <v>0.219999998807</v>
      </c>
      <c r="H34" s="8">
        <v>0</v>
      </c>
      <c r="I34" s="9">
        <v>1.13519091E-4</v>
      </c>
      <c r="J34" s="9">
        <v>1.13519091E-4</v>
      </c>
      <c r="K34" s="9">
        <v>1.13519091E-4</v>
      </c>
      <c r="L34" s="9">
        <v>1.13519091E-4</v>
      </c>
      <c r="M34" s="17">
        <f t="shared" si="0"/>
        <v>0</v>
      </c>
      <c r="N34" s="17">
        <f t="shared" si="1"/>
        <v>1</v>
      </c>
      <c r="O34" s="25"/>
      <c r="P34" s="3">
        <v>43732</v>
      </c>
      <c r="Q34" s="9">
        <v>6.4919372739999995E-2</v>
      </c>
      <c r="R34" s="9">
        <v>5.9535624489000002E-2</v>
      </c>
      <c r="S34" s="9">
        <v>6.4764573978000006E-2</v>
      </c>
      <c r="T34" s="9">
        <v>5.9380825727999999E-2</v>
      </c>
    </row>
    <row r="35" spans="1:20" ht="13.5" thickBot="1">
      <c r="A35" s="3">
        <v>43710</v>
      </c>
      <c r="B35" s="7">
        <v>1</v>
      </c>
      <c r="C35" s="8">
        <v>44765.40234375</v>
      </c>
      <c r="D35" s="8">
        <v>0</v>
      </c>
      <c r="E35" s="8">
        <v>0</v>
      </c>
      <c r="F35" s="8">
        <v>0.219999998807</v>
      </c>
      <c r="G35" s="8">
        <v>0.219999998807</v>
      </c>
      <c r="H35" s="8">
        <v>0</v>
      </c>
      <c r="I35" s="9">
        <v>1.13519091E-4</v>
      </c>
      <c r="J35" s="9">
        <v>1.13519091E-4</v>
      </c>
      <c r="K35" s="9">
        <v>1.13519091E-4</v>
      </c>
      <c r="L35" s="9">
        <v>1.13519091E-4</v>
      </c>
      <c r="M35" s="17">
        <f t="shared" si="0"/>
        <v>0</v>
      </c>
      <c r="N35" s="17">
        <f t="shared" si="1"/>
        <v>1</v>
      </c>
      <c r="O35" s="25"/>
      <c r="P35" s="3">
        <v>43733</v>
      </c>
      <c r="Q35" s="9">
        <v>3.1102352034000001E-2</v>
      </c>
      <c r="R35" s="9">
        <v>3.1414558842E-2</v>
      </c>
      <c r="S35" s="9">
        <v>3.1110290432000001E-2</v>
      </c>
      <c r="T35" s="9">
        <v>3.142249724E-2</v>
      </c>
    </row>
    <row r="36" spans="1:20" ht="13.5" thickBot="1">
      <c r="A36" s="3">
        <v>43710</v>
      </c>
      <c r="B36" s="7">
        <v>2</v>
      </c>
      <c r="C36" s="8">
        <v>42397.41796875</v>
      </c>
      <c r="D36" s="8">
        <v>0</v>
      </c>
      <c r="E36" s="8">
        <v>0</v>
      </c>
      <c r="F36" s="8">
        <v>0.219999998807</v>
      </c>
      <c r="G36" s="8">
        <v>0.219999998807</v>
      </c>
      <c r="H36" s="8">
        <v>0</v>
      </c>
      <c r="I36" s="9">
        <v>1.13519091E-4</v>
      </c>
      <c r="J36" s="9">
        <v>1.13519091E-4</v>
      </c>
      <c r="K36" s="9">
        <v>1.13519091E-4</v>
      </c>
      <c r="L36" s="9">
        <v>1.13519091E-4</v>
      </c>
      <c r="M36" s="17">
        <f t="shared" si="0"/>
        <v>0</v>
      </c>
      <c r="N36" s="17">
        <f t="shared" si="1"/>
        <v>1</v>
      </c>
      <c r="O36" s="25"/>
      <c r="P36" s="3">
        <v>43734</v>
      </c>
      <c r="Q36" s="9">
        <v>3.5822949868999997E-2</v>
      </c>
      <c r="R36" s="9">
        <v>3.5799768825000002E-2</v>
      </c>
      <c r="S36" s="9">
        <v>3.4378161427000002E-2</v>
      </c>
      <c r="T36" s="9">
        <v>3.4354980383E-2</v>
      </c>
    </row>
    <row r="37" spans="1:20" ht="13.5" thickBot="1">
      <c r="A37" s="3">
        <v>43710</v>
      </c>
      <c r="B37" s="7">
        <v>3</v>
      </c>
      <c r="C37" s="8">
        <v>40646.5625</v>
      </c>
      <c r="D37" s="8">
        <v>0</v>
      </c>
      <c r="E37" s="8">
        <v>0</v>
      </c>
      <c r="F37" s="8">
        <v>0.219999998807</v>
      </c>
      <c r="G37" s="8">
        <v>0.219999998807</v>
      </c>
      <c r="H37" s="8">
        <v>0</v>
      </c>
      <c r="I37" s="9">
        <v>1.13519091E-4</v>
      </c>
      <c r="J37" s="9">
        <v>1.13519091E-4</v>
      </c>
      <c r="K37" s="9">
        <v>1.13519091E-4</v>
      </c>
      <c r="L37" s="9">
        <v>1.13519091E-4</v>
      </c>
      <c r="M37" s="17">
        <f t="shared" si="0"/>
        <v>0</v>
      </c>
      <c r="N37" s="17">
        <f t="shared" si="1"/>
        <v>1</v>
      </c>
      <c r="O37" s="25"/>
      <c r="P37" s="3">
        <v>43735</v>
      </c>
      <c r="Q37" s="9">
        <v>2.6543150431000001E-2</v>
      </c>
      <c r="R37" s="9">
        <v>2.6054826869999999E-2</v>
      </c>
      <c r="S37" s="9">
        <v>2.5502558756E-2</v>
      </c>
      <c r="T37" s="9">
        <v>2.5014235195000002E-2</v>
      </c>
    </row>
    <row r="38" spans="1:20" ht="13.5" thickBot="1">
      <c r="A38" s="3">
        <v>43710</v>
      </c>
      <c r="B38" s="7">
        <v>4</v>
      </c>
      <c r="C38" s="8">
        <v>39419.7421875</v>
      </c>
      <c r="D38" s="8">
        <v>0</v>
      </c>
      <c r="E38" s="8">
        <v>0</v>
      </c>
      <c r="F38" s="8">
        <v>0.219999998807</v>
      </c>
      <c r="G38" s="8">
        <v>0.219999998807</v>
      </c>
      <c r="H38" s="8">
        <v>0</v>
      </c>
      <c r="I38" s="9">
        <v>1.13519091E-4</v>
      </c>
      <c r="J38" s="9">
        <v>1.13519091E-4</v>
      </c>
      <c r="K38" s="9">
        <v>1.13519091E-4</v>
      </c>
      <c r="L38" s="9">
        <v>1.13519091E-4</v>
      </c>
      <c r="M38" s="17">
        <f t="shared" si="0"/>
        <v>0</v>
      </c>
      <c r="N38" s="17">
        <f t="shared" si="1"/>
        <v>1</v>
      </c>
      <c r="O38" s="25"/>
      <c r="P38" s="3">
        <v>43736</v>
      </c>
      <c r="Q38" s="9">
        <v>6.1237451028000003E-2</v>
      </c>
      <c r="R38" s="9">
        <v>0.13155502516699999</v>
      </c>
      <c r="S38" s="9">
        <v>6.0854754089999998E-2</v>
      </c>
      <c r="T38" s="9">
        <v>0.12917714419000001</v>
      </c>
    </row>
    <row r="39" spans="1:20" ht="13.5" thickBot="1">
      <c r="A39" s="3">
        <v>43710</v>
      </c>
      <c r="B39" s="7">
        <v>5</v>
      </c>
      <c r="C39" s="8">
        <v>38866.88671875</v>
      </c>
      <c r="D39" s="8">
        <v>0</v>
      </c>
      <c r="E39" s="8">
        <v>0</v>
      </c>
      <c r="F39" s="8">
        <v>0.219999998807</v>
      </c>
      <c r="G39" s="8">
        <v>0.219999998807</v>
      </c>
      <c r="H39" s="8">
        <v>0</v>
      </c>
      <c r="I39" s="9">
        <v>1.13519091E-4</v>
      </c>
      <c r="J39" s="9">
        <v>1.13519091E-4</v>
      </c>
      <c r="K39" s="9">
        <v>1.13519091E-4</v>
      </c>
      <c r="L39" s="9">
        <v>1.13519091E-4</v>
      </c>
      <c r="M39" s="17">
        <f t="shared" si="0"/>
        <v>0</v>
      </c>
      <c r="N39" s="17">
        <f t="shared" si="1"/>
        <v>1</v>
      </c>
      <c r="O39" s="25"/>
      <c r="P39" s="3">
        <v>43737</v>
      </c>
      <c r="Q39" s="9">
        <v>3.7925541702E-2</v>
      </c>
      <c r="R39" s="9">
        <v>0.26502911886399999</v>
      </c>
      <c r="S39" s="9">
        <v>3.8033040842000002E-2</v>
      </c>
      <c r="T39" s="9">
        <v>0.26176544497400001</v>
      </c>
    </row>
    <row r="40" spans="1:20" ht="13.5" thickBot="1">
      <c r="A40" s="3">
        <v>43710</v>
      </c>
      <c r="B40" s="7">
        <v>6</v>
      </c>
      <c r="C40" s="8">
        <v>38827.55078125</v>
      </c>
      <c r="D40" s="8">
        <v>0</v>
      </c>
      <c r="E40" s="8">
        <v>0</v>
      </c>
      <c r="F40" s="8">
        <v>0.219999998807</v>
      </c>
      <c r="G40" s="8">
        <v>0.219999998807</v>
      </c>
      <c r="H40" s="8">
        <v>0</v>
      </c>
      <c r="I40" s="9">
        <v>1.13519091E-4</v>
      </c>
      <c r="J40" s="9">
        <v>1.13519091E-4</v>
      </c>
      <c r="K40" s="9">
        <v>1.13519091E-4</v>
      </c>
      <c r="L40" s="9">
        <v>1.13519091E-4</v>
      </c>
      <c r="M40" s="17">
        <f t="shared" si="0"/>
        <v>0</v>
      </c>
      <c r="N40" s="17">
        <f t="shared" si="1"/>
        <v>1</v>
      </c>
      <c r="O40" s="25"/>
      <c r="P40" s="3">
        <v>43738</v>
      </c>
      <c r="Q40" s="9">
        <v>4.2974814962999999E-2</v>
      </c>
      <c r="R40" s="9">
        <v>0.24070983055100001</v>
      </c>
      <c r="S40" s="9">
        <v>4.1882623700000003E-2</v>
      </c>
      <c r="T40" s="9">
        <v>0.23801805208499999</v>
      </c>
    </row>
    <row r="41" spans="1:20" ht="13.5" thickBot="1">
      <c r="A41" s="3">
        <v>43710</v>
      </c>
      <c r="B41" s="7">
        <v>7</v>
      </c>
      <c r="C41" s="8">
        <v>38994.921875</v>
      </c>
      <c r="D41" s="8">
        <v>0</v>
      </c>
      <c r="E41" s="8">
        <v>0</v>
      </c>
      <c r="F41" s="8">
        <v>0.219999998807</v>
      </c>
      <c r="G41" s="8">
        <v>0.219999998807</v>
      </c>
      <c r="H41" s="8">
        <v>0</v>
      </c>
      <c r="I41" s="9">
        <v>1.13519091E-4</v>
      </c>
      <c r="J41" s="9">
        <v>1.13519091E-4</v>
      </c>
      <c r="K41" s="9">
        <v>1.13519091E-4</v>
      </c>
      <c r="L41" s="9">
        <v>1.13519091E-4</v>
      </c>
      <c r="M41" s="17">
        <f t="shared" si="0"/>
        <v>0</v>
      </c>
      <c r="N41" s="17">
        <f t="shared" si="1"/>
        <v>1</v>
      </c>
      <c r="O41" s="25"/>
      <c r="P41" s="25"/>
      <c r="Q41" s="25"/>
      <c r="R41" s="25"/>
      <c r="S41" s="25"/>
      <c r="T41" s="25"/>
    </row>
    <row r="42" spans="1:20" ht="13.5" thickBot="1">
      <c r="A42" s="3">
        <v>43710</v>
      </c>
      <c r="B42" s="7">
        <v>8</v>
      </c>
      <c r="C42" s="8">
        <v>38779.79296875</v>
      </c>
      <c r="D42" s="8">
        <v>34.1</v>
      </c>
      <c r="E42" s="8">
        <v>24.1</v>
      </c>
      <c r="F42" s="8">
        <v>36.637046541173</v>
      </c>
      <c r="G42" s="8">
        <v>37.460206587918996</v>
      </c>
      <c r="H42" s="8">
        <v>0.82316004674599996</v>
      </c>
      <c r="I42" s="9">
        <v>1.733852728E-3</v>
      </c>
      <c r="J42" s="9">
        <v>1.3091055420000001E-3</v>
      </c>
      <c r="K42" s="9">
        <v>6.8938114479999996E-3</v>
      </c>
      <c r="L42" s="9">
        <v>6.4690642619999999E-3</v>
      </c>
      <c r="M42" s="17">
        <f t="shared" si="0"/>
        <v>1</v>
      </c>
      <c r="N42" s="17">
        <f t="shared" si="1"/>
        <v>1</v>
      </c>
      <c r="O42" s="25"/>
      <c r="P42" s="34" t="s">
        <v>64</v>
      </c>
      <c r="Q42" s="25"/>
      <c r="R42" s="25"/>
      <c r="S42" s="25"/>
      <c r="T42" s="25"/>
    </row>
    <row r="43" spans="1:20" ht="26.25" customHeight="1" thickBot="1">
      <c r="A43" s="3">
        <v>43710</v>
      </c>
      <c r="B43" s="7">
        <v>9</v>
      </c>
      <c r="C43" s="8">
        <v>41131.7265625</v>
      </c>
      <c r="D43" s="8">
        <v>568.5</v>
      </c>
      <c r="E43" s="8">
        <v>565.9</v>
      </c>
      <c r="F43" s="8">
        <v>671.32268812661403</v>
      </c>
      <c r="G43" s="8">
        <v>671.32268812661403</v>
      </c>
      <c r="H43" s="8">
        <v>0</v>
      </c>
      <c r="I43" s="9">
        <v>5.3056082624000002E-2</v>
      </c>
      <c r="J43" s="9">
        <v>5.3056082624000002E-2</v>
      </c>
      <c r="K43" s="9">
        <v>5.4397671890999998E-2</v>
      </c>
      <c r="L43" s="9">
        <v>5.4397671890999998E-2</v>
      </c>
      <c r="M43" s="17">
        <f t="shared" si="0"/>
        <v>1</v>
      </c>
      <c r="N43" s="17">
        <f t="shared" si="1"/>
        <v>1</v>
      </c>
      <c r="O43" s="25"/>
      <c r="P43" s="6" t="s">
        <v>60</v>
      </c>
      <c r="Q43" s="6" t="s">
        <v>61</v>
      </c>
      <c r="R43" s="6" t="s">
        <v>62</v>
      </c>
      <c r="S43" s="6" t="s">
        <v>63</v>
      </c>
    </row>
    <row r="44" spans="1:20" ht="13.5" thickBot="1">
      <c r="A44" s="3">
        <v>43710</v>
      </c>
      <c r="B44" s="7">
        <v>10</v>
      </c>
      <c r="C44" s="8">
        <v>45471.8828125</v>
      </c>
      <c r="D44" s="8">
        <v>1435.8</v>
      </c>
      <c r="E44" s="8">
        <v>1415.3</v>
      </c>
      <c r="F44" s="8">
        <v>1474.4303559585401</v>
      </c>
      <c r="G44" s="8">
        <v>1474.4303559585401</v>
      </c>
      <c r="H44" s="8">
        <v>0</v>
      </c>
      <c r="I44" s="9">
        <v>1.9933104209000001E-2</v>
      </c>
      <c r="J44" s="9">
        <v>1.9933104209000001E-2</v>
      </c>
      <c r="K44" s="9">
        <v>3.0511019585999999E-2</v>
      </c>
      <c r="L44" s="9">
        <v>3.0511019585999999E-2</v>
      </c>
      <c r="M44" s="17">
        <f t="shared" si="0"/>
        <v>1</v>
      </c>
      <c r="N44" s="17">
        <f t="shared" si="1"/>
        <v>1</v>
      </c>
      <c r="O44" s="25"/>
      <c r="P44" s="9">
        <v>5.4407023971000001E-2</v>
      </c>
      <c r="Q44" s="9">
        <v>7.1376907278000001E-2</v>
      </c>
      <c r="R44" s="9">
        <v>5.4306357308999999E-2</v>
      </c>
      <c r="S44" s="9">
        <v>7.0394774729000006E-2</v>
      </c>
    </row>
    <row r="45" spans="1:20" ht="13.5" thickBot="1">
      <c r="A45" s="3">
        <v>43710</v>
      </c>
      <c r="B45" s="7">
        <v>11</v>
      </c>
      <c r="C45" s="8">
        <v>50585.921875</v>
      </c>
      <c r="D45" s="8">
        <v>1661.4</v>
      </c>
      <c r="E45" s="8">
        <v>1604.4</v>
      </c>
      <c r="F45" s="8">
        <v>1614.77260511451</v>
      </c>
      <c r="G45" s="8">
        <v>1614.77260511451</v>
      </c>
      <c r="H45" s="8">
        <v>0</v>
      </c>
      <c r="I45" s="9">
        <v>2.4059543284E-2</v>
      </c>
      <c r="J45" s="9">
        <v>2.4059543284E-2</v>
      </c>
      <c r="K45" s="9">
        <v>5.3522214210000004E-3</v>
      </c>
      <c r="L45" s="9">
        <v>5.3522214210000004E-3</v>
      </c>
      <c r="M45" s="17">
        <f t="shared" si="0"/>
        <v>1</v>
      </c>
      <c r="N45" s="17">
        <f t="shared" si="1"/>
        <v>1</v>
      </c>
      <c r="O45" s="25"/>
      <c r="P45" s="25"/>
      <c r="Q45" s="25"/>
      <c r="R45" s="25"/>
      <c r="S45" s="25"/>
      <c r="T45" s="25"/>
    </row>
    <row r="46" spans="1:20" ht="13.5" thickBot="1">
      <c r="A46" s="3">
        <v>43710</v>
      </c>
      <c r="B46" s="7">
        <v>12</v>
      </c>
      <c r="C46" s="8">
        <v>55297.71875</v>
      </c>
      <c r="D46" s="8">
        <v>1703.1</v>
      </c>
      <c r="E46" s="8">
        <v>1626.5</v>
      </c>
      <c r="F46" s="8">
        <v>1620.15178802066</v>
      </c>
      <c r="G46" s="8">
        <v>1620.15178802067</v>
      </c>
      <c r="H46" s="8">
        <v>0</v>
      </c>
      <c r="I46" s="9">
        <v>4.2800934972999999E-2</v>
      </c>
      <c r="J46" s="9">
        <v>4.2800934972999999E-2</v>
      </c>
      <c r="K46" s="9">
        <v>3.2756511759999998E-3</v>
      </c>
      <c r="L46" s="9">
        <v>3.2756511759999998E-3</v>
      </c>
      <c r="M46" s="17">
        <f t="shared" si="0"/>
        <v>1</v>
      </c>
      <c r="N46" s="17">
        <f t="shared" si="1"/>
        <v>0</v>
      </c>
      <c r="O46" s="25"/>
      <c r="P46" s="34" t="s">
        <v>65</v>
      </c>
      <c r="Q46" s="25"/>
      <c r="R46" s="25"/>
      <c r="S46" s="25"/>
      <c r="T46" s="25"/>
    </row>
    <row r="47" spans="1:20" ht="13.5" thickBot="1">
      <c r="A47" s="3">
        <v>43710</v>
      </c>
      <c r="B47" s="7">
        <v>13</v>
      </c>
      <c r="C47" s="8">
        <v>59301.9609375</v>
      </c>
      <c r="D47" s="8">
        <v>1704.3</v>
      </c>
      <c r="E47" s="8">
        <v>1638.4</v>
      </c>
      <c r="F47" s="8">
        <v>1610.36262725804</v>
      </c>
      <c r="G47" s="8">
        <v>1610.36262725804</v>
      </c>
      <c r="H47" s="8">
        <v>0</v>
      </c>
      <c r="I47" s="9">
        <v>4.8471296563999997E-2</v>
      </c>
      <c r="J47" s="9">
        <v>4.8471296563999997E-2</v>
      </c>
      <c r="K47" s="9">
        <v>1.4467168597000001E-2</v>
      </c>
      <c r="L47" s="9">
        <v>1.4467168597000001E-2</v>
      </c>
      <c r="M47" s="17">
        <f t="shared" si="0"/>
        <v>1</v>
      </c>
      <c r="N47" s="17">
        <f t="shared" si="1"/>
        <v>0</v>
      </c>
      <c r="O47" s="25"/>
      <c r="P47" s="2" t="s">
        <v>18</v>
      </c>
      <c r="Q47" s="2" t="s">
        <v>66</v>
      </c>
    </row>
    <row r="48" spans="1:20" ht="13.5" thickBot="1">
      <c r="A48" s="3">
        <v>43710</v>
      </c>
      <c r="B48" s="7">
        <v>14</v>
      </c>
      <c r="C48" s="8">
        <v>62140.78515625</v>
      </c>
      <c r="D48" s="8">
        <v>1610.9</v>
      </c>
      <c r="E48" s="8">
        <v>1522.8</v>
      </c>
      <c r="F48" s="8">
        <v>1607.6724810923499</v>
      </c>
      <c r="G48" s="8">
        <v>1607.6724810923499</v>
      </c>
      <c r="H48" s="8">
        <v>0</v>
      </c>
      <c r="I48" s="9">
        <v>1.665386433E-3</v>
      </c>
      <c r="J48" s="9">
        <v>1.665386433E-3</v>
      </c>
      <c r="K48" s="9">
        <v>4.3793849891999997E-2</v>
      </c>
      <c r="L48" s="9">
        <v>4.3793849891999997E-2</v>
      </c>
      <c r="M48" s="17">
        <f t="shared" si="0"/>
        <v>1</v>
      </c>
      <c r="N48" s="17">
        <f t="shared" si="1"/>
        <v>1</v>
      </c>
      <c r="O48" s="25"/>
      <c r="P48" s="3">
        <v>43709</v>
      </c>
      <c r="Q48" s="4">
        <v>1938</v>
      </c>
    </row>
    <row r="49" spans="1:17" ht="13.5" thickBot="1">
      <c r="A49" s="3">
        <v>43710</v>
      </c>
      <c r="B49" s="7">
        <v>15</v>
      </c>
      <c r="C49" s="8">
        <v>64271.00390625</v>
      </c>
      <c r="D49" s="8">
        <v>1588.7</v>
      </c>
      <c r="E49" s="8">
        <v>1505.8</v>
      </c>
      <c r="F49" s="8">
        <v>1540.5351979854399</v>
      </c>
      <c r="G49" s="8">
        <v>1540.5351979854399</v>
      </c>
      <c r="H49" s="8">
        <v>0</v>
      </c>
      <c r="I49" s="9">
        <v>2.4852839016000002E-2</v>
      </c>
      <c r="J49" s="9">
        <v>2.4852839016000002E-2</v>
      </c>
      <c r="K49" s="9">
        <v>1.7923218774000001E-2</v>
      </c>
      <c r="L49" s="9">
        <v>1.7923218774000001E-2</v>
      </c>
      <c r="M49" s="17">
        <f t="shared" si="0"/>
        <v>1</v>
      </c>
      <c r="N49" s="17">
        <f t="shared" si="1"/>
        <v>1</v>
      </c>
      <c r="O49" s="25"/>
      <c r="P49" s="3">
        <v>43710</v>
      </c>
      <c r="Q49" s="4">
        <v>1938</v>
      </c>
    </row>
    <row r="50" spans="1:17" ht="13.5" thickBot="1">
      <c r="A50" s="3">
        <v>43710</v>
      </c>
      <c r="B50" s="7">
        <v>16</v>
      </c>
      <c r="C50" s="8">
        <v>65749.2109375</v>
      </c>
      <c r="D50" s="8">
        <v>1513.7</v>
      </c>
      <c r="E50" s="8">
        <v>1428.5</v>
      </c>
      <c r="F50" s="8">
        <v>1547.1975797565799</v>
      </c>
      <c r="G50" s="8">
        <v>1547.1975797565799</v>
      </c>
      <c r="H50" s="8">
        <v>0</v>
      </c>
      <c r="I50" s="9">
        <v>1.7284612877000002E-2</v>
      </c>
      <c r="J50" s="9">
        <v>1.7284612877000002E-2</v>
      </c>
      <c r="K50" s="9">
        <v>6.1247461173999998E-2</v>
      </c>
      <c r="L50" s="9">
        <v>6.1247461173999998E-2</v>
      </c>
      <c r="M50" s="17">
        <f t="shared" si="0"/>
        <v>1</v>
      </c>
      <c r="N50" s="17">
        <f t="shared" si="1"/>
        <v>1</v>
      </c>
      <c r="O50" s="25"/>
      <c r="P50" s="3">
        <v>43711</v>
      </c>
      <c r="Q50" s="4">
        <v>1938</v>
      </c>
    </row>
    <row r="51" spans="1:17" ht="13.5" thickBot="1">
      <c r="A51" s="3">
        <v>43710</v>
      </c>
      <c r="B51" s="7">
        <v>17</v>
      </c>
      <c r="C51" s="8">
        <v>66589.1171875</v>
      </c>
      <c r="D51" s="8">
        <v>1397.9</v>
      </c>
      <c r="E51" s="8">
        <v>1299.4000000000001</v>
      </c>
      <c r="F51" s="8">
        <v>1505.29836673829</v>
      </c>
      <c r="G51" s="8">
        <v>1505.29836673829</v>
      </c>
      <c r="H51" s="8">
        <v>0</v>
      </c>
      <c r="I51" s="9">
        <v>5.5417113900000002E-2</v>
      </c>
      <c r="J51" s="9">
        <v>5.5417113900000002E-2</v>
      </c>
      <c r="K51" s="9">
        <v>0.106242707295</v>
      </c>
      <c r="L51" s="9">
        <v>0.106242707295</v>
      </c>
      <c r="M51" s="17">
        <f t="shared" si="0"/>
        <v>1</v>
      </c>
      <c r="N51" s="17">
        <f t="shared" si="1"/>
        <v>1</v>
      </c>
      <c r="O51" s="25"/>
      <c r="P51" s="3">
        <v>43712</v>
      </c>
      <c r="Q51" s="4">
        <v>1938</v>
      </c>
    </row>
    <row r="52" spans="1:17" ht="13.5" thickBot="1">
      <c r="A52" s="3">
        <v>43710</v>
      </c>
      <c r="B52" s="7">
        <v>18</v>
      </c>
      <c r="C52" s="8">
        <v>66376.890625</v>
      </c>
      <c r="D52" s="8">
        <v>1240.3</v>
      </c>
      <c r="E52" s="8">
        <v>1136.7</v>
      </c>
      <c r="F52" s="8">
        <v>1474.3844164248301</v>
      </c>
      <c r="G52" s="8">
        <v>1474.3844164248301</v>
      </c>
      <c r="H52" s="8">
        <v>0</v>
      </c>
      <c r="I52" s="9">
        <v>0.120786592582</v>
      </c>
      <c r="J52" s="9">
        <v>0.120786592582</v>
      </c>
      <c r="K52" s="9">
        <v>0.17424376492499999</v>
      </c>
      <c r="L52" s="9">
        <v>0.17424376492499999</v>
      </c>
      <c r="M52" s="17">
        <f t="shared" si="0"/>
        <v>1</v>
      </c>
      <c r="N52" s="17">
        <f t="shared" si="1"/>
        <v>1</v>
      </c>
      <c r="O52" s="25"/>
      <c r="P52" s="3">
        <v>43713</v>
      </c>
      <c r="Q52" s="4">
        <v>1938</v>
      </c>
    </row>
    <row r="53" spans="1:17" ht="13.5" thickBot="1">
      <c r="A53" s="3">
        <v>43710</v>
      </c>
      <c r="B53" s="7">
        <v>19</v>
      </c>
      <c r="C53" s="8">
        <v>64783.015625</v>
      </c>
      <c r="D53" s="8">
        <v>853.5</v>
      </c>
      <c r="E53" s="8">
        <v>766.5</v>
      </c>
      <c r="F53" s="8">
        <v>1135.65271020349</v>
      </c>
      <c r="G53" s="8">
        <v>1135.65271020349</v>
      </c>
      <c r="H53" s="8">
        <v>0</v>
      </c>
      <c r="I53" s="9">
        <v>0.14558963374700001</v>
      </c>
      <c r="J53" s="9">
        <v>0.14558963374700001</v>
      </c>
      <c r="K53" s="9">
        <v>0.190481274614</v>
      </c>
      <c r="L53" s="9">
        <v>0.190481274614</v>
      </c>
      <c r="M53" s="17">
        <f t="shared" si="0"/>
        <v>1</v>
      </c>
      <c r="N53" s="17">
        <f t="shared" si="1"/>
        <v>1</v>
      </c>
      <c r="O53" s="25"/>
      <c r="P53" s="3">
        <v>43714</v>
      </c>
      <c r="Q53" s="4">
        <v>1938</v>
      </c>
    </row>
    <row r="54" spans="1:17" ht="13.5" thickBot="1">
      <c r="A54" s="3">
        <v>43710</v>
      </c>
      <c r="B54" s="7">
        <v>20</v>
      </c>
      <c r="C54" s="8">
        <v>62190.73828125</v>
      </c>
      <c r="D54" s="8">
        <v>177.5</v>
      </c>
      <c r="E54" s="8">
        <v>165.4</v>
      </c>
      <c r="F54" s="8">
        <v>294.84545915307501</v>
      </c>
      <c r="G54" s="8">
        <v>302.98651237900299</v>
      </c>
      <c r="H54" s="8">
        <v>8.1410532259269992</v>
      </c>
      <c r="I54" s="9">
        <v>6.4750522382999998E-2</v>
      </c>
      <c r="J54" s="9">
        <v>6.0549772523999998E-2</v>
      </c>
      <c r="K54" s="9">
        <v>7.0994072433999994E-2</v>
      </c>
      <c r="L54" s="9">
        <v>6.6793322576E-2</v>
      </c>
      <c r="M54" s="17">
        <f t="shared" si="0"/>
        <v>1</v>
      </c>
      <c r="N54" s="17">
        <f t="shared" si="1"/>
        <v>1</v>
      </c>
      <c r="O54" s="25"/>
      <c r="P54" s="3">
        <v>43715</v>
      </c>
      <c r="Q54" s="4">
        <v>1938</v>
      </c>
    </row>
    <row r="55" spans="1:17" ht="13.5" thickBot="1">
      <c r="A55" s="3">
        <v>43710</v>
      </c>
      <c r="B55" s="7">
        <v>21</v>
      </c>
      <c r="C55" s="8">
        <v>60344.1171875</v>
      </c>
      <c r="D55" s="8">
        <v>3.2</v>
      </c>
      <c r="E55" s="8">
        <v>2.7</v>
      </c>
      <c r="F55" s="8">
        <v>1.1385529067239999</v>
      </c>
      <c r="G55" s="8">
        <v>1.317541209624</v>
      </c>
      <c r="H55" s="8">
        <v>0.178988302899</v>
      </c>
      <c r="I55" s="9">
        <v>9.7134096499999995E-4</v>
      </c>
      <c r="J55" s="9">
        <v>1.06369819E-3</v>
      </c>
      <c r="K55" s="9">
        <v>7.1334302899999996E-4</v>
      </c>
      <c r="L55" s="9">
        <v>8.0570025399999998E-4</v>
      </c>
      <c r="M55" s="17">
        <f t="shared" si="0"/>
        <v>0</v>
      </c>
      <c r="N55" s="17">
        <f t="shared" si="1"/>
        <v>0</v>
      </c>
      <c r="O55" s="25"/>
      <c r="P55" s="3">
        <v>43716</v>
      </c>
      <c r="Q55" s="4">
        <v>1938</v>
      </c>
    </row>
    <row r="56" spans="1:17" ht="13.5" thickBot="1">
      <c r="A56" s="3">
        <v>43710</v>
      </c>
      <c r="B56" s="7">
        <v>22</v>
      </c>
      <c r="C56" s="8">
        <v>57012.19921875</v>
      </c>
      <c r="D56" s="8">
        <v>0</v>
      </c>
      <c r="E56" s="8">
        <v>0</v>
      </c>
      <c r="F56" s="8">
        <v>0.189999997615</v>
      </c>
      <c r="G56" s="8">
        <v>0.189999997615</v>
      </c>
      <c r="H56" s="8">
        <v>0</v>
      </c>
      <c r="I56" s="9">
        <v>9.8039214456044395E-5</v>
      </c>
      <c r="J56" s="9">
        <v>9.8039214456044395E-5</v>
      </c>
      <c r="K56" s="9">
        <v>9.8039214456044395E-5</v>
      </c>
      <c r="L56" s="9">
        <v>9.8039214456044395E-5</v>
      </c>
      <c r="M56" s="17">
        <f t="shared" si="0"/>
        <v>0</v>
      </c>
      <c r="N56" s="17">
        <f t="shared" si="1"/>
        <v>1</v>
      </c>
      <c r="O56" s="25"/>
      <c r="P56" s="3">
        <v>43717</v>
      </c>
      <c r="Q56" s="4">
        <v>1938</v>
      </c>
    </row>
    <row r="57" spans="1:17" ht="13.5" thickBot="1">
      <c r="A57" s="3">
        <v>43710</v>
      </c>
      <c r="B57" s="7">
        <v>23</v>
      </c>
      <c r="C57" s="8">
        <v>52493.71875</v>
      </c>
      <c r="D57" s="8">
        <v>0</v>
      </c>
      <c r="E57" s="8">
        <v>0</v>
      </c>
      <c r="F57" s="8">
        <v>0.189999997615</v>
      </c>
      <c r="G57" s="8">
        <v>0.189999997615</v>
      </c>
      <c r="H57" s="8">
        <v>0</v>
      </c>
      <c r="I57" s="9">
        <v>9.8039214456044395E-5</v>
      </c>
      <c r="J57" s="9">
        <v>9.8039214456044395E-5</v>
      </c>
      <c r="K57" s="9">
        <v>9.8039214456044395E-5</v>
      </c>
      <c r="L57" s="9">
        <v>9.8039214456044395E-5</v>
      </c>
      <c r="M57" s="17">
        <f t="shared" si="0"/>
        <v>0</v>
      </c>
      <c r="N57" s="17">
        <f t="shared" si="1"/>
        <v>1</v>
      </c>
      <c r="O57" s="25"/>
      <c r="P57" s="3">
        <v>43718</v>
      </c>
      <c r="Q57" s="4">
        <v>1938</v>
      </c>
    </row>
    <row r="58" spans="1:17" ht="13.5" thickBot="1">
      <c r="A58" s="3">
        <v>43710</v>
      </c>
      <c r="B58" s="7">
        <v>24</v>
      </c>
      <c r="C58" s="8">
        <v>48110.1875</v>
      </c>
      <c r="D58" s="8">
        <v>0</v>
      </c>
      <c r="E58" s="8">
        <v>0</v>
      </c>
      <c r="F58" s="8">
        <v>0.189999997615</v>
      </c>
      <c r="G58" s="8">
        <v>0.189999997615</v>
      </c>
      <c r="H58" s="8">
        <v>0</v>
      </c>
      <c r="I58" s="9">
        <v>9.8039214456044395E-5</v>
      </c>
      <c r="J58" s="9">
        <v>9.8039214456044395E-5</v>
      </c>
      <c r="K58" s="9">
        <v>9.8039214456044395E-5</v>
      </c>
      <c r="L58" s="9">
        <v>9.8039214456044395E-5</v>
      </c>
      <c r="M58" s="17">
        <f t="shared" si="0"/>
        <v>0</v>
      </c>
      <c r="N58" s="17">
        <f t="shared" si="1"/>
        <v>1</v>
      </c>
      <c r="O58" s="25"/>
      <c r="P58" s="3">
        <v>43719</v>
      </c>
      <c r="Q58" s="4">
        <v>1938</v>
      </c>
    </row>
    <row r="59" spans="1:17" ht="13.5" thickBot="1">
      <c r="A59" s="3">
        <v>43711</v>
      </c>
      <c r="B59" s="7">
        <v>1</v>
      </c>
      <c r="C59" s="8">
        <v>44562.12890625</v>
      </c>
      <c r="D59" s="8">
        <v>0</v>
      </c>
      <c r="E59" s="8">
        <v>0</v>
      </c>
      <c r="F59" s="8">
        <v>0.189999997615</v>
      </c>
      <c r="G59" s="8">
        <v>0.189999997615</v>
      </c>
      <c r="H59" s="8">
        <v>0</v>
      </c>
      <c r="I59" s="9">
        <v>9.8039214456044395E-5</v>
      </c>
      <c r="J59" s="9">
        <v>9.8039214456044395E-5</v>
      </c>
      <c r="K59" s="9">
        <v>9.8039214456044395E-5</v>
      </c>
      <c r="L59" s="9">
        <v>9.8039214456044395E-5</v>
      </c>
      <c r="M59" s="17">
        <f t="shared" si="0"/>
        <v>0</v>
      </c>
      <c r="N59" s="17">
        <f t="shared" si="1"/>
        <v>1</v>
      </c>
      <c r="O59" s="25"/>
      <c r="P59" s="3">
        <v>43720</v>
      </c>
      <c r="Q59" s="4">
        <v>1938</v>
      </c>
    </row>
    <row r="60" spans="1:17" ht="13.5" thickBot="1">
      <c r="A60" s="3">
        <v>43711</v>
      </c>
      <c r="B60" s="7">
        <v>2</v>
      </c>
      <c r="C60" s="8">
        <v>42102.36328125</v>
      </c>
      <c r="D60" s="8">
        <v>0</v>
      </c>
      <c r="E60" s="8">
        <v>0</v>
      </c>
      <c r="F60" s="8">
        <v>0.189999997615</v>
      </c>
      <c r="G60" s="8">
        <v>0.189999997615</v>
      </c>
      <c r="H60" s="8">
        <v>0</v>
      </c>
      <c r="I60" s="9">
        <v>9.8039214456044395E-5</v>
      </c>
      <c r="J60" s="9">
        <v>9.8039214456044395E-5</v>
      </c>
      <c r="K60" s="9">
        <v>9.8039214456044395E-5</v>
      </c>
      <c r="L60" s="9">
        <v>9.8039214456044395E-5</v>
      </c>
      <c r="M60" s="17">
        <f t="shared" si="0"/>
        <v>0</v>
      </c>
      <c r="N60" s="17">
        <f t="shared" si="1"/>
        <v>1</v>
      </c>
      <c r="O60" s="25"/>
      <c r="P60" s="3">
        <v>43721</v>
      </c>
      <c r="Q60" s="4">
        <v>1938</v>
      </c>
    </row>
    <row r="61" spans="1:17" ht="13.5" thickBot="1">
      <c r="A61" s="3">
        <v>43711</v>
      </c>
      <c r="B61" s="7">
        <v>3</v>
      </c>
      <c r="C61" s="8">
        <v>40473.40234375</v>
      </c>
      <c r="D61" s="8">
        <v>0</v>
      </c>
      <c r="E61" s="8">
        <v>0</v>
      </c>
      <c r="F61" s="8">
        <v>0.189999997615</v>
      </c>
      <c r="G61" s="8">
        <v>0.189999997615</v>
      </c>
      <c r="H61" s="8">
        <v>0</v>
      </c>
      <c r="I61" s="9">
        <v>9.8039214456044395E-5</v>
      </c>
      <c r="J61" s="9">
        <v>9.8039214456044395E-5</v>
      </c>
      <c r="K61" s="9">
        <v>9.8039214456044395E-5</v>
      </c>
      <c r="L61" s="9">
        <v>9.8039214456044395E-5</v>
      </c>
      <c r="M61" s="17">
        <f t="shared" si="0"/>
        <v>0</v>
      </c>
      <c r="N61" s="17">
        <f t="shared" si="1"/>
        <v>1</v>
      </c>
      <c r="O61" s="25"/>
      <c r="P61" s="3">
        <v>43722</v>
      </c>
      <c r="Q61" s="4">
        <v>1938</v>
      </c>
    </row>
    <row r="62" spans="1:17" ht="13.5" thickBot="1">
      <c r="A62" s="3">
        <v>43711</v>
      </c>
      <c r="B62" s="7">
        <v>4</v>
      </c>
      <c r="C62" s="8">
        <v>39495.5078125</v>
      </c>
      <c r="D62" s="8">
        <v>0</v>
      </c>
      <c r="E62" s="8">
        <v>0</v>
      </c>
      <c r="F62" s="8">
        <v>0.189999997615</v>
      </c>
      <c r="G62" s="8">
        <v>0.189999997615</v>
      </c>
      <c r="H62" s="8">
        <v>0</v>
      </c>
      <c r="I62" s="9">
        <v>9.8039214456044395E-5</v>
      </c>
      <c r="J62" s="9">
        <v>9.8039214456044395E-5</v>
      </c>
      <c r="K62" s="9">
        <v>9.8039214456044395E-5</v>
      </c>
      <c r="L62" s="9">
        <v>9.8039214456044395E-5</v>
      </c>
      <c r="M62" s="17">
        <f t="shared" si="0"/>
        <v>0</v>
      </c>
      <c r="N62" s="17">
        <f t="shared" si="1"/>
        <v>1</v>
      </c>
      <c r="O62" s="25"/>
      <c r="P62" s="3">
        <v>43723</v>
      </c>
      <c r="Q62" s="4">
        <v>1938</v>
      </c>
    </row>
    <row r="63" spans="1:17" ht="13.5" thickBot="1">
      <c r="A63" s="3">
        <v>43711</v>
      </c>
      <c r="B63" s="7">
        <v>5</v>
      </c>
      <c r="C63" s="8">
        <v>39400.17578125</v>
      </c>
      <c r="D63" s="8">
        <v>0</v>
      </c>
      <c r="E63" s="8">
        <v>0</v>
      </c>
      <c r="F63" s="8">
        <v>0.189999997615</v>
      </c>
      <c r="G63" s="8">
        <v>0.189999997615</v>
      </c>
      <c r="H63" s="8">
        <v>0</v>
      </c>
      <c r="I63" s="9">
        <v>9.8039214456044395E-5</v>
      </c>
      <c r="J63" s="9">
        <v>9.8039214456044395E-5</v>
      </c>
      <c r="K63" s="9">
        <v>9.8039214456044395E-5</v>
      </c>
      <c r="L63" s="9">
        <v>9.8039214456044395E-5</v>
      </c>
      <c r="M63" s="17">
        <f t="shared" si="0"/>
        <v>0</v>
      </c>
      <c r="N63" s="17">
        <f t="shared" si="1"/>
        <v>1</v>
      </c>
      <c r="O63" s="25"/>
      <c r="P63" s="3">
        <v>43724</v>
      </c>
      <c r="Q63" s="4">
        <v>1938</v>
      </c>
    </row>
    <row r="64" spans="1:17" ht="13.5" thickBot="1">
      <c r="A64" s="3">
        <v>43711</v>
      </c>
      <c r="B64" s="7">
        <v>6</v>
      </c>
      <c r="C64" s="8">
        <v>40716.015625</v>
      </c>
      <c r="D64" s="8">
        <v>0</v>
      </c>
      <c r="E64" s="8">
        <v>0</v>
      </c>
      <c r="F64" s="8">
        <v>0.189999997615</v>
      </c>
      <c r="G64" s="8">
        <v>0.189999997615</v>
      </c>
      <c r="H64" s="8">
        <v>0</v>
      </c>
      <c r="I64" s="9">
        <v>9.8039214456044395E-5</v>
      </c>
      <c r="J64" s="9">
        <v>9.8039214456044395E-5</v>
      </c>
      <c r="K64" s="9">
        <v>9.8039214456044395E-5</v>
      </c>
      <c r="L64" s="9">
        <v>9.8039214456044395E-5</v>
      </c>
      <c r="M64" s="17">
        <f t="shared" si="0"/>
        <v>0</v>
      </c>
      <c r="N64" s="17">
        <f t="shared" si="1"/>
        <v>1</v>
      </c>
      <c r="O64" s="25"/>
      <c r="P64" s="3">
        <v>43725</v>
      </c>
      <c r="Q64" s="4">
        <v>1938</v>
      </c>
    </row>
    <row r="65" spans="1:17" ht="13.5" thickBot="1">
      <c r="A65" s="3">
        <v>43711</v>
      </c>
      <c r="B65" s="7">
        <v>7</v>
      </c>
      <c r="C65" s="8">
        <v>43223.46875</v>
      </c>
      <c r="D65" s="8">
        <v>0</v>
      </c>
      <c r="E65" s="8">
        <v>0</v>
      </c>
      <c r="F65" s="8">
        <v>0.189999997615</v>
      </c>
      <c r="G65" s="8">
        <v>0.189999997615</v>
      </c>
      <c r="H65" s="8">
        <v>0</v>
      </c>
      <c r="I65" s="9">
        <v>9.8039214456044395E-5</v>
      </c>
      <c r="J65" s="9">
        <v>9.8039214456044395E-5</v>
      </c>
      <c r="K65" s="9">
        <v>9.8039214456044395E-5</v>
      </c>
      <c r="L65" s="9">
        <v>9.8039214456044395E-5</v>
      </c>
      <c r="M65" s="17">
        <f t="shared" si="0"/>
        <v>0</v>
      </c>
      <c r="N65" s="17">
        <f t="shared" si="1"/>
        <v>1</v>
      </c>
      <c r="O65" s="25"/>
      <c r="P65" s="3">
        <v>43726</v>
      </c>
      <c r="Q65" s="4">
        <v>1938</v>
      </c>
    </row>
    <row r="66" spans="1:17" ht="13.5" thickBot="1">
      <c r="A66" s="3">
        <v>43711</v>
      </c>
      <c r="B66" s="7">
        <v>8</v>
      </c>
      <c r="C66" s="8">
        <v>43887.68359375</v>
      </c>
      <c r="D66" s="8">
        <v>32.200000000000003</v>
      </c>
      <c r="E66" s="8">
        <v>22.9</v>
      </c>
      <c r="F66" s="8">
        <v>33.379712213681003</v>
      </c>
      <c r="G66" s="8">
        <v>33.379712213681003</v>
      </c>
      <c r="H66" s="8">
        <v>0</v>
      </c>
      <c r="I66" s="9">
        <v>6.0872663200000005E-4</v>
      </c>
      <c r="J66" s="9">
        <v>6.0872663200000005E-4</v>
      </c>
      <c r="K66" s="9">
        <v>5.4074882420000001E-3</v>
      </c>
      <c r="L66" s="9">
        <v>5.4074882420000001E-3</v>
      </c>
      <c r="M66" s="17">
        <f t="shared" si="0"/>
        <v>1</v>
      </c>
      <c r="N66" s="17">
        <f t="shared" si="1"/>
        <v>1</v>
      </c>
      <c r="O66" s="25"/>
      <c r="P66" s="3">
        <v>43727</v>
      </c>
      <c r="Q66" s="4">
        <v>1938</v>
      </c>
    </row>
    <row r="67" spans="1:17" ht="13.5" thickBot="1">
      <c r="A67" s="3">
        <v>43711</v>
      </c>
      <c r="B67" s="7">
        <v>9</v>
      </c>
      <c r="C67" s="8">
        <v>45642.96484375</v>
      </c>
      <c r="D67" s="8">
        <v>556.20000000000005</v>
      </c>
      <c r="E67" s="8">
        <v>554</v>
      </c>
      <c r="F67" s="8">
        <v>636.30307682501802</v>
      </c>
      <c r="G67" s="8">
        <v>636.30307682501802</v>
      </c>
      <c r="H67" s="8">
        <v>0</v>
      </c>
      <c r="I67" s="9">
        <v>4.1332856978000002E-2</v>
      </c>
      <c r="J67" s="9">
        <v>4.1332856978000002E-2</v>
      </c>
      <c r="K67" s="9">
        <v>4.2468047896999997E-2</v>
      </c>
      <c r="L67" s="9">
        <v>4.2468047896999997E-2</v>
      </c>
      <c r="M67" s="17">
        <f t="shared" si="0"/>
        <v>1</v>
      </c>
      <c r="N67" s="17">
        <f t="shared" si="1"/>
        <v>1</v>
      </c>
      <c r="O67" s="25"/>
      <c r="P67" s="3">
        <v>43728</v>
      </c>
      <c r="Q67" s="4">
        <v>1938</v>
      </c>
    </row>
    <row r="68" spans="1:17" ht="13.5" thickBot="1">
      <c r="A68" s="3">
        <v>43711</v>
      </c>
      <c r="B68" s="7">
        <v>10</v>
      </c>
      <c r="C68" s="8">
        <v>49105.28515625</v>
      </c>
      <c r="D68" s="8">
        <v>1416.1</v>
      </c>
      <c r="E68" s="8">
        <v>1409.2</v>
      </c>
      <c r="F68" s="8">
        <v>1459.4254101432</v>
      </c>
      <c r="G68" s="8">
        <v>1459.4254101432</v>
      </c>
      <c r="H68" s="8">
        <v>0</v>
      </c>
      <c r="I68" s="9">
        <v>2.2355732787999998E-2</v>
      </c>
      <c r="J68" s="9">
        <v>2.2355732787999998E-2</v>
      </c>
      <c r="K68" s="9">
        <v>2.5916104305E-2</v>
      </c>
      <c r="L68" s="9">
        <v>2.5916104305E-2</v>
      </c>
      <c r="M68" s="17">
        <f t="shared" si="0"/>
        <v>1</v>
      </c>
      <c r="N68" s="17">
        <f t="shared" si="1"/>
        <v>1</v>
      </c>
      <c r="O68" s="25"/>
      <c r="P68" s="3">
        <v>43729</v>
      </c>
      <c r="Q68" s="4">
        <v>1938</v>
      </c>
    </row>
    <row r="69" spans="1:17" ht="13.5" thickBot="1">
      <c r="A69" s="3">
        <v>43711</v>
      </c>
      <c r="B69" s="7">
        <v>11</v>
      </c>
      <c r="C69" s="8">
        <v>53441.94140625</v>
      </c>
      <c r="D69" s="8">
        <v>1627.3</v>
      </c>
      <c r="E69" s="8">
        <v>1619.3</v>
      </c>
      <c r="F69" s="8">
        <v>1637.75637168752</v>
      </c>
      <c r="G69" s="8">
        <v>1637.75637168752</v>
      </c>
      <c r="H69" s="8">
        <v>0</v>
      </c>
      <c r="I69" s="9">
        <v>5.3954446269999998E-3</v>
      </c>
      <c r="J69" s="9">
        <v>5.3954446269999998E-3</v>
      </c>
      <c r="K69" s="9">
        <v>9.5234116029999996E-3</v>
      </c>
      <c r="L69" s="9">
        <v>9.5234116029999996E-3</v>
      </c>
      <c r="M69" s="17">
        <f t="shared" si="0"/>
        <v>1</v>
      </c>
      <c r="N69" s="17">
        <f t="shared" si="1"/>
        <v>1</v>
      </c>
      <c r="O69" s="25"/>
      <c r="P69" s="3">
        <v>43730</v>
      </c>
      <c r="Q69" s="4">
        <v>1938</v>
      </c>
    </row>
    <row r="70" spans="1:17" ht="13.5" thickBot="1">
      <c r="A70" s="3">
        <v>43711</v>
      </c>
      <c r="B70" s="7">
        <v>12</v>
      </c>
      <c r="C70" s="8">
        <v>57479.984375</v>
      </c>
      <c r="D70" s="8">
        <v>1683.2</v>
      </c>
      <c r="E70" s="8">
        <v>1675</v>
      </c>
      <c r="F70" s="8">
        <v>1657.7111342803601</v>
      </c>
      <c r="G70" s="8">
        <v>1657.7111342803601</v>
      </c>
      <c r="H70" s="8">
        <v>0</v>
      </c>
      <c r="I70" s="9">
        <v>1.3152149494000001E-2</v>
      </c>
      <c r="J70" s="9">
        <v>1.3152149494000001E-2</v>
      </c>
      <c r="K70" s="9">
        <v>8.9209833430000003E-3</v>
      </c>
      <c r="L70" s="9">
        <v>8.9209833430000003E-3</v>
      </c>
      <c r="M70" s="17">
        <f t="shared" si="0"/>
        <v>1</v>
      </c>
      <c r="N70" s="17">
        <f t="shared" si="1"/>
        <v>0</v>
      </c>
      <c r="O70" s="25"/>
      <c r="P70" s="3">
        <v>43731</v>
      </c>
      <c r="Q70" s="4">
        <v>1938</v>
      </c>
    </row>
    <row r="71" spans="1:17" ht="13.5" thickBot="1">
      <c r="A71" s="3">
        <v>43711</v>
      </c>
      <c r="B71" s="7">
        <v>13</v>
      </c>
      <c r="C71" s="8">
        <v>61005.7890625</v>
      </c>
      <c r="D71" s="8">
        <v>1661.7</v>
      </c>
      <c r="E71" s="8">
        <v>1653.6</v>
      </c>
      <c r="F71" s="8">
        <v>1620.6975935231301</v>
      </c>
      <c r="G71" s="8">
        <v>1620.6975935231301</v>
      </c>
      <c r="H71" s="8">
        <v>0</v>
      </c>
      <c r="I71" s="9">
        <v>2.1157072485000001E-2</v>
      </c>
      <c r="J71" s="9">
        <v>2.1157072485000001E-2</v>
      </c>
      <c r="K71" s="9">
        <v>1.6977505922000001E-2</v>
      </c>
      <c r="L71" s="9">
        <v>1.6977505922000001E-2</v>
      </c>
      <c r="M71" s="17">
        <f t="shared" si="0"/>
        <v>1</v>
      </c>
      <c r="N71" s="17">
        <f t="shared" si="1"/>
        <v>0</v>
      </c>
      <c r="O71" s="25"/>
      <c r="P71" s="3">
        <v>43732</v>
      </c>
      <c r="Q71" s="4">
        <v>1938</v>
      </c>
    </row>
    <row r="72" spans="1:17" ht="13.5" thickBot="1">
      <c r="A72" s="3">
        <v>43711</v>
      </c>
      <c r="B72" s="7">
        <v>14</v>
      </c>
      <c r="C72" s="8">
        <v>64380.0078125</v>
      </c>
      <c r="D72" s="8">
        <v>1613</v>
      </c>
      <c r="E72" s="8">
        <v>1605.6</v>
      </c>
      <c r="F72" s="8">
        <v>1561.7232847589901</v>
      </c>
      <c r="G72" s="8">
        <v>1561.7232847589901</v>
      </c>
      <c r="H72" s="8">
        <v>0</v>
      </c>
      <c r="I72" s="9">
        <v>2.6458573395000001E-2</v>
      </c>
      <c r="J72" s="9">
        <v>2.6458573395000001E-2</v>
      </c>
      <c r="K72" s="9">
        <v>2.2640203942E-2</v>
      </c>
      <c r="L72" s="9">
        <v>2.2640203942E-2</v>
      </c>
      <c r="M72" s="17">
        <f t="shared" si="0"/>
        <v>1</v>
      </c>
      <c r="N72" s="17">
        <f t="shared" si="1"/>
        <v>0</v>
      </c>
      <c r="O72" s="25"/>
      <c r="P72" s="3">
        <v>43733</v>
      </c>
      <c r="Q72" s="4">
        <v>1938</v>
      </c>
    </row>
    <row r="73" spans="1:17" ht="13.5" thickBot="1">
      <c r="A73" s="3">
        <v>43711</v>
      </c>
      <c r="B73" s="7">
        <v>15</v>
      </c>
      <c r="C73" s="8">
        <v>66720.7578125</v>
      </c>
      <c r="D73" s="8">
        <v>1553.3</v>
      </c>
      <c r="E73" s="8">
        <v>1546.7</v>
      </c>
      <c r="F73" s="8">
        <v>1500.53625435909</v>
      </c>
      <c r="G73" s="8">
        <v>1500.53625435909</v>
      </c>
      <c r="H73" s="8">
        <v>0</v>
      </c>
      <c r="I73" s="9">
        <v>2.7225874943000002E-2</v>
      </c>
      <c r="J73" s="9">
        <v>2.7225874943000002E-2</v>
      </c>
      <c r="K73" s="9">
        <v>2.3820302187999999E-2</v>
      </c>
      <c r="L73" s="9">
        <v>2.3820302187999999E-2</v>
      </c>
      <c r="M73" s="17">
        <f t="shared" si="0"/>
        <v>1</v>
      </c>
      <c r="N73" s="17">
        <f t="shared" si="1"/>
        <v>0</v>
      </c>
      <c r="O73" s="25"/>
      <c r="P73" s="3">
        <v>43734</v>
      </c>
      <c r="Q73" s="4">
        <v>1938</v>
      </c>
    </row>
    <row r="74" spans="1:17" ht="13.5" thickBot="1">
      <c r="A74" s="3">
        <v>43711</v>
      </c>
      <c r="B74" s="7">
        <v>16</v>
      </c>
      <c r="C74" s="8">
        <v>67864.3515625</v>
      </c>
      <c r="D74" s="8">
        <v>1490.2</v>
      </c>
      <c r="E74" s="8">
        <v>1483.4</v>
      </c>
      <c r="F74" s="8">
        <v>1436.25874101003</v>
      </c>
      <c r="G74" s="8">
        <v>1436.25874101003</v>
      </c>
      <c r="H74" s="8">
        <v>0</v>
      </c>
      <c r="I74" s="9">
        <v>2.7833466971E-2</v>
      </c>
      <c r="J74" s="9">
        <v>2.7833466971E-2</v>
      </c>
      <c r="K74" s="9">
        <v>2.4324695040999999E-2</v>
      </c>
      <c r="L74" s="9">
        <v>2.4324695040999999E-2</v>
      </c>
      <c r="M74" s="17">
        <f t="shared" si="0"/>
        <v>1</v>
      </c>
      <c r="N74" s="17">
        <f t="shared" si="1"/>
        <v>0</v>
      </c>
      <c r="O74" s="25"/>
      <c r="P74" s="3">
        <v>43735</v>
      </c>
      <c r="Q74" s="4">
        <v>1938</v>
      </c>
    </row>
    <row r="75" spans="1:17" ht="13.5" thickBot="1">
      <c r="A75" s="3">
        <v>43711</v>
      </c>
      <c r="B75" s="7">
        <v>17</v>
      </c>
      <c r="C75" s="8">
        <v>68545.5625</v>
      </c>
      <c r="D75" s="8">
        <v>1437.4</v>
      </c>
      <c r="E75" s="8">
        <v>1429.8</v>
      </c>
      <c r="F75" s="8">
        <v>1391.18103240093</v>
      </c>
      <c r="G75" s="8">
        <v>1391.18103240093</v>
      </c>
      <c r="H75" s="8">
        <v>0</v>
      </c>
      <c r="I75" s="9">
        <v>2.3848796490000001E-2</v>
      </c>
      <c r="J75" s="9">
        <v>2.3848796490000001E-2</v>
      </c>
      <c r="K75" s="9">
        <v>1.9927227863E-2</v>
      </c>
      <c r="L75" s="9">
        <v>1.9927227863E-2</v>
      </c>
      <c r="M75" s="17">
        <f t="shared" si="0"/>
        <v>1</v>
      </c>
      <c r="N75" s="17">
        <f t="shared" si="1"/>
        <v>0</v>
      </c>
      <c r="O75" s="25"/>
      <c r="P75" s="3">
        <v>43736</v>
      </c>
      <c r="Q75" s="4">
        <v>1938</v>
      </c>
    </row>
    <row r="76" spans="1:17" ht="13.5" thickBot="1">
      <c r="A76" s="3">
        <v>43711</v>
      </c>
      <c r="B76" s="7">
        <v>18</v>
      </c>
      <c r="C76" s="8">
        <v>68102.5</v>
      </c>
      <c r="D76" s="8">
        <v>1389.9</v>
      </c>
      <c r="E76" s="8">
        <v>1382.2</v>
      </c>
      <c r="F76" s="8">
        <v>1397.3828121916499</v>
      </c>
      <c r="G76" s="8">
        <v>1397.3828121916499</v>
      </c>
      <c r="H76" s="8">
        <v>0</v>
      </c>
      <c r="I76" s="9">
        <v>3.8611002020000002E-3</v>
      </c>
      <c r="J76" s="9">
        <v>3.8611002020000002E-3</v>
      </c>
      <c r="K76" s="9">
        <v>7.8342684160000002E-3</v>
      </c>
      <c r="L76" s="9">
        <v>7.8342684160000002E-3</v>
      </c>
      <c r="M76" s="17">
        <f t="shared" ref="M76:M139" si="2">IF(F76&gt;5,1,0)</f>
        <v>1</v>
      </c>
      <c r="N76" s="17">
        <f t="shared" ref="N76:N139" si="3">IF(G76&gt;E76,1,0)</f>
        <v>1</v>
      </c>
      <c r="O76" s="25"/>
      <c r="P76" s="3">
        <v>43737</v>
      </c>
      <c r="Q76" s="4">
        <v>1938</v>
      </c>
    </row>
    <row r="77" spans="1:17" ht="13.5" thickBot="1">
      <c r="A77" s="3">
        <v>43711</v>
      </c>
      <c r="B77" s="7">
        <v>19</v>
      </c>
      <c r="C77" s="8">
        <v>66352.3515625</v>
      </c>
      <c r="D77" s="8">
        <v>947.1</v>
      </c>
      <c r="E77" s="8">
        <v>940.9</v>
      </c>
      <c r="F77" s="8">
        <v>1042.2028673986799</v>
      </c>
      <c r="G77" s="8">
        <v>1042.2028673986799</v>
      </c>
      <c r="H77" s="8">
        <v>0</v>
      </c>
      <c r="I77" s="9">
        <v>4.9072686996000002E-2</v>
      </c>
      <c r="J77" s="9">
        <v>4.9072686996000002E-2</v>
      </c>
      <c r="K77" s="9">
        <v>5.2271861401999999E-2</v>
      </c>
      <c r="L77" s="9">
        <v>5.2271861401999999E-2</v>
      </c>
      <c r="M77" s="17">
        <f t="shared" si="2"/>
        <v>1</v>
      </c>
      <c r="N77" s="17">
        <f t="shared" si="3"/>
        <v>1</v>
      </c>
      <c r="O77" s="25"/>
      <c r="P77" s="3">
        <v>43738</v>
      </c>
      <c r="Q77" s="4">
        <v>1938</v>
      </c>
    </row>
    <row r="78" spans="1:17" ht="13.5" thickBot="1">
      <c r="A78" s="3">
        <v>43711</v>
      </c>
      <c r="B78" s="7">
        <v>20</v>
      </c>
      <c r="C78" s="8">
        <v>63861.20703125</v>
      </c>
      <c r="D78" s="8">
        <v>175.6</v>
      </c>
      <c r="E78" s="8">
        <v>172.1</v>
      </c>
      <c r="F78" s="8">
        <v>280.27970968002899</v>
      </c>
      <c r="G78" s="8">
        <v>289.794032370926</v>
      </c>
      <c r="H78" s="8">
        <v>9.514322690897</v>
      </c>
      <c r="I78" s="9">
        <v>5.8923649314000001E-2</v>
      </c>
      <c r="J78" s="9">
        <v>5.4014298080000002E-2</v>
      </c>
      <c r="K78" s="9">
        <v>6.0729634865999998E-2</v>
      </c>
      <c r="L78" s="9">
        <v>5.5820283631999999E-2</v>
      </c>
      <c r="M78" s="17">
        <f t="shared" si="2"/>
        <v>1</v>
      </c>
      <c r="N78" s="17">
        <f t="shared" si="3"/>
        <v>1</v>
      </c>
      <c r="O78" s="25"/>
    </row>
    <row r="79" spans="1:17" ht="13.5" thickBot="1">
      <c r="A79" s="3">
        <v>43711</v>
      </c>
      <c r="B79" s="7">
        <v>21</v>
      </c>
      <c r="C79" s="8">
        <v>62097.02734375</v>
      </c>
      <c r="D79" s="8">
        <v>2.9</v>
      </c>
      <c r="E79" s="8">
        <v>2.5</v>
      </c>
      <c r="F79" s="8">
        <v>0.75474875017700005</v>
      </c>
      <c r="G79" s="8">
        <v>0.92188760228900002</v>
      </c>
      <c r="H79" s="8">
        <v>0.16713885211099999</v>
      </c>
      <c r="I79" s="9">
        <v>1.020697831E-3</v>
      </c>
      <c r="J79" s="9">
        <v>1.1069407889999999E-3</v>
      </c>
      <c r="K79" s="9">
        <v>8.1429948200000002E-4</v>
      </c>
      <c r="L79" s="9">
        <v>9.0054244000000003E-4</v>
      </c>
      <c r="M79" s="17">
        <f t="shared" si="2"/>
        <v>0</v>
      </c>
      <c r="N79" s="17">
        <f t="shared" si="3"/>
        <v>0</v>
      </c>
      <c r="O79" s="25"/>
    </row>
    <row r="80" spans="1:17" ht="13.5" thickBot="1">
      <c r="A80" s="3">
        <v>43711</v>
      </c>
      <c r="B80" s="7">
        <v>22</v>
      </c>
      <c r="C80" s="8">
        <v>58677.6953125</v>
      </c>
      <c r="D80" s="8">
        <v>0</v>
      </c>
      <c r="E80" s="8">
        <v>0</v>
      </c>
      <c r="F80" s="8">
        <v>3.9999999105000003E-2</v>
      </c>
      <c r="G80" s="8">
        <v>3.9999999105000003E-2</v>
      </c>
      <c r="H80" s="8">
        <v>0</v>
      </c>
      <c r="I80" s="9">
        <v>2.06398344199847E-5</v>
      </c>
      <c r="J80" s="9">
        <v>2.06398344199847E-5</v>
      </c>
      <c r="K80" s="9">
        <v>2.06398344199847E-5</v>
      </c>
      <c r="L80" s="9">
        <v>2.06398344199847E-5</v>
      </c>
      <c r="M80" s="17">
        <f t="shared" si="2"/>
        <v>0</v>
      </c>
      <c r="N80" s="17">
        <f t="shared" si="3"/>
        <v>1</v>
      </c>
      <c r="O80" s="25"/>
    </row>
    <row r="81" spans="1:15" ht="13.5" thickBot="1">
      <c r="A81" s="3">
        <v>43711</v>
      </c>
      <c r="B81" s="7">
        <v>23</v>
      </c>
      <c r="C81" s="8">
        <v>54133.61328125</v>
      </c>
      <c r="D81" s="8">
        <v>0</v>
      </c>
      <c r="E81" s="8">
        <v>0</v>
      </c>
      <c r="F81" s="8">
        <v>3.9999999105000003E-2</v>
      </c>
      <c r="G81" s="8">
        <v>3.9999999105000003E-2</v>
      </c>
      <c r="H81" s="8">
        <v>0</v>
      </c>
      <c r="I81" s="9">
        <v>2.06398344199847E-5</v>
      </c>
      <c r="J81" s="9">
        <v>2.06398344199847E-5</v>
      </c>
      <c r="K81" s="9">
        <v>2.06398344199847E-5</v>
      </c>
      <c r="L81" s="9">
        <v>2.06398344199847E-5</v>
      </c>
      <c r="M81" s="17">
        <f t="shared" si="2"/>
        <v>0</v>
      </c>
      <c r="N81" s="17">
        <f t="shared" si="3"/>
        <v>1</v>
      </c>
      <c r="O81" s="25"/>
    </row>
    <row r="82" spans="1:15" ht="13.5" thickBot="1">
      <c r="A82" s="3">
        <v>43711</v>
      </c>
      <c r="B82" s="7">
        <v>24</v>
      </c>
      <c r="C82" s="8">
        <v>49753.203125</v>
      </c>
      <c r="D82" s="8">
        <v>0</v>
      </c>
      <c r="E82" s="8">
        <v>0</v>
      </c>
      <c r="F82" s="8">
        <v>3.9999999105000003E-2</v>
      </c>
      <c r="G82" s="8">
        <v>3.9999999105000003E-2</v>
      </c>
      <c r="H82" s="8">
        <v>0</v>
      </c>
      <c r="I82" s="9">
        <v>2.06398344199847E-5</v>
      </c>
      <c r="J82" s="9">
        <v>2.06398344199847E-5</v>
      </c>
      <c r="K82" s="9">
        <v>2.06398344199847E-5</v>
      </c>
      <c r="L82" s="9">
        <v>2.06398344199847E-5</v>
      </c>
      <c r="M82" s="17">
        <f t="shared" si="2"/>
        <v>0</v>
      </c>
      <c r="N82" s="17">
        <f t="shared" si="3"/>
        <v>1</v>
      </c>
      <c r="O82" s="25"/>
    </row>
    <row r="83" spans="1:15" ht="13.5" thickBot="1">
      <c r="A83" s="3">
        <v>43712</v>
      </c>
      <c r="B83" s="7">
        <v>1</v>
      </c>
      <c r="C83" s="8">
        <v>46303.30078125</v>
      </c>
      <c r="D83" s="8">
        <v>0</v>
      </c>
      <c r="E83" s="8">
        <v>0</v>
      </c>
      <c r="F83" s="8">
        <v>4.977777666E-3</v>
      </c>
      <c r="G83" s="8">
        <v>4.977777666E-3</v>
      </c>
      <c r="H83" s="8">
        <v>0</v>
      </c>
      <c r="I83" s="9">
        <v>2.5685127278203101E-6</v>
      </c>
      <c r="J83" s="9">
        <v>2.5685127278203101E-6</v>
      </c>
      <c r="K83" s="9">
        <v>2.5685127278203101E-6</v>
      </c>
      <c r="L83" s="9">
        <v>2.5685127278203101E-6</v>
      </c>
      <c r="M83" s="17">
        <f t="shared" si="2"/>
        <v>0</v>
      </c>
      <c r="N83" s="17">
        <f t="shared" si="3"/>
        <v>1</v>
      </c>
      <c r="O83" s="25"/>
    </row>
    <row r="84" spans="1:15" ht="13.5" thickBot="1">
      <c r="A84" s="3">
        <v>43712</v>
      </c>
      <c r="B84" s="7">
        <v>2</v>
      </c>
      <c r="C84" s="8">
        <v>43823.33203125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9">
        <v>0</v>
      </c>
      <c r="J84" s="9">
        <v>0</v>
      </c>
      <c r="K84" s="9">
        <v>0</v>
      </c>
      <c r="L84" s="9">
        <v>0</v>
      </c>
      <c r="M84" s="17">
        <f t="shared" si="2"/>
        <v>0</v>
      </c>
      <c r="N84" s="17">
        <f t="shared" si="3"/>
        <v>0</v>
      </c>
      <c r="O84" s="25"/>
    </row>
    <row r="85" spans="1:15" ht="13.5" thickBot="1">
      <c r="A85" s="3">
        <v>43712</v>
      </c>
      <c r="B85" s="7">
        <v>3</v>
      </c>
      <c r="C85" s="8">
        <v>42075.796875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9">
        <v>0</v>
      </c>
      <c r="J85" s="9">
        <v>0</v>
      </c>
      <c r="K85" s="9">
        <v>0</v>
      </c>
      <c r="L85" s="9">
        <v>0</v>
      </c>
      <c r="M85" s="17">
        <f t="shared" si="2"/>
        <v>0</v>
      </c>
      <c r="N85" s="17">
        <f t="shared" si="3"/>
        <v>0</v>
      </c>
      <c r="O85" s="25"/>
    </row>
    <row r="86" spans="1:15" ht="13.5" thickBot="1">
      <c r="A86" s="3">
        <v>43712</v>
      </c>
      <c r="B86" s="7">
        <v>4</v>
      </c>
      <c r="C86" s="8">
        <v>41056.23828125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9">
        <v>0</v>
      </c>
      <c r="J86" s="9">
        <v>0</v>
      </c>
      <c r="K86" s="9">
        <v>0</v>
      </c>
      <c r="L86" s="9">
        <v>0</v>
      </c>
      <c r="M86" s="17">
        <f t="shared" si="2"/>
        <v>0</v>
      </c>
      <c r="N86" s="17">
        <f t="shared" si="3"/>
        <v>0</v>
      </c>
      <c r="O86" s="25"/>
    </row>
    <row r="87" spans="1:15" ht="13.5" thickBot="1">
      <c r="A87" s="3">
        <v>43712</v>
      </c>
      <c r="B87" s="7">
        <v>5</v>
      </c>
      <c r="C87" s="8">
        <v>40829.39453125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9">
        <v>0</v>
      </c>
      <c r="J87" s="9">
        <v>0</v>
      </c>
      <c r="K87" s="9">
        <v>0</v>
      </c>
      <c r="L87" s="9">
        <v>0</v>
      </c>
      <c r="M87" s="17">
        <f t="shared" si="2"/>
        <v>0</v>
      </c>
      <c r="N87" s="17">
        <f t="shared" si="3"/>
        <v>0</v>
      </c>
      <c r="O87" s="25"/>
    </row>
    <row r="88" spans="1:15" ht="13.5" thickBot="1">
      <c r="A88" s="3">
        <v>43712</v>
      </c>
      <c r="B88" s="7">
        <v>6</v>
      </c>
      <c r="C88" s="8">
        <v>42187.73046875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9">
        <v>0</v>
      </c>
      <c r="J88" s="9">
        <v>0</v>
      </c>
      <c r="K88" s="9">
        <v>0</v>
      </c>
      <c r="L88" s="9">
        <v>0</v>
      </c>
      <c r="M88" s="17">
        <f t="shared" si="2"/>
        <v>0</v>
      </c>
      <c r="N88" s="17">
        <f t="shared" si="3"/>
        <v>0</v>
      </c>
      <c r="O88" s="25"/>
    </row>
    <row r="89" spans="1:15" ht="13.5" thickBot="1">
      <c r="A89" s="3">
        <v>43712</v>
      </c>
      <c r="B89" s="7">
        <v>7</v>
      </c>
      <c r="C89" s="8">
        <v>44458.4375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9">
        <v>0</v>
      </c>
      <c r="J89" s="9">
        <v>0</v>
      </c>
      <c r="K89" s="9">
        <v>0</v>
      </c>
      <c r="L89" s="9">
        <v>0</v>
      </c>
      <c r="M89" s="17">
        <f t="shared" si="2"/>
        <v>0</v>
      </c>
      <c r="N89" s="17">
        <f t="shared" si="3"/>
        <v>0</v>
      </c>
      <c r="O89" s="25"/>
    </row>
    <row r="90" spans="1:15" ht="13.5" thickBot="1">
      <c r="A90" s="3">
        <v>43712</v>
      </c>
      <c r="B90" s="7">
        <v>8</v>
      </c>
      <c r="C90" s="8">
        <v>45138.1484375</v>
      </c>
      <c r="D90" s="8">
        <v>28</v>
      </c>
      <c r="E90" s="8">
        <v>19.2</v>
      </c>
      <c r="F90" s="8">
        <v>27.714641994945001</v>
      </c>
      <c r="G90" s="8">
        <v>27.714641994945001</v>
      </c>
      <c r="H90" s="8">
        <v>0</v>
      </c>
      <c r="I90" s="9">
        <v>1.4724355199999999E-4</v>
      </c>
      <c r="J90" s="9">
        <v>1.4724355199999999E-4</v>
      </c>
      <c r="K90" s="9">
        <v>4.3935201209999997E-3</v>
      </c>
      <c r="L90" s="9">
        <v>4.3935201209999997E-3</v>
      </c>
      <c r="M90" s="17">
        <f t="shared" si="2"/>
        <v>1</v>
      </c>
      <c r="N90" s="17">
        <f t="shared" si="3"/>
        <v>1</v>
      </c>
      <c r="O90" s="25"/>
    </row>
    <row r="91" spans="1:15" ht="13.5" thickBot="1">
      <c r="A91" s="3">
        <v>43712</v>
      </c>
      <c r="B91" s="7">
        <v>9</v>
      </c>
      <c r="C91" s="8">
        <v>46855.3046875</v>
      </c>
      <c r="D91" s="8">
        <v>525</v>
      </c>
      <c r="E91" s="8">
        <v>523.1</v>
      </c>
      <c r="F91" s="8">
        <v>608.94272242916998</v>
      </c>
      <c r="G91" s="8">
        <v>608.94272242916998</v>
      </c>
      <c r="H91" s="8">
        <v>0</v>
      </c>
      <c r="I91" s="9">
        <v>4.3314098260000003E-2</v>
      </c>
      <c r="J91" s="9">
        <v>4.3314098260000003E-2</v>
      </c>
      <c r="K91" s="9">
        <v>4.4294490417000003E-2</v>
      </c>
      <c r="L91" s="9">
        <v>4.4294490417000003E-2</v>
      </c>
      <c r="M91" s="17">
        <f t="shared" si="2"/>
        <v>1</v>
      </c>
      <c r="N91" s="17">
        <f t="shared" si="3"/>
        <v>1</v>
      </c>
      <c r="O91" s="25"/>
    </row>
    <row r="92" spans="1:15" ht="13.5" thickBot="1">
      <c r="A92" s="3">
        <v>43712</v>
      </c>
      <c r="B92" s="7">
        <v>10</v>
      </c>
      <c r="C92" s="8">
        <v>50527.125</v>
      </c>
      <c r="D92" s="8">
        <v>1369.7</v>
      </c>
      <c r="E92" s="8">
        <v>1362.6</v>
      </c>
      <c r="F92" s="8">
        <v>1425.36288138946</v>
      </c>
      <c r="G92" s="8">
        <v>1425.36288138946</v>
      </c>
      <c r="H92" s="8">
        <v>0</v>
      </c>
      <c r="I92" s="9">
        <v>2.8721817021999999E-2</v>
      </c>
      <c r="J92" s="9">
        <v>2.8721817021999999E-2</v>
      </c>
      <c r="K92" s="9">
        <v>3.2385387713000001E-2</v>
      </c>
      <c r="L92" s="9">
        <v>3.2385387713000001E-2</v>
      </c>
      <c r="M92" s="17">
        <f t="shared" si="2"/>
        <v>1</v>
      </c>
      <c r="N92" s="17">
        <f t="shared" si="3"/>
        <v>1</v>
      </c>
      <c r="O92" s="25"/>
    </row>
    <row r="93" spans="1:15" ht="13.5" thickBot="1">
      <c r="A93" s="3">
        <v>43712</v>
      </c>
      <c r="B93" s="7">
        <v>11</v>
      </c>
      <c r="C93" s="8">
        <v>54810.11328125</v>
      </c>
      <c r="D93" s="8">
        <v>1600.1</v>
      </c>
      <c r="E93" s="8">
        <v>1591.7</v>
      </c>
      <c r="F93" s="8">
        <v>1628.37795414421</v>
      </c>
      <c r="G93" s="8">
        <v>1628.37795414421</v>
      </c>
      <c r="H93" s="8">
        <v>0</v>
      </c>
      <c r="I93" s="9">
        <v>1.4591307607E-2</v>
      </c>
      <c r="J93" s="9">
        <v>1.4591307607E-2</v>
      </c>
      <c r="K93" s="9">
        <v>1.8925672933000001E-2</v>
      </c>
      <c r="L93" s="9">
        <v>1.8925672933000001E-2</v>
      </c>
      <c r="M93" s="17">
        <f t="shared" si="2"/>
        <v>1</v>
      </c>
      <c r="N93" s="17">
        <f t="shared" si="3"/>
        <v>1</v>
      </c>
      <c r="O93" s="25"/>
    </row>
    <row r="94" spans="1:15" ht="13.5" thickBot="1">
      <c r="A94" s="3">
        <v>43712</v>
      </c>
      <c r="B94" s="7">
        <v>12</v>
      </c>
      <c r="C94" s="8">
        <v>58725.6171875</v>
      </c>
      <c r="D94" s="8">
        <v>1638.5</v>
      </c>
      <c r="E94" s="8">
        <v>1630</v>
      </c>
      <c r="F94" s="8">
        <v>1581.9535646859799</v>
      </c>
      <c r="G94" s="8">
        <v>1581.9535646859799</v>
      </c>
      <c r="H94" s="8">
        <v>0</v>
      </c>
      <c r="I94" s="9">
        <v>2.91777272E-2</v>
      </c>
      <c r="J94" s="9">
        <v>2.91777272E-2</v>
      </c>
      <c r="K94" s="9">
        <v>2.4791762286999999E-2</v>
      </c>
      <c r="L94" s="9">
        <v>2.4791762286999999E-2</v>
      </c>
      <c r="M94" s="17">
        <f t="shared" si="2"/>
        <v>1</v>
      </c>
      <c r="N94" s="17">
        <f t="shared" si="3"/>
        <v>0</v>
      </c>
      <c r="O94" s="25"/>
    </row>
    <row r="95" spans="1:15" ht="13.5" thickBot="1">
      <c r="A95" s="3">
        <v>43712</v>
      </c>
      <c r="B95" s="7">
        <v>13</v>
      </c>
      <c r="C95" s="8">
        <v>61894.19921875</v>
      </c>
      <c r="D95" s="8">
        <v>1618</v>
      </c>
      <c r="E95" s="8">
        <v>1609.7</v>
      </c>
      <c r="F95" s="8">
        <v>1355.5981129853601</v>
      </c>
      <c r="G95" s="8">
        <v>1355.5981129853601</v>
      </c>
      <c r="H95" s="8">
        <v>0</v>
      </c>
      <c r="I95" s="9">
        <v>0.13539829051300001</v>
      </c>
      <c r="J95" s="9">
        <v>0.13539829051300001</v>
      </c>
      <c r="K95" s="9">
        <v>0.13111552477499999</v>
      </c>
      <c r="L95" s="9">
        <v>0.13111552477499999</v>
      </c>
      <c r="M95" s="17">
        <f t="shared" si="2"/>
        <v>1</v>
      </c>
      <c r="N95" s="17">
        <f t="shared" si="3"/>
        <v>0</v>
      </c>
      <c r="O95" s="25"/>
    </row>
    <row r="96" spans="1:15" ht="13.5" thickBot="1">
      <c r="A96" s="3">
        <v>43712</v>
      </c>
      <c r="B96" s="7">
        <v>14</v>
      </c>
      <c r="C96" s="8">
        <v>64753.32421875</v>
      </c>
      <c r="D96" s="8">
        <v>1426.3</v>
      </c>
      <c r="E96" s="8">
        <v>1419.1</v>
      </c>
      <c r="F96" s="8">
        <v>1444.05424422946</v>
      </c>
      <c r="G96" s="8">
        <v>1444.05424422946</v>
      </c>
      <c r="H96" s="8">
        <v>0</v>
      </c>
      <c r="I96" s="9">
        <v>9.1611167329999996E-3</v>
      </c>
      <c r="J96" s="9">
        <v>9.1611167329999996E-3</v>
      </c>
      <c r="K96" s="9">
        <v>1.2876287012E-2</v>
      </c>
      <c r="L96" s="9">
        <v>1.2876287012E-2</v>
      </c>
      <c r="M96" s="17">
        <f t="shared" si="2"/>
        <v>1</v>
      </c>
      <c r="N96" s="17">
        <f t="shared" si="3"/>
        <v>1</v>
      </c>
      <c r="O96" s="25"/>
    </row>
    <row r="97" spans="1:15" ht="13.5" thickBot="1">
      <c r="A97" s="3">
        <v>43712</v>
      </c>
      <c r="B97" s="7">
        <v>15</v>
      </c>
      <c r="C97" s="8">
        <v>66703.671875</v>
      </c>
      <c r="D97" s="8">
        <v>1356.5</v>
      </c>
      <c r="E97" s="8">
        <v>1349.4</v>
      </c>
      <c r="F97" s="8">
        <v>1283.82587194078</v>
      </c>
      <c r="G97" s="8">
        <v>1283.82587194079</v>
      </c>
      <c r="H97" s="8">
        <v>0</v>
      </c>
      <c r="I97" s="9">
        <v>3.7499550081999997E-2</v>
      </c>
      <c r="J97" s="9">
        <v>3.7499550081999997E-2</v>
      </c>
      <c r="K97" s="9">
        <v>3.383597939E-2</v>
      </c>
      <c r="L97" s="9">
        <v>3.383597939E-2</v>
      </c>
      <c r="M97" s="17">
        <f t="shared" si="2"/>
        <v>1</v>
      </c>
      <c r="N97" s="17">
        <f t="shared" si="3"/>
        <v>0</v>
      </c>
      <c r="O97" s="25"/>
    </row>
    <row r="98" spans="1:15" ht="13.5" thickBot="1">
      <c r="A98" s="3">
        <v>43712</v>
      </c>
      <c r="B98" s="7">
        <v>16</v>
      </c>
      <c r="C98" s="8">
        <v>67818.171875</v>
      </c>
      <c r="D98" s="8">
        <v>1176.3</v>
      </c>
      <c r="E98" s="8">
        <v>1169.5</v>
      </c>
      <c r="F98" s="8">
        <v>1381.9021140050199</v>
      </c>
      <c r="G98" s="8">
        <v>1381.9021140050199</v>
      </c>
      <c r="H98" s="8">
        <v>0</v>
      </c>
      <c r="I98" s="9">
        <v>0.106089842107</v>
      </c>
      <c r="J98" s="9">
        <v>0.106089842107</v>
      </c>
      <c r="K98" s="9">
        <v>0.109598614037</v>
      </c>
      <c r="L98" s="9">
        <v>0.109598614037</v>
      </c>
      <c r="M98" s="17">
        <f t="shared" si="2"/>
        <v>1</v>
      </c>
      <c r="N98" s="17">
        <f t="shared" si="3"/>
        <v>1</v>
      </c>
      <c r="O98" s="25"/>
    </row>
    <row r="99" spans="1:15" ht="13.5" thickBot="1">
      <c r="A99" s="3">
        <v>43712</v>
      </c>
      <c r="B99" s="7">
        <v>17</v>
      </c>
      <c r="C99" s="8">
        <v>68461.9765625</v>
      </c>
      <c r="D99" s="8">
        <v>1120.9000000000001</v>
      </c>
      <c r="E99" s="8">
        <v>1115</v>
      </c>
      <c r="F99" s="8">
        <v>1319.8622271925201</v>
      </c>
      <c r="G99" s="8">
        <v>1319.8622271925201</v>
      </c>
      <c r="H99" s="8">
        <v>0</v>
      </c>
      <c r="I99" s="9">
        <v>0.102663687921</v>
      </c>
      <c r="J99" s="9">
        <v>0.102663687921</v>
      </c>
      <c r="K99" s="9">
        <v>0.105708063566</v>
      </c>
      <c r="L99" s="9">
        <v>0.105708063566</v>
      </c>
      <c r="M99" s="17">
        <f t="shared" si="2"/>
        <v>1</v>
      </c>
      <c r="N99" s="17">
        <f t="shared" si="3"/>
        <v>1</v>
      </c>
      <c r="O99" s="25"/>
    </row>
    <row r="100" spans="1:15" ht="13.5" thickBot="1">
      <c r="A100" s="3">
        <v>43712</v>
      </c>
      <c r="B100" s="7">
        <v>18</v>
      </c>
      <c r="C100" s="8">
        <v>68148.734375</v>
      </c>
      <c r="D100" s="8">
        <v>1042.9000000000001</v>
      </c>
      <c r="E100" s="8">
        <v>1037.9000000000001</v>
      </c>
      <c r="F100" s="8">
        <v>1201.42579948293</v>
      </c>
      <c r="G100" s="8">
        <v>1201.42579948293</v>
      </c>
      <c r="H100" s="8">
        <v>0</v>
      </c>
      <c r="I100" s="9">
        <v>8.1798658142999997E-2</v>
      </c>
      <c r="J100" s="9">
        <v>8.1798658142999997E-2</v>
      </c>
      <c r="K100" s="9">
        <v>8.4378637504000001E-2</v>
      </c>
      <c r="L100" s="9">
        <v>8.4378637504000001E-2</v>
      </c>
      <c r="M100" s="17">
        <f t="shared" si="2"/>
        <v>1</v>
      </c>
      <c r="N100" s="17">
        <f t="shared" si="3"/>
        <v>1</v>
      </c>
      <c r="O100" s="25"/>
    </row>
    <row r="101" spans="1:15" ht="13.5" thickBot="1">
      <c r="A101" s="3">
        <v>43712</v>
      </c>
      <c r="B101" s="7">
        <v>19</v>
      </c>
      <c r="C101" s="8">
        <v>66398.484375</v>
      </c>
      <c r="D101" s="8">
        <v>682.1</v>
      </c>
      <c r="E101" s="8">
        <v>677.7</v>
      </c>
      <c r="F101" s="8">
        <v>815.23907755557002</v>
      </c>
      <c r="G101" s="8">
        <v>815.23907755557104</v>
      </c>
      <c r="H101" s="8">
        <v>0</v>
      </c>
      <c r="I101" s="9">
        <v>6.8699214423999996E-2</v>
      </c>
      <c r="J101" s="9">
        <v>6.8699214423999996E-2</v>
      </c>
      <c r="K101" s="9">
        <v>7.0969596260999995E-2</v>
      </c>
      <c r="L101" s="9">
        <v>7.0969596260999995E-2</v>
      </c>
      <c r="M101" s="17">
        <f t="shared" si="2"/>
        <v>1</v>
      </c>
      <c r="N101" s="17">
        <f t="shared" si="3"/>
        <v>1</v>
      </c>
      <c r="O101" s="25"/>
    </row>
    <row r="102" spans="1:15" ht="13.5" thickBot="1">
      <c r="A102" s="3">
        <v>43712</v>
      </c>
      <c r="B102" s="7">
        <v>20</v>
      </c>
      <c r="C102" s="8">
        <v>63894.828125</v>
      </c>
      <c r="D102" s="8">
        <v>164.1</v>
      </c>
      <c r="E102" s="8">
        <v>159.9</v>
      </c>
      <c r="F102" s="8">
        <v>201.08377051226199</v>
      </c>
      <c r="G102" s="8">
        <v>201.08377051226199</v>
      </c>
      <c r="H102" s="8">
        <v>0</v>
      </c>
      <c r="I102" s="9">
        <v>1.9083472915999999E-2</v>
      </c>
      <c r="J102" s="9">
        <v>1.9083472915999999E-2</v>
      </c>
      <c r="K102" s="9">
        <v>2.1250655579000001E-2</v>
      </c>
      <c r="L102" s="9">
        <v>2.1250655579000001E-2</v>
      </c>
      <c r="M102" s="17">
        <f t="shared" si="2"/>
        <v>1</v>
      </c>
      <c r="N102" s="17">
        <f t="shared" si="3"/>
        <v>1</v>
      </c>
      <c r="O102" s="25"/>
    </row>
    <row r="103" spans="1:15" ht="13.5" thickBot="1">
      <c r="A103" s="3">
        <v>43712</v>
      </c>
      <c r="B103" s="7">
        <v>21</v>
      </c>
      <c r="C103" s="8">
        <v>61952.53125</v>
      </c>
      <c r="D103" s="8">
        <v>2.1</v>
      </c>
      <c r="E103" s="8">
        <v>1.9</v>
      </c>
      <c r="F103" s="8">
        <v>0.74492155254799997</v>
      </c>
      <c r="G103" s="8">
        <v>0.74492155254799997</v>
      </c>
      <c r="H103" s="8">
        <v>0</v>
      </c>
      <c r="I103" s="9">
        <v>6.9921488500000002E-4</v>
      </c>
      <c r="J103" s="9">
        <v>6.9921488500000002E-4</v>
      </c>
      <c r="K103" s="9">
        <v>5.9601570999999996E-4</v>
      </c>
      <c r="L103" s="9">
        <v>5.9601570999999996E-4</v>
      </c>
      <c r="M103" s="17">
        <f t="shared" si="2"/>
        <v>0</v>
      </c>
      <c r="N103" s="17">
        <f t="shared" si="3"/>
        <v>0</v>
      </c>
      <c r="O103" s="25"/>
    </row>
    <row r="104" spans="1:15" ht="13.5" thickBot="1">
      <c r="A104" s="3">
        <v>43712</v>
      </c>
      <c r="B104" s="7">
        <v>22</v>
      </c>
      <c r="C104" s="8">
        <v>58367.91015625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9">
        <v>0</v>
      </c>
      <c r="J104" s="9">
        <v>0</v>
      </c>
      <c r="K104" s="9">
        <v>0</v>
      </c>
      <c r="L104" s="9">
        <v>0</v>
      </c>
      <c r="M104" s="17">
        <f t="shared" si="2"/>
        <v>0</v>
      </c>
      <c r="N104" s="17">
        <f t="shared" si="3"/>
        <v>0</v>
      </c>
      <c r="O104" s="25"/>
    </row>
    <row r="105" spans="1:15" ht="13.5" thickBot="1">
      <c r="A105" s="3">
        <v>43712</v>
      </c>
      <c r="B105" s="7">
        <v>23</v>
      </c>
      <c r="C105" s="8">
        <v>53745.63671875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9">
        <v>0</v>
      </c>
      <c r="J105" s="9">
        <v>0</v>
      </c>
      <c r="K105" s="9">
        <v>0</v>
      </c>
      <c r="L105" s="9">
        <v>0</v>
      </c>
      <c r="M105" s="17">
        <f t="shared" si="2"/>
        <v>0</v>
      </c>
      <c r="N105" s="17">
        <f t="shared" si="3"/>
        <v>0</v>
      </c>
      <c r="O105" s="25"/>
    </row>
    <row r="106" spans="1:15" ht="13.5" thickBot="1">
      <c r="A106" s="3">
        <v>43712</v>
      </c>
      <c r="B106" s="7">
        <v>24</v>
      </c>
      <c r="C106" s="8">
        <v>49594.515625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9">
        <v>0</v>
      </c>
      <c r="J106" s="9">
        <v>0</v>
      </c>
      <c r="K106" s="9">
        <v>0</v>
      </c>
      <c r="L106" s="9">
        <v>0</v>
      </c>
      <c r="M106" s="17">
        <f t="shared" si="2"/>
        <v>0</v>
      </c>
      <c r="N106" s="17">
        <f t="shared" si="3"/>
        <v>0</v>
      </c>
      <c r="O106" s="25"/>
    </row>
    <row r="107" spans="1:15" ht="13.5" thickBot="1">
      <c r="A107" s="3">
        <v>43713</v>
      </c>
      <c r="B107" s="7">
        <v>1</v>
      </c>
      <c r="C107" s="8">
        <v>45698.171875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9">
        <v>0</v>
      </c>
      <c r="J107" s="9">
        <v>0</v>
      </c>
      <c r="K107" s="9">
        <v>0</v>
      </c>
      <c r="L107" s="9">
        <v>0</v>
      </c>
      <c r="M107" s="17">
        <f t="shared" si="2"/>
        <v>0</v>
      </c>
      <c r="N107" s="17">
        <f t="shared" si="3"/>
        <v>0</v>
      </c>
      <c r="O107" s="25"/>
    </row>
    <row r="108" spans="1:15" ht="13.5" thickBot="1">
      <c r="A108" s="3">
        <v>43713</v>
      </c>
      <c r="B108" s="7">
        <v>2</v>
      </c>
      <c r="C108" s="8">
        <v>43126.546875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9">
        <v>0</v>
      </c>
      <c r="J108" s="9">
        <v>0</v>
      </c>
      <c r="K108" s="9">
        <v>0</v>
      </c>
      <c r="L108" s="9">
        <v>0</v>
      </c>
      <c r="M108" s="17">
        <f t="shared" si="2"/>
        <v>0</v>
      </c>
      <c r="N108" s="17">
        <f t="shared" si="3"/>
        <v>0</v>
      </c>
      <c r="O108" s="25"/>
    </row>
    <row r="109" spans="1:15" ht="13.5" thickBot="1">
      <c r="A109" s="3">
        <v>43713</v>
      </c>
      <c r="B109" s="7">
        <v>3</v>
      </c>
      <c r="C109" s="8">
        <v>41330.75390625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9">
        <v>0</v>
      </c>
      <c r="J109" s="9">
        <v>0</v>
      </c>
      <c r="K109" s="9">
        <v>0</v>
      </c>
      <c r="L109" s="9">
        <v>0</v>
      </c>
      <c r="M109" s="17">
        <f t="shared" si="2"/>
        <v>0</v>
      </c>
      <c r="N109" s="17">
        <f t="shared" si="3"/>
        <v>0</v>
      </c>
      <c r="O109" s="25"/>
    </row>
    <row r="110" spans="1:15" ht="13.5" thickBot="1">
      <c r="A110" s="3">
        <v>43713</v>
      </c>
      <c r="B110" s="7">
        <v>4</v>
      </c>
      <c r="C110" s="8">
        <v>40204.9765625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9">
        <v>0</v>
      </c>
      <c r="J110" s="9">
        <v>0</v>
      </c>
      <c r="K110" s="9">
        <v>0</v>
      </c>
      <c r="L110" s="9">
        <v>0</v>
      </c>
      <c r="M110" s="17">
        <f t="shared" si="2"/>
        <v>0</v>
      </c>
      <c r="N110" s="17">
        <f t="shared" si="3"/>
        <v>0</v>
      </c>
      <c r="O110" s="25"/>
    </row>
    <row r="111" spans="1:15" ht="13.5" thickBot="1">
      <c r="A111" s="3">
        <v>43713</v>
      </c>
      <c r="B111" s="7">
        <v>5</v>
      </c>
      <c r="C111" s="8">
        <v>39875.4140625</v>
      </c>
      <c r="D111" s="8">
        <v>0</v>
      </c>
      <c r="E111" s="8">
        <v>0</v>
      </c>
      <c r="F111" s="8">
        <v>4.5866542300000002E-4</v>
      </c>
      <c r="G111" s="8">
        <v>4.5866542300000002E-4</v>
      </c>
      <c r="H111" s="8">
        <v>0</v>
      </c>
      <c r="I111" s="9">
        <v>2.3666946538858E-7</v>
      </c>
      <c r="J111" s="9">
        <v>2.3666946538858E-7</v>
      </c>
      <c r="K111" s="9">
        <v>2.3666946538858E-7</v>
      </c>
      <c r="L111" s="9">
        <v>2.3666946538858E-7</v>
      </c>
      <c r="M111" s="17">
        <f t="shared" si="2"/>
        <v>0</v>
      </c>
      <c r="N111" s="17">
        <f t="shared" si="3"/>
        <v>1</v>
      </c>
      <c r="O111" s="25"/>
    </row>
    <row r="112" spans="1:15" ht="13.5" thickBot="1">
      <c r="A112" s="3">
        <v>43713</v>
      </c>
      <c r="B112" s="7">
        <v>6</v>
      </c>
      <c r="C112" s="8">
        <v>41099.44921875</v>
      </c>
      <c r="D112" s="8">
        <v>0</v>
      </c>
      <c r="E112" s="8">
        <v>0</v>
      </c>
      <c r="F112" s="8">
        <v>0.19999998807899999</v>
      </c>
      <c r="G112" s="8">
        <v>0.19999998807899999</v>
      </c>
      <c r="H112" s="8">
        <v>0</v>
      </c>
      <c r="I112" s="9">
        <v>1.0319916800000001E-4</v>
      </c>
      <c r="J112" s="9">
        <v>1.0319916800000001E-4</v>
      </c>
      <c r="K112" s="9">
        <v>1.0319916800000001E-4</v>
      </c>
      <c r="L112" s="9">
        <v>1.0319916800000001E-4</v>
      </c>
      <c r="M112" s="17">
        <f t="shared" si="2"/>
        <v>0</v>
      </c>
      <c r="N112" s="17">
        <f t="shared" si="3"/>
        <v>1</v>
      </c>
      <c r="O112" s="25"/>
    </row>
    <row r="113" spans="1:15" ht="13.5" thickBot="1">
      <c r="A113" s="3">
        <v>43713</v>
      </c>
      <c r="B113" s="7">
        <v>7</v>
      </c>
      <c r="C113" s="8">
        <v>43569.77734375</v>
      </c>
      <c r="D113" s="8">
        <v>0</v>
      </c>
      <c r="E113" s="8">
        <v>0</v>
      </c>
      <c r="F113" s="8">
        <v>0.19999998807899999</v>
      </c>
      <c r="G113" s="8">
        <v>0.19999998807899999</v>
      </c>
      <c r="H113" s="8">
        <v>0</v>
      </c>
      <c r="I113" s="9">
        <v>1.0319916800000001E-4</v>
      </c>
      <c r="J113" s="9">
        <v>1.0319916800000001E-4</v>
      </c>
      <c r="K113" s="9">
        <v>1.0319916800000001E-4</v>
      </c>
      <c r="L113" s="9">
        <v>1.0319916800000001E-4</v>
      </c>
      <c r="M113" s="17">
        <f t="shared" si="2"/>
        <v>0</v>
      </c>
      <c r="N113" s="17">
        <f t="shared" si="3"/>
        <v>1</v>
      </c>
      <c r="O113" s="25"/>
    </row>
    <row r="114" spans="1:15" ht="13.5" thickBot="1">
      <c r="A114" s="3">
        <v>43713</v>
      </c>
      <c r="B114" s="7">
        <v>8</v>
      </c>
      <c r="C114" s="8">
        <v>44076.765625</v>
      </c>
      <c r="D114" s="8">
        <v>26</v>
      </c>
      <c r="E114" s="8">
        <v>18.5</v>
      </c>
      <c r="F114" s="8">
        <v>26.522986568101999</v>
      </c>
      <c r="G114" s="8">
        <v>26.522986568101999</v>
      </c>
      <c r="H114" s="8">
        <v>0</v>
      </c>
      <c r="I114" s="9">
        <v>2.6985890999999999E-4</v>
      </c>
      <c r="J114" s="9">
        <v>2.6985890999999999E-4</v>
      </c>
      <c r="K114" s="9">
        <v>4.1398279500000001E-3</v>
      </c>
      <c r="L114" s="9">
        <v>4.1398279500000001E-3</v>
      </c>
      <c r="M114" s="17">
        <f t="shared" si="2"/>
        <v>1</v>
      </c>
      <c r="N114" s="17">
        <f t="shared" si="3"/>
        <v>1</v>
      </c>
      <c r="O114" s="25"/>
    </row>
    <row r="115" spans="1:15" ht="13.5" thickBot="1">
      <c r="A115" s="3">
        <v>43713</v>
      </c>
      <c r="B115" s="7">
        <v>9</v>
      </c>
      <c r="C115" s="8">
        <v>45629.5</v>
      </c>
      <c r="D115" s="8">
        <v>473.7</v>
      </c>
      <c r="E115" s="8">
        <v>472.4</v>
      </c>
      <c r="F115" s="8">
        <v>593.20862026788302</v>
      </c>
      <c r="G115" s="8">
        <v>595.53426044391301</v>
      </c>
      <c r="H115" s="8">
        <v>2.3256401760290002</v>
      </c>
      <c r="I115" s="9">
        <v>6.2865975461000007E-2</v>
      </c>
      <c r="J115" s="9">
        <v>6.166595473E-2</v>
      </c>
      <c r="K115" s="9">
        <v>6.3536770093999995E-2</v>
      </c>
      <c r="L115" s="9">
        <v>6.2336749364000001E-2</v>
      </c>
      <c r="M115" s="17">
        <f t="shared" si="2"/>
        <v>1</v>
      </c>
      <c r="N115" s="17">
        <f t="shared" si="3"/>
        <v>1</v>
      </c>
      <c r="O115" s="25"/>
    </row>
    <row r="116" spans="1:15" ht="13.5" thickBot="1">
      <c r="A116" s="3">
        <v>43713</v>
      </c>
      <c r="B116" s="7">
        <v>10</v>
      </c>
      <c r="C116" s="8">
        <v>49211.8984375</v>
      </c>
      <c r="D116" s="8">
        <v>1290.9000000000001</v>
      </c>
      <c r="E116" s="8">
        <v>1286.0999999999999</v>
      </c>
      <c r="F116" s="8">
        <v>1384.86511600004</v>
      </c>
      <c r="G116" s="8">
        <v>1384.86511600004</v>
      </c>
      <c r="H116" s="8">
        <v>0</v>
      </c>
      <c r="I116" s="9">
        <v>4.8485611971000001E-2</v>
      </c>
      <c r="J116" s="9">
        <v>4.8485611971000001E-2</v>
      </c>
      <c r="K116" s="9">
        <v>5.0962392156E-2</v>
      </c>
      <c r="L116" s="9">
        <v>5.0962392156E-2</v>
      </c>
      <c r="M116" s="17">
        <f t="shared" si="2"/>
        <v>1</v>
      </c>
      <c r="N116" s="17">
        <f t="shared" si="3"/>
        <v>1</v>
      </c>
      <c r="O116" s="25"/>
    </row>
    <row r="117" spans="1:15" ht="13.5" thickBot="1">
      <c r="A117" s="3">
        <v>43713</v>
      </c>
      <c r="B117" s="7">
        <v>11</v>
      </c>
      <c r="C117" s="8">
        <v>53532.8125</v>
      </c>
      <c r="D117" s="8">
        <v>1518.8</v>
      </c>
      <c r="E117" s="8">
        <v>1512.3</v>
      </c>
      <c r="F117" s="8">
        <v>1536.00102820396</v>
      </c>
      <c r="G117" s="8">
        <v>1537.4234703985901</v>
      </c>
      <c r="H117" s="8">
        <v>1.4224421946200001</v>
      </c>
      <c r="I117" s="9">
        <v>9.6096338479999995E-3</v>
      </c>
      <c r="J117" s="9">
        <v>8.8756595470000001E-3</v>
      </c>
      <c r="K117" s="9">
        <v>1.2963607016E-2</v>
      </c>
      <c r="L117" s="9">
        <v>1.2229632716E-2</v>
      </c>
      <c r="M117" s="17">
        <f t="shared" si="2"/>
        <v>1</v>
      </c>
      <c r="N117" s="17">
        <f t="shared" si="3"/>
        <v>1</v>
      </c>
      <c r="O117" s="25"/>
    </row>
    <row r="118" spans="1:15" ht="13.5" thickBot="1">
      <c r="A118" s="3">
        <v>43713</v>
      </c>
      <c r="B118" s="7">
        <v>12</v>
      </c>
      <c r="C118" s="8">
        <v>57863.30859375</v>
      </c>
      <c r="D118" s="8">
        <v>1602.7</v>
      </c>
      <c r="E118" s="8">
        <v>1595.9</v>
      </c>
      <c r="F118" s="8">
        <v>1565.2953411322201</v>
      </c>
      <c r="G118" s="8">
        <v>1572.0395593990199</v>
      </c>
      <c r="H118" s="8">
        <v>6.7442182668050004</v>
      </c>
      <c r="I118" s="9">
        <v>1.5820660784000001E-2</v>
      </c>
      <c r="J118" s="9">
        <v>1.9300649570000002E-2</v>
      </c>
      <c r="K118" s="9">
        <v>1.2311888853999999E-2</v>
      </c>
      <c r="L118" s="9">
        <v>1.579187764E-2</v>
      </c>
      <c r="M118" s="17">
        <f t="shared" si="2"/>
        <v>1</v>
      </c>
      <c r="N118" s="17">
        <f t="shared" si="3"/>
        <v>0</v>
      </c>
      <c r="O118" s="25"/>
    </row>
    <row r="119" spans="1:15" ht="13.5" thickBot="1">
      <c r="A119" s="3">
        <v>43713</v>
      </c>
      <c r="B119" s="7">
        <v>13</v>
      </c>
      <c r="C119" s="8">
        <v>61440.22265625</v>
      </c>
      <c r="D119" s="8">
        <v>1633.1</v>
      </c>
      <c r="E119" s="8">
        <v>1626.2</v>
      </c>
      <c r="F119" s="8">
        <v>1430.8887674795301</v>
      </c>
      <c r="G119" s="8">
        <v>1442.1889200589401</v>
      </c>
      <c r="H119" s="8">
        <v>11.300152579413</v>
      </c>
      <c r="I119" s="9">
        <v>9.8509329174000002E-2</v>
      </c>
      <c r="J119" s="9">
        <v>0.104340161259</v>
      </c>
      <c r="K119" s="9">
        <v>9.4948957656999997E-2</v>
      </c>
      <c r="L119" s="9">
        <v>0.100779789742</v>
      </c>
      <c r="M119" s="17">
        <f t="shared" si="2"/>
        <v>1</v>
      </c>
      <c r="N119" s="17">
        <f t="shared" si="3"/>
        <v>0</v>
      </c>
      <c r="O119" s="25"/>
    </row>
    <row r="120" spans="1:15" ht="13.5" thickBot="1">
      <c r="A120" s="3">
        <v>43713</v>
      </c>
      <c r="B120" s="7">
        <v>14</v>
      </c>
      <c r="C120" s="8">
        <v>64418.84765625</v>
      </c>
      <c r="D120" s="8">
        <v>1538.8</v>
      </c>
      <c r="E120" s="8">
        <v>1531.3</v>
      </c>
      <c r="F120" s="8">
        <v>1375.1384300431901</v>
      </c>
      <c r="G120" s="8">
        <v>1375.1384300431901</v>
      </c>
      <c r="H120" s="8">
        <v>0</v>
      </c>
      <c r="I120" s="9">
        <v>8.4448694507999994E-2</v>
      </c>
      <c r="J120" s="9">
        <v>8.4448694507999994E-2</v>
      </c>
      <c r="K120" s="9">
        <v>8.0578725466999998E-2</v>
      </c>
      <c r="L120" s="9">
        <v>8.0578725466999998E-2</v>
      </c>
      <c r="M120" s="17">
        <f t="shared" si="2"/>
        <v>1</v>
      </c>
      <c r="N120" s="17">
        <f t="shared" si="3"/>
        <v>0</v>
      </c>
      <c r="O120" s="25"/>
    </row>
    <row r="121" spans="1:15" ht="13.5" thickBot="1">
      <c r="A121" s="3">
        <v>43713</v>
      </c>
      <c r="B121" s="7">
        <v>15</v>
      </c>
      <c r="C121" s="8">
        <v>66515.0390625</v>
      </c>
      <c r="D121" s="8">
        <v>1481.8</v>
      </c>
      <c r="E121" s="8">
        <v>1474.7</v>
      </c>
      <c r="F121" s="8">
        <v>1459.2950383991699</v>
      </c>
      <c r="G121" s="8">
        <v>1459.2950383991699</v>
      </c>
      <c r="H121" s="8">
        <v>0</v>
      </c>
      <c r="I121" s="9">
        <v>1.1612467285999999E-2</v>
      </c>
      <c r="J121" s="9">
        <v>1.1612467285999999E-2</v>
      </c>
      <c r="K121" s="9">
        <v>7.9488965940000007E-3</v>
      </c>
      <c r="L121" s="9">
        <v>7.9488965940000007E-3</v>
      </c>
      <c r="M121" s="17">
        <f t="shared" si="2"/>
        <v>1</v>
      </c>
      <c r="N121" s="17">
        <f t="shared" si="3"/>
        <v>0</v>
      </c>
      <c r="O121" s="25"/>
    </row>
    <row r="122" spans="1:15" ht="13.5" thickBot="1">
      <c r="A122" s="3">
        <v>43713</v>
      </c>
      <c r="B122" s="7">
        <v>16</v>
      </c>
      <c r="C122" s="8">
        <v>67460.8828125</v>
      </c>
      <c r="D122" s="8">
        <v>1389.9</v>
      </c>
      <c r="E122" s="8">
        <v>1383.4</v>
      </c>
      <c r="F122" s="8">
        <v>1531.65172990938</v>
      </c>
      <c r="G122" s="8">
        <v>1531.65172990938</v>
      </c>
      <c r="H122" s="8">
        <v>0</v>
      </c>
      <c r="I122" s="9">
        <v>7.3143307485999995E-2</v>
      </c>
      <c r="J122" s="9">
        <v>7.3143307485999995E-2</v>
      </c>
      <c r="K122" s="9">
        <v>7.6497280653999994E-2</v>
      </c>
      <c r="L122" s="9">
        <v>7.6497280653999994E-2</v>
      </c>
      <c r="M122" s="17">
        <f t="shared" si="2"/>
        <v>1</v>
      </c>
      <c r="N122" s="17">
        <f t="shared" si="3"/>
        <v>1</v>
      </c>
      <c r="O122" s="25"/>
    </row>
    <row r="123" spans="1:15" ht="13.5" thickBot="1">
      <c r="A123" s="3">
        <v>43713</v>
      </c>
      <c r="B123" s="7">
        <v>17</v>
      </c>
      <c r="C123" s="8">
        <v>68023.40625</v>
      </c>
      <c r="D123" s="8">
        <v>1314.7</v>
      </c>
      <c r="E123" s="8">
        <v>1306.9000000000001</v>
      </c>
      <c r="F123" s="8">
        <v>1396.6975345624801</v>
      </c>
      <c r="G123" s="8">
        <v>1396.6975345624801</v>
      </c>
      <c r="H123" s="8">
        <v>0</v>
      </c>
      <c r="I123" s="9">
        <v>4.2310389350999997E-2</v>
      </c>
      <c r="J123" s="9">
        <v>4.2310389350999997E-2</v>
      </c>
      <c r="K123" s="9">
        <v>4.6335157151999998E-2</v>
      </c>
      <c r="L123" s="9">
        <v>4.6335157151999998E-2</v>
      </c>
      <c r="M123" s="17">
        <f t="shared" si="2"/>
        <v>1</v>
      </c>
      <c r="N123" s="17">
        <f t="shared" si="3"/>
        <v>1</v>
      </c>
      <c r="O123" s="25"/>
    </row>
    <row r="124" spans="1:15" ht="13.5" thickBot="1">
      <c r="A124" s="3">
        <v>43713</v>
      </c>
      <c r="B124" s="7">
        <v>18</v>
      </c>
      <c r="C124" s="8">
        <v>67779.8515625</v>
      </c>
      <c r="D124" s="8">
        <v>1295.2</v>
      </c>
      <c r="E124" s="8">
        <v>1288.0999999999999</v>
      </c>
      <c r="F124" s="8">
        <v>1344.75967359583</v>
      </c>
      <c r="G124" s="8">
        <v>1344.75967359583</v>
      </c>
      <c r="H124" s="8">
        <v>0</v>
      </c>
      <c r="I124" s="9">
        <v>2.5572586994000002E-2</v>
      </c>
      <c r="J124" s="9">
        <v>2.5572586994000002E-2</v>
      </c>
      <c r="K124" s="9">
        <v>2.9236157685999999E-2</v>
      </c>
      <c r="L124" s="9">
        <v>2.9236157685999999E-2</v>
      </c>
      <c r="M124" s="17">
        <f t="shared" si="2"/>
        <v>1</v>
      </c>
      <c r="N124" s="17">
        <f t="shared" si="3"/>
        <v>1</v>
      </c>
      <c r="O124" s="25"/>
    </row>
    <row r="125" spans="1:15" ht="13.5" thickBot="1">
      <c r="A125" s="3">
        <v>43713</v>
      </c>
      <c r="B125" s="7">
        <v>19</v>
      </c>
      <c r="C125" s="8">
        <v>66313.6484375</v>
      </c>
      <c r="D125" s="8">
        <v>911</v>
      </c>
      <c r="E125" s="8">
        <v>904.2</v>
      </c>
      <c r="F125" s="8">
        <v>986.14995822171397</v>
      </c>
      <c r="G125" s="8">
        <v>986.14995822171397</v>
      </c>
      <c r="H125" s="8">
        <v>0</v>
      </c>
      <c r="I125" s="9">
        <v>3.8777068225000003E-2</v>
      </c>
      <c r="J125" s="9">
        <v>3.8777068225000003E-2</v>
      </c>
      <c r="K125" s="9">
        <v>4.2285840154999997E-2</v>
      </c>
      <c r="L125" s="9">
        <v>4.2285840154999997E-2</v>
      </c>
      <c r="M125" s="17">
        <f t="shared" si="2"/>
        <v>1</v>
      </c>
      <c r="N125" s="17">
        <f t="shared" si="3"/>
        <v>1</v>
      </c>
      <c r="O125" s="25"/>
    </row>
    <row r="126" spans="1:15" ht="13.5" thickBot="1">
      <c r="A126" s="3">
        <v>43713</v>
      </c>
      <c r="B126" s="7">
        <v>20</v>
      </c>
      <c r="C126" s="8">
        <v>63829.5546875</v>
      </c>
      <c r="D126" s="8">
        <v>164.2</v>
      </c>
      <c r="E126" s="8">
        <v>161.6</v>
      </c>
      <c r="F126" s="8">
        <v>215.13904526608499</v>
      </c>
      <c r="G126" s="8">
        <v>215.43027442157901</v>
      </c>
      <c r="H126" s="8">
        <v>0.29122915549400002</v>
      </c>
      <c r="I126" s="9">
        <v>2.6434610123999999E-2</v>
      </c>
      <c r="J126" s="9">
        <v>2.6284337081999998E-2</v>
      </c>
      <c r="K126" s="9">
        <v>2.7776199391000001E-2</v>
      </c>
      <c r="L126" s="9">
        <v>2.7625926349000001E-2</v>
      </c>
      <c r="M126" s="17">
        <f t="shared" si="2"/>
        <v>1</v>
      </c>
      <c r="N126" s="17">
        <f t="shared" si="3"/>
        <v>1</v>
      </c>
      <c r="O126" s="25"/>
    </row>
    <row r="127" spans="1:15" ht="13.5" thickBot="1">
      <c r="A127" s="3">
        <v>43713</v>
      </c>
      <c r="B127" s="7">
        <v>21</v>
      </c>
      <c r="C127" s="8">
        <v>61841.61328125</v>
      </c>
      <c r="D127" s="8">
        <v>1.7</v>
      </c>
      <c r="E127" s="8">
        <v>1.5</v>
      </c>
      <c r="F127" s="8">
        <v>0.116404667064</v>
      </c>
      <c r="G127" s="8">
        <v>0.194087846211</v>
      </c>
      <c r="H127" s="8">
        <v>7.7683179147E-2</v>
      </c>
      <c r="I127" s="9">
        <v>7.7704445399999998E-4</v>
      </c>
      <c r="J127" s="9">
        <v>8.1712865399999996E-4</v>
      </c>
      <c r="K127" s="9">
        <v>6.7384528000000003E-4</v>
      </c>
      <c r="L127" s="9">
        <v>7.1392948000000001E-4</v>
      </c>
      <c r="M127" s="17">
        <f t="shared" si="2"/>
        <v>0</v>
      </c>
      <c r="N127" s="17">
        <f t="shared" si="3"/>
        <v>0</v>
      </c>
      <c r="O127" s="25"/>
    </row>
    <row r="128" spans="1:15" ht="13.5" thickBot="1">
      <c r="A128" s="3">
        <v>43713</v>
      </c>
      <c r="B128" s="7">
        <v>22</v>
      </c>
      <c r="C128" s="8">
        <v>58496.7890625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9">
        <v>0</v>
      </c>
      <c r="J128" s="9">
        <v>0</v>
      </c>
      <c r="K128" s="9">
        <v>0</v>
      </c>
      <c r="L128" s="9">
        <v>0</v>
      </c>
      <c r="M128" s="17">
        <f t="shared" si="2"/>
        <v>0</v>
      </c>
      <c r="N128" s="17">
        <f t="shared" si="3"/>
        <v>0</v>
      </c>
      <c r="O128" s="25"/>
    </row>
    <row r="129" spans="1:15" ht="13.5" thickBot="1">
      <c r="A129" s="3">
        <v>43713</v>
      </c>
      <c r="B129" s="7">
        <v>23</v>
      </c>
      <c r="C129" s="8">
        <v>54072.21875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9">
        <v>0</v>
      </c>
      <c r="J129" s="9">
        <v>0</v>
      </c>
      <c r="K129" s="9">
        <v>0</v>
      </c>
      <c r="L129" s="9">
        <v>0</v>
      </c>
      <c r="M129" s="17">
        <f t="shared" si="2"/>
        <v>0</v>
      </c>
      <c r="N129" s="17">
        <f t="shared" si="3"/>
        <v>0</v>
      </c>
      <c r="O129" s="25"/>
    </row>
    <row r="130" spans="1:15" ht="13.5" thickBot="1">
      <c r="A130" s="3">
        <v>43713</v>
      </c>
      <c r="B130" s="7">
        <v>24</v>
      </c>
      <c r="C130" s="8">
        <v>49631.1328125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9">
        <v>0</v>
      </c>
      <c r="J130" s="9">
        <v>0</v>
      </c>
      <c r="K130" s="9">
        <v>0</v>
      </c>
      <c r="L130" s="9">
        <v>0</v>
      </c>
      <c r="M130" s="17">
        <f t="shared" si="2"/>
        <v>0</v>
      </c>
      <c r="N130" s="17">
        <f t="shared" si="3"/>
        <v>0</v>
      </c>
      <c r="O130" s="25"/>
    </row>
    <row r="131" spans="1:15" ht="13.5" thickBot="1">
      <c r="A131" s="3">
        <v>43714</v>
      </c>
      <c r="B131" s="7">
        <v>1</v>
      </c>
      <c r="C131" s="8">
        <v>46124.9609375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9">
        <v>0</v>
      </c>
      <c r="J131" s="9">
        <v>0</v>
      </c>
      <c r="K131" s="9">
        <v>0</v>
      </c>
      <c r="L131" s="9">
        <v>0</v>
      </c>
      <c r="M131" s="17">
        <f t="shared" si="2"/>
        <v>0</v>
      </c>
      <c r="N131" s="17">
        <f t="shared" si="3"/>
        <v>0</v>
      </c>
      <c r="O131" s="25"/>
    </row>
    <row r="132" spans="1:15" ht="13.5" thickBot="1">
      <c r="A132" s="3">
        <v>43714</v>
      </c>
      <c r="B132" s="7">
        <v>2</v>
      </c>
      <c r="C132" s="8">
        <v>43522.38671875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9">
        <v>0</v>
      </c>
      <c r="J132" s="9">
        <v>0</v>
      </c>
      <c r="K132" s="9">
        <v>0</v>
      </c>
      <c r="L132" s="9">
        <v>0</v>
      </c>
      <c r="M132" s="17">
        <f t="shared" si="2"/>
        <v>0</v>
      </c>
      <c r="N132" s="17">
        <f t="shared" si="3"/>
        <v>0</v>
      </c>
      <c r="O132" s="25"/>
    </row>
    <row r="133" spans="1:15" ht="13.5" thickBot="1">
      <c r="A133" s="3">
        <v>43714</v>
      </c>
      <c r="B133" s="7">
        <v>3</v>
      </c>
      <c r="C133" s="8">
        <v>41664.828125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9">
        <v>0</v>
      </c>
      <c r="J133" s="9">
        <v>0</v>
      </c>
      <c r="K133" s="9">
        <v>0</v>
      </c>
      <c r="L133" s="9">
        <v>0</v>
      </c>
      <c r="M133" s="17">
        <f t="shared" si="2"/>
        <v>0</v>
      </c>
      <c r="N133" s="17">
        <f t="shared" si="3"/>
        <v>0</v>
      </c>
      <c r="O133" s="25"/>
    </row>
    <row r="134" spans="1:15" ht="13.5" thickBot="1">
      <c r="A134" s="3">
        <v>43714</v>
      </c>
      <c r="B134" s="7">
        <v>4</v>
      </c>
      <c r="C134" s="8">
        <v>40539.0078125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9">
        <v>0</v>
      </c>
      <c r="J134" s="9">
        <v>0</v>
      </c>
      <c r="K134" s="9">
        <v>0</v>
      </c>
      <c r="L134" s="9">
        <v>0</v>
      </c>
      <c r="M134" s="17">
        <f t="shared" si="2"/>
        <v>0</v>
      </c>
      <c r="N134" s="17">
        <f t="shared" si="3"/>
        <v>0</v>
      </c>
      <c r="O134" s="25"/>
    </row>
    <row r="135" spans="1:15" ht="13.5" thickBot="1">
      <c r="A135" s="3">
        <v>43714</v>
      </c>
      <c r="B135" s="7">
        <v>5</v>
      </c>
      <c r="C135" s="8">
        <v>40337.46875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9">
        <v>0</v>
      </c>
      <c r="J135" s="9">
        <v>0</v>
      </c>
      <c r="K135" s="9">
        <v>0</v>
      </c>
      <c r="L135" s="9">
        <v>0</v>
      </c>
      <c r="M135" s="17">
        <f t="shared" si="2"/>
        <v>0</v>
      </c>
      <c r="N135" s="17">
        <f t="shared" si="3"/>
        <v>0</v>
      </c>
      <c r="O135" s="25"/>
    </row>
    <row r="136" spans="1:15" ht="13.5" thickBot="1">
      <c r="A136" s="3">
        <v>43714</v>
      </c>
      <c r="B136" s="7">
        <v>6</v>
      </c>
      <c r="C136" s="8">
        <v>41534.51171875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9">
        <v>0</v>
      </c>
      <c r="J136" s="9">
        <v>0</v>
      </c>
      <c r="K136" s="9">
        <v>0</v>
      </c>
      <c r="L136" s="9">
        <v>0</v>
      </c>
      <c r="M136" s="17">
        <f t="shared" si="2"/>
        <v>0</v>
      </c>
      <c r="N136" s="17">
        <f t="shared" si="3"/>
        <v>0</v>
      </c>
      <c r="O136" s="25"/>
    </row>
    <row r="137" spans="1:15" ht="13.5" thickBot="1">
      <c r="A137" s="3">
        <v>43714</v>
      </c>
      <c r="B137" s="7">
        <v>7</v>
      </c>
      <c r="C137" s="8">
        <v>43854.3359375</v>
      </c>
      <c r="D137" s="8">
        <v>0</v>
      </c>
      <c r="E137" s="8">
        <v>0</v>
      </c>
      <c r="F137" s="8">
        <v>4.9616664531999997E-2</v>
      </c>
      <c r="G137" s="8">
        <v>4.9616664531999997E-2</v>
      </c>
      <c r="H137" s="8">
        <v>0</v>
      </c>
      <c r="I137" s="9">
        <v>2.5601994082640898E-5</v>
      </c>
      <c r="J137" s="9">
        <v>2.5601994082640898E-5</v>
      </c>
      <c r="K137" s="9">
        <v>2.5601994082640898E-5</v>
      </c>
      <c r="L137" s="9">
        <v>2.5601994082640898E-5</v>
      </c>
      <c r="M137" s="17">
        <f t="shared" si="2"/>
        <v>0</v>
      </c>
      <c r="N137" s="17">
        <f t="shared" si="3"/>
        <v>1</v>
      </c>
      <c r="O137" s="25"/>
    </row>
    <row r="138" spans="1:15" ht="13.5" thickBot="1">
      <c r="A138" s="3">
        <v>43714</v>
      </c>
      <c r="B138" s="7">
        <v>8</v>
      </c>
      <c r="C138" s="8">
        <v>44431.73046875</v>
      </c>
      <c r="D138" s="8">
        <v>24.6</v>
      </c>
      <c r="E138" s="8">
        <v>17.7</v>
      </c>
      <c r="F138" s="8">
        <v>27.380983195740999</v>
      </c>
      <c r="G138" s="8">
        <v>27.380983195740999</v>
      </c>
      <c r="H138" s="8">
        <v>0</v>
      </c>
      <c r="I138" s="9">
        <v>1.4349758490000001E-3</v>
      </c>
      <c r="J138" s="9">
        <v>1.4349758490000001E-3</v>
      </c>
      <c r="K138" s="9">
        <v>4.9953473660000001E-3</v>
      </c>
      <c r="L138" s="9">
        <v>4.9953473660000001E-3</v>
      </c>
      <c r="M138" s="17">
        <f t="shared" si="2"/>
        <v>1</v>
      </c>
      <c r="N138" s="17">
        <f t="shared" si="3"/>
        <v>1</v>
      </c>
      <c r="O138" s="25"/>
    </row>
    <row r="139" spans="1:15" ht="13.5" thickBot="1">
      <c r="A139" s="3">
        <v>43714</v>
      </c>
      <c r="B139" s="7">
        <v>9</v>
      </c>
      <c r="C139" s="8">
        <v>46078.32421875</v>
      </c>
      <c r="D139" s="8">
        <v>431.1</v>
      </c>
      <c r="E139" s="8">
        <v>429.1</v>
      </c>
      <c r="F139" s="8">
        <v>484.84265694056899</v>
      </c>
      <c r="G139" s="8">
        <v>484.84265694056899</v>
      </c>
      <c r="H139" s="8">
        <v>0</v>
      </c>
      <c r="I139" s="9">
        <v>2.7730989133000001E-2</v>
      </c>
      <c r="J139" s="9">
        <v>2.7730989133000001E-2</v>
      </c>
      <c r="K139" s="9">
        <v>2.8762980877000001E-2</v>
      </c>
      <c r="L139" s="9">
        <v>2.8762980877000001E-2</v>
      </c>
      <c r="M139" s="17">
        <f t="shared" si="2"/>
        <v>1</v>
      </c>
      <c r="N139" s="17">
        <f t="shared" si="3"/>
        <v>1</v>
      </c>
      <c r="O139" s="25"/>
    </row>
    <row r="140" spans="1:15" ht="13.5" thickBot="1">
      <c r="A140" s="3">
        <v>43714</v>
      </c>
      <c r="B140" s="7">
        <v>10</v>
      </c>
      <c r="C140" s="8">
        <v>49814.78515625</v>
      </c>
      <c r="D140" s="8">
        <v>1181.2</v>
      </c>
      <c r="E140" s="8">
        <v>1174.7</v>
      </c>
      <c r="F140" s="8">
        <v>1188.2562943524099</v>
      </c>
      <c r="G140" s="8">
        <v>1188.2562943524099</v>
      </c>
      <c r="H140" s="8">
        <v>0</v>
      </c>
      <c r="I140" s="9">
        <v>3.6410187570000002E-3</v>
      </c>
      <c r="J140" s="9">
        <v>3.6410187570000002E-3</v>
      </c>
      <c r="K140" s="9">
        <v>6.9949919250000001E-3</v>
      </c>
      <c r="L140" s="9">
        <v>6.9949919250000001E-3</v>
      </c>
      <c r="M140" s="17">
        <f t="shared" ref="M140:M203" si="4">IF(F140&gt;5,1,0)</f>
        <v>1</v>
      </c>
      <c r="N140" s="17">
        <f t="shared" ref="N140:N203" si="5">IF(G140&gt;E140,1,0)</f>
        <v>1</v>
      </c>
      <c r="O140" s="25"/>
    </row>
    <row r="141" spans="1:15" ht="13.5" thickBot="1">
      <c r="A141" s="3">
        <v>43714</v>
      </c>
      <c r="B141" s="7">
        <v>11</v>
      </c>
      <c r="C141" s="8">
        <v>54462.40234375</v>
      </c>
      <c r="D141" s="8">
        <v>1493.5</v>
      </c>
      <c r="E141" s="8">
        <v>1485.7</v>
      </c>
      <c r="F141" s="8">
        <v>1363.71761357731</v>
      </c>
      <c r="G141" s="8">
        <v>1368.08909072134</v>
      </c>
      <c r="H141" s="8">
        <v>4.3714771440289999</v>
      </c>
      <c r="I141" s="9">
        <v>6.4711511494999999E-2</v>
      </c>
      <c r="J141" s="9">
        <v>6.6967175655999994E-2</v>
      </c>
      <c r="K141" s="9">
        <v>6.0686743692999999E-2</v>
      </c>
      <c r="L141" s="9">
        <v>6.2942407854000001E-2</v>
      </c>
      <c r="M141" s="17">
        <f t="shared" si="4"/>
        <v>1</v>
      </c>
      <c r="N141" s="17">
        <f t="shared" si="5"/>
        <v>0</v>
      </c>
      <c r="O141" s="25"/>
    </row>
    <row r="142" spans="1:15" ht="13.5" thickBot="1">
      <c r="A142" s="3">
        <v>43714</v>
      </c>
      <c r="B142" s="7">
        <v>12</v>
      </c>
      <c r="C142" s="8">
        <v>59003.23828125</v>
      </c>
      <c r="D142" s="8">
        <v>1548.2</v>
      </c>
      <c r="E142" s="8">
        <v>1539.9</v>
      </c>
      <c r="F142" s="8">
        <v>1598.33033336534</v>
      </c>
      <c r="G142" s="8">
        <v>1611.96326919026</v>
      </c>
      <c r="H142" s="8">
        <v>13.632935824923999</v>
      </c>
      <c r="I142" s="9">
        <v>3.2901583689000001E-2</v>
      </c>
      <c r="J142" s="9">
        <v>2.5867045080000001E-2</v>
      </c>
      <c r="K142" s="9">
        <v>3.7184349427000003E-2</v>
      </c>
      <c r="L142" s="9">
        <v>3.0149810818E-2</v>
      </c>
      <c r="M142" s="17">
        <f t="shared" si="4"/>
        <v>1</v>
      </c>
      <c r="N142" s="17">
        <f t="shared" si="5"/>
        <v>1</v>
      </c>
      <c r="O142" s="25"/>
    </row>
    <row r="143" spans="1:15" ht="13.5" thickBot="1">
      <c r="A143" s="3">
        <v>43714</v>
      </c>
      <c r="B143" s="7">
        <v>13</v>
      </c>
      <c r="C143" s="8">
        <v>62667.328125</v>
      </c>
      <c r="D143" s="8">
        <v>1563.6</v>
      </c>
      <c r="E143" s="8">
        <v>1555.7</v>
      </c>
      <c r="F143" s="8">
        <v>1362.6080107351099</v>
      </c>
      <c r="G143" s="8">
        <v>1362.6080107351099</v>
      </c>
      <c r="H143" s="8">
        <v>0</v>
      </c>
      <c r="I143" s="9">
        <v>0.103711036772</v>
      </c>
      <c r="J143" s="9">
        <v>0.103711036772</v>
      </c>
      <c r="K143" s="9">
        <v>9.9634669383000002E-2</v>
      </c>
      <c r="L143" s="9">
        <v>9.9634669383000002E-2</v>
      </c>
      <c r="M143" s="17">
        <f t="shared" si="4"/>
        <v>1</v>
      </c>
      <c r="N143" s="17">
        <f t="shared" si="5"/>
        <v>0</v>
      </c>
      <c r="O143" s="25"/>
    </row>
    <row r="144" spans="1:15" ht="13.5" thickBot="1">
      <c r="A144" s="3">
        <v>43714</v>
      </c>
      <c r="B144" s="7">
        <v>14</v>
      </c>
      <c r="C144" s="8">
        <v>65848.75</v>
      </c>
      <c r="D144" s="8">
        <v>1488</v>
      </c>
      <c r="E144" s="8">
        <v>1480.7</v>
      </c>
      <c r="F144" s="8">
        <v>1383.1800203482301</v>
      </c>
      <c r="G144" s="8">
        <v>1383.1800203482301</v>
      </c>
      <c r="H144" s="8">
        <v>0</v>
      </c>
      <c r="I144" s="9">
        <v>5.4086676806000003E-2</v>
      </c>
      <c r="J144" s="9">
        <v>5.4086676806000003E-2</v>
      </c>
      <c r="K144" s="9">
        <v>5.0319906940999998E-2</v>
      </c>
      <c r="L144" s="9">
        <v>5.0319906940999998E-2</v>
      </c>
      <c r="M144" s="17">
        <f t="shared" si="4"/>
        <v>1</v>
      </c>
      <c r="N144" s="17">
        <f t="shared" si="5"/>
        <v>0</v>
      </c>
      <c r="O144" s="25"/>
    </row>
    <row r="145" spans="1:15" ht="13.5" thickBot="1">
      <c r="A145" s="3">
        <v>43714</v>
      </c>
      <c r="B145" s="7">
        <v>15</v>
      </c>
      <c r="C145" s="8">
        <v>67806.1484375</v>
      </c>
      <c r="D145" s="8">
        <v>1508.9</v>
      </c>
      <c r="E145" s="8">
        <v>1502.3</v>
      </c>
      <c r="F145" s="8">
        <v>1265.9670487252899</v>
      </c>
      <c r="G145" s="8">
        <v>1265.9670487252899</v>
      </c>
      <c r="H145" s="8">
        <v>0</v>
      </c>
      <c r="I145" s="9">
        <v>0.12535240003799999</v>
      </c>
      <c r="J145" s="9">
        <v>0.12535240003799999</v>
      </c>
      <c r="K145" s="9">
        <v>0.12194682728300001</v>
      </c>
      <c r="L145" s="9">
        <v>0.12194682728300001</v>
      </c>
      <c r="M145" s="17">
        <f t="shared" si="4"/>
        <v>1</v>
      </c>
      <c r="N145" s="17">
        <f t="shared" si="5"/>
        <v>0</v>
      </c>
      <c r="O145" s="25"/>
    </row>
    <row r="146" spans="1:15" ht="13.5" thickBot="1">
      <c r="A146" s="3">
        <v>43714</v>
      </c>
      <c r="B146" s="7">
        <v>16</v>
      </c>
      <c r="C146" s="8">
        <v>68457.421875</v>
      </c>
      <c r="D146" s="8">
        <v>1397</v>
      </c>
      <c r="E146" s="8">
        <v>1391.3</v>
      </c>
      <c r="F146" s="8">
        <v>1393.3525906311199</v>
      </c>
      <c r="G146" s="8">
        <v>1393.3525906311099</v>
      </c>
      <c r="H146" s="8">
        <v>0</v>
      </c>
      <c r="I146" s="9">
        <v>1.882048177E-3</v>
      </c>
      <c r="J146" s="9">
        <v>1.882048177E-3</v>
      </c>
      <c r="K146" s="9">
        <v>1.059128292E-3</v>
      </c>
      <c r="L146" s="9">
        <v>1.059128292E-3</v>
      </c>
      <c r="M146" s="17">
        <f t="shared" si="4"/>
        <v>1</v>
      </c>
      <c r="N146" s="17">
        <f t="shared" si="5"/>
        <v>1</v>
      </c>
      <c r="O146" s="25"/>
    </row>
    <row r="147" spans="1:15" ht="13.5" thickBot="1">
      <c r="A147" s="3">
        <v>43714</v>
      </c>
      <c r="B147" s="7">
        <v>17</v>
      </c>
      <c r="C147" s="8">
        <v>68817.390625</v>
      </c>
      <c r="D147" s="8">
        <v>1282.7</v>
      </c>
      <c r="E147" s="8">
        <v>1276.7</v>
      </c>
      <c r="F147" s="8">
        <v>1397.32671206699</v>
      </c>
      <c r="G147" s="8">
        <v>1397.326712067</v>
      </c>
      <c r="H147" s="8">
        <v>0</v>
      </c>
      <c r="I147" s="9">
        <v>5.9146910251000002E-2</v>
      </c>
      <c r="J147" s="9">
        <v>5.9146910251000002E-2</v>
      </c>
      <c r="K147" s="9">
        <v>6.2242885482999999E-2</v>
      </c>
      <c r="L147" s="9">
        <v>6.2242885482999999E-2</v>
      </c>
      <c r="M147" s="17">
        <f t="shared" si="4"/>
        <v>1</v>
      </c>
      <c r="N147" s="17">
        <f t="shared" si="5"/>
        <v>1</v>
      </c>
      <c r="O147" s="25"/>
    </row>
    <row r="148" spans="1:15" ht="13.5" thickBot="1">
      <c r="A148" s="3">
        <v>43714</v>
      </c>
      <c r="B148" s="7">
        <v>18</v>
      </c>
      <c r="C148" s="8">
        <v>68571.6015625</v>
      </c>
      <c r="D148" s="8">
        <v>1055.9000000000001</v>
      </c>
      <c r="E148" s="8">
        <v>1049</v>
      </c>
      <c r="F148" s="8">
        <v>1200.21251029372</v>
      </c>
      <c r="G148" s="8">
        <v>1200.21251029372</v>
      </c>
      <c r="H148" s="8">
        <v>0</v>
      </c>
      <c r="I148" s="9">
        <v>7.4464659594000004E-2</v>
      </c>
      <c r="J148" s="9">
        <v>7.4464659594000004E-2</v>
      </c>
      <c r="K148" s="9">
        <v>7.8025031110999996E-2</v>
      </c>
      <c r="L148" s="9">
        <v>7.8025031110999996E-2</v>
      </c>
      <c r="M148" s="17">
        <f t="shared" si="4"/>
        <v>1</v>
      </c>
      <c r="N148" s="17">
        <f t="shared" si="5"/>
        <v>1</v>
      </c>
      <c r="O148" s="25"/>
    </row>
    <row r="149" spans="1:15" ht="13.5" thickBot="1">
      <c r="A149" s="3">
        <v>43714</v>
      </c>
      <c r="B149" s="7">
        <v>19</v>
      </c>
      <c r="C149" s="8">
        <v>67066.09375</v>
      </c>
      <c r="D149" s="8">
        <v>676.6</v>
      </c>
      <c r="E149" s="8">
        <v>670.9</v>
      </c>
      <c r="F149" s="8">
        <v>877.23115227725702</v>
      </c>
      <c r="G149" s="8">
        <v>877.23115227725896</v>
      </c>
      <c r="H149" s="8">
        <v>0</v>
      </c>
      <c r="I149" s="9">
        <v>0.103524846376</v>
      </c>
      <c r="J149" s="9">
        <v>0.103524846376</v>
      </c>
      <c r="K149" s="9">
        <v>0.106466022846</v>
      </c>
      <c r="L149" s="9">
        <v>0.106466022846</v>
      </c>
      <c r="M149" s="17">
        <f t="shared" si="4"/>
        <v>1</v>
      </c>
      <c r="N149" s="17">
        <f t="shared" si="5"/>
        <v>1</v>
      </c>
      <c r="O149" s="25"/>
    </row>
    <row r="150" spans="1:15" ht="13.5" thickBot="1">
      <c r="A150" s="3">
        <v>43714</v>
      </c>
      <c r="B150" s="7">
        <v>20</v>
      </c>
      <c r="C150" s="8">
        <v>64085.69921875</v>
      </c>
      <c r="D150" s="8">
        <v>126.9</v>
      </c>
      <c r="E150" s="8">
        <v>122.2</v>
      </c>
      <c r="F150" s="8">
        <v>207.205286454016</v>
      </c>
      <c r="G150" s="8">
        <v>228.412603512733</v>
      </c>
      <c r="H150" s="8">
        <v>21.207317058716999</v>
      </c>
      <c r="I150" s="9">
        <v>5.2380084371000002E-2</v>
      </c>
      <c r="J150" s="9">
        <v>4.1437196311999998E-2</v>
      </c>
      <c r="K150" s="9">
        <v>5.4805264970000003E-2</v>
      </c>
      <c r="L150" s="9">
        <v>4.3862376910999999E-2</v>
      </c>
      <c r="M150" s="17">
        <f t="shared" si="4"/>
        <v>1</v>
      </c>
      <c r="N150" s="17">
        <f t="shared" si="5"/>
        <v>1</v>
      </c>
      <c r="O150" s="25"/>
    </row>
    <row r="151" spans="1:15" ht="13.5" thickBot="1">
      <c r="A151" s="3">
        <v>43714</v>
      </c>
      <c r="B151" s="7">
        <v>21</v>
      </c>
      <c r="C151" s="8">
        <v>61561.89453125</v>
      </c>
      <c r="D151" s="8">
        <v>1</v>
      </c>
      <c r="E151" s="8">
        <v>1</v>
      </c>
      <c r="F151" s="8">
        <v>0.21737621842999999</v>
      </c>
      <c r="G151" s="8">
        <v>0.32033966560799998</v>
      </c>
      <c r="H151" s="8">
        <v>0.102963447177</v>
      </c>
      <c r="I151" s="9">
        <v>3.5070192600000002E-4</v>
      </c>
      <c r="J151" s="9">
        <v>4.0383063999999998E-4</v>
      </c>
      <c r="K151" s="9">
        <v>3.5070192600000002E-4</v>
      </c>
      <c r="L151" s="9">
        <v>4.0383063999999998E-4</v>
      </c>
      <c r="M151" s="17">
        <f t="shared" si="4"/>
        <v>0</v>
      </c>
      <c r="N151" s="17">
        <f t="shared" si="5"/>
        <v>0</v>
      </c>
      <c r="O151" s="25"/>
    </row>
    <row r="152" spans="1:15" ht="13.5" thickBot="1">
      <c r="A152" s="3">
        <v>43714</v>
      </c>
      <c r="B152" s="7">
        <v>22</v>
      </c>
      <c r="C152" s="8">
        <v>58103.6015625</v>
      </c>
      <c r="D152" s="8">
        <v>0</v>
      </c>
      <c r="E152" s="8">
        <v>0</v>
      </c>
      <c r="F152" s="8">
        <v>3.9999999105000003E-2</v>
      </c>
      <c r="G152" s="8">
        <v>3.9999999105000003E-2</v>
      </c>
      <c r="H152" s="8">
        <v>0</v>
      </c>
      <c r="I152" s="9">
        <v>2.06398344199847E-5</v>
      </c>
      <c r="J152" s="9">
        <v>2.06398344199847E-5</v>
      </c>
      <c r="K152" s="9">
        <v>2.06398344199847E-5</v>
      </c>
      <c r="L152" s="9">
        <v>2.06398344199847E-5</v>
      </c>
      <c r="M152" s="17">
        <f t="shared" si="4"/>
        <v>0</v>
      </c>
      <c r="N152" s="17">
        <f t="shared" si="5"/>
        <v>1</v>
      </c>
      <c r="O152" s="25"/>
    </row>
    <row r="153" spans="1:15" ht="13.5" thickBot="1">
      <c r="A153" s="3">
        <v>43714</v>
      </c>
      <c r="B153" s="7">
        <v>23</v>
      </c>
      <c r="C153" s="8">
        <v>54341.48828125</v>
      </c>
      <c r="D153" s="8">
        <v>0</v>
      </c>
      <c r="E153" s="8">
        <v>0</v>
      </c>
      <c r="F153" s="8">
        <v>3.9999999105000003E-2</v>
      </c>
      <c r="G153" s="8">
        <v>3.9999999105000003E-2</v>
      </c>
      <c r="H153" s="8">
        <v>0</v>
      </c>
      <c r="I153" s="9">
        <v>2.06398344199847E-5</v>
      </c>
      <c r="J153" s="9">
        <v>2.06398344199847E-5</v>
      </c>
      <c r="K153" s="9">
        <v>2.06398344199847E-5</v>
      </c>
      <c r="L153" s="9">
        <v>2.06398344199847E-5</v>
      </c>
      <c r="M153" s="17">
        <f t="shared" si="4"/>
        <v>0</v>
      </c>
      <c r="N153" s="17">
        <f t="shared" si="5"/>
        <v>1</v>
      </c>
      <c r="O153" s="25"/>
    </row>
    <row r="154" spans="1:15" ht="13.5" thickBot="1">
      <c r="A154" s="3">
        <v>43714</v>
      </c>
      <c r="B154" s="7">
        <v>24</v>
      </c>
      <c r="C154" s="8">
        <v>50596.78515625</v>
      </c>
      <c r="D154" s="8">
        <v>0</v>
      </c>
      <c r="E154" s="8">
        <v>0</v>
      </c>
      <c r="F154" s="8">
        <v>3.9999999105000003E-2</v>
      </c>
      <c r="G154" s="8">
        <v>3.9999999105000003E-2</v>
      </c>
      <c r="H154" s="8">
        <v>0</v>
      </c>
      <c r="I154" s="9">
        <v>2.06398344199847E-5</v>
      </c>
      <c r="J154" s="9">
        <v>2.06398344199847E-5</v>
      </c>
      <c r="K154" s="9">
        <v>2.06398344199847E-5</v>
      </c>
      <c r="L154" s="9">
        <v>2.06398344199847E-5</v>
      </c>
      <c r="M154" s="17">
        <f t="shared" si="4"/>
        <v>0</v>
      </c>
      <c r="N154" s="17">
        <f t="shared" si="5"/>
        <v>1</v>
      </c>
      <c r="O154" s="25"/>
    </row>
    <row r="155" spans="1:15" ht="13.5" thickBot="1">
      <c r="A155" s="3">
        <v>43715</v>
      </c>
      <c r="B155" s="7">
        <v>1</v>
      </c>
      <c r="C155" s="8">
        <v>47240.328125</v>
      </c>
      <c r="D155" s="8">
        <v>0</v>
      </c>
      <c r="E155" s="8">
        <v>0</v>
      </c>
      <c r="F155" s="8">
        <v>3.9999999105000003E-2</v>
      </c>
      <c r="G155" s="8">
        <v>3.9999999105000003E-2</v>
      </c>
      <c r="H155" s="8">
        <v>0</v>
      </c>
      <c r="I155" s="9">
        <v>2.06398344199847E-5</v>
      </c>
      <c r="J155" s="9">
        <v>2.06398344199847E-5</v>
      </c>
      <c r="K155" s="9">
        <v>2.06398344199847E-5</v>
      </c>
      <c r="L155" s="9">
        <v>2.06398344199847E-5</v>
      </c>
      <c r="M155" s="17">
        <f t="shared" si="4"/>
        <v>0</v>
      </c>
      <c r="N155" s="17">
        <f t="shared" si="5"/>
        <v>1</v>
      </c>
      <c r="O155" s="25"/>
    </row>
    <row r="156" spans="1:15" ht="13.5" thickBot="1">
      <c r="A156" s="3">
        <v>43715</v>
      </c>
      <c r="B156" s="7">
        <v>2</v>
      </c>
      <c r="C156" s="8">
        <v>44548.7109375</v>
      </c>
      <c r="D156" s="8">
        <v>0</v>
      </c>
      <c r="E156" s="8">
        <v>0</v>
      </c>
      <c r="F156" s="8">
        <v>3.9999999105000003E-2</v>
      </c>
      <c r="G156" s="8">
        <v>3.9999999105000003E-2</v>
      </c>
      <c r="H156" s="8">
        <v>0</v>
      </c>
      <c r="I156" s="9">
        <v>2.06398344199847E-5</v>
      </c>
      <c r="J156" s="9">
        <v>2.06398344199847E-5</v>
      </c>
      <c r="K156" s="9">
        <v>2.06398344199847E-5</v>
      </c>
      <c r="L156" s="9">
        <v>2.06398344199847E-5</v>
      </c>
      <c r="M156" s="17">
        <f t="shared" si="4"/>
        <v>0</v>
      </c>
      <c r="N156" s="17">
        <f t="shared" si="5"/>
        <v>1</v>
      </c>
      <c r="O156" s="25"/>
    </row>
    <row r="157" spans="1:15" ht="13.5" thickBot="1">
      <c r="A157" s="3">
        <v>43715</v>
      </c>
      <c r="B157" s="7">
        <v>3</v>
      </c>
      <c r="C157" s="8">
        <v>42476.6484375</v>
      </c>
      <c r="D157" s="8">
        <v>0</v>
      </c>
      <c r="E157" s="8">
        <v>0</v>
      </c>
      <c r="F157" s="8">
        <v>3.9999999105000003E-2</v>
      </c>
      <c r="G157" s="8">
        <v>3.9999999105000003E-2</v>
      </c>
      <c r="H157" s="8">
        <v>0</v>
      </c>
      <c r="I157" s="9">
        <v>2.06398344199847E-5</v>
      </c>
      <c r="J157" s="9">
        <v>2.06398344199847E-5</v>
      </c>
      <c r="K157" s="9">
        <v>2.06398344199847E-5</v>
      </c>
      <c r="L157" s="9">
        <v>2.06398344199847E-5</v>
      </c>
      <c r="M157" s="17">
        <f t="shared" si="4"/>
        <v>0</v>
      </c>
      <c r="N157" s="17">
        <f t="shared" si="5"/>
        <v>1</v>
      </c>
      <c r="O157" s="25"/>
    </row>
    <row r="158" spans="1:15" ht="13.5" thickBot="1">
      <c r="A158" s="3">
        <v>43715</v>
      </c>
      <c r="B158" s="7">
        <v>4</v>
      </c>
      <c r="C158" s="8">
        <v>40947.94140625</v>
      </c>
      <c r="D158" s="8">
        <v>0</v>
      </c>
      <c r="E158" s="8">
        <v>0</v>
      </c>
      <c r="F158" s="8">
        <v>3.9999999105000003E-2</v>
      </c>
      <c r="G158" s="8">
        <v>3.9999999105000003E-2</v>
      </c>
      <c r="H158" s="8">
        <v>0</v>
      </c>
      <c r="I158" s="9">
        <v>2.06398344199847E-5</v>
      </c>
      <c r="J158" s="9">
        <v>2.06398344199847E-5</v>
      </c>
      <c r="K158" s="9">
        <v>2.06398344199847E-5</v>
      </c>
      <c r="L158" s="9">
        <v>2.06398344199847E-5</v>
      </c>
      <c r="M158" s="17">
        <f t="shared" si="4"/>
        <v>0</v>
      </c>
      <c r="N158" s="17">
        <f t="shared" si="5"/>
        <v>1</v>
      </c>
      <c r="O158" s="25"/>
    </row>
    <row r="159" spans="1:15" ht="13.5" thickBot="1">
      <c r="A159" s="3">
        <v>43715</v>
      </c>
      <c r="B159" s="7">
        <v>5</v>
      </c>
      <c r="C159" s="8">
        <v>40002.80859375</v>
      </c>
      <c r="D159" s="8">
        <v>0</v>
      </c>
      <c r="E159" s="8">
        <v>0</v>
      </c>
      <c r="F159" s="8">
        <v>3.9999999105000003E-2</v>
      </c>
      <c r="G159" s="8">
        <v>3.9999999105000003E-2</v>
      </c>
      <c r="H159" s="8">
        <v>0</v>
      </c>
      <c r="I159" s="9">
        <v>2.06398344199847E-5</v>
      </c>
      <c r="J159" s="9">
        <v>2.06398344199847E-5</v>
      </c>
      <c r="K159" s="9">
        <v>2.06398344199847E-5</v>
      </c>
      <c r="L159" s="9">
        <v>2.06398344199847E-5</v>
      </c>
      <c r="M159" s="17">
        <f t="shared" si="4"/>
        <v>0</v>
      </c>
      <c r="N159" s="17">
        <f t="shared" si="5"/>
        <v>1</v>
      </c>
      <c r="O159" s="25"/>
    </row>
    <row r="160" spans="1:15" ht="13.5" thickBot="1">
      <c r="A160" s="3">
        <v>43715</v>
      </c>
      <c r="B160" s="7">
        <v>6</v>
      </c>
      <c r="C160" s="8">
        <v>39791.1328125</v>
      </c>
      <c r="D160" s="8">
        <v>0</v>
      </c>
      <c r="E160" s="8">
        <v>0</v>
      </c>
      <c r="F160" s="8">
        <v>3.9999999105000003E-2</v>
      </c>
      <c r="G160" s="8">
        <v>3.9999999105000003E-2</v>
      </c>
      <c r="H160" s="8">
        <v>0</v>
      </c>
      <c r="I160" s="9">
        <v>2.06398344199847E-5</v>
      </c>
      <c r="J160" s="9">
        <v>2.06398344199847E-5</v>
      </c>
      <c r="K160" s="9">
        <v>2.06398344199847E-5</v>
      </c>
      <c r="L160" s="9">
        <v>2.06398344199847E-5</v>
      </c>
      <c r="M160" s="17">
        <f t="shared" si="4"/>
        <v>0</v>
      </c>
      <c r="N160" s="17">
        <f t="shared" si="5"/>
        <v>1</v>
      </c>
      <c r="O160" s="25"/>
    </row>
    <row r="161" spans="1:15" ht="13.5" thickBot="1">
      <c r="A161" s="3">
        <v>43715</v>
      </c>
      <c r="B161" s="7">
        <v>7</v>
      </c>
      <c r="C161" s="8">
        <v>40119.5625</v>
      </c>
      <c r="D161" s="8">
        <v>0</v>
      </c>
      <c r="E161" s="8">
        <v>0</v>
      </c>
      <c r="F161" s="8">
        <v>3.9999999105000003E-2</v>
      </c>
      <c r="G161" s="8">
        <v>3.9999999105000003E-2</v>
      </c>
      <c r="H161" s="8">
        <v>0</v>
      </c>
      <c r="I161" s="9">
        <v>2.06398344199847E-5</v>
      </c>
      <c r="J161" s="9">
        <v>2.06398344199847E-5</v>
      </c>
      <c r="K161" s="9">
        <v>2.06398344199847E-5</v>
      </c>
      <c r="L161" s="9">
        <v>2.06398344199847E-5</v>
      </c>
      <c r="M161" s="17">
        <f t="shared" si="4"/>
        <v>0</v>
      </c>
      <c r="N161" s="17">
        <f t="shared" si="5"/>
        <v>1</v>
      </c>
      <c r="O161" s="25"/>
    </row>
    <row r="162" spans="1:15" ht="13.5" thickBot="1">
      <c r="A162" s="3">
        <v>43715</v>
      </c>
      <c r="B162" s="7">
        <v>8</v>
      </c>
      <c r="C162" s="8">
        <v>40438.390625</v>
      </c>
      <c r="D162" s="8">
        <v>24.8</v>
      </c>
      <c r="E162" s="8">
        <v>18.2</v>
      </c>
      <c r="F162" s="8">
        <v>23.717198478926999</v>
      </c>
      <c r="G162" s="8">
        <v>23.717198478926999</v>
      </c>
      <c r="H162" s="8">
        <v>0</v>
      </c>
      <c r="I162" s="9">
        <v>5.5872111499999995E-4</v>
      </c>
      <c r="J162" s="9">
        <v>5.5872111499999995E-4</v>
      </c>
      <c r="K162" s="9">
        <v>2.8468516400000001E-3</v>
      </c>
      <c r="L162" s="9">
        <v>2.8468516400000001E-3</v>
      </c>
      <c r="M162" s="17">
        <f t="shared" si="4"/>
        <v>1</v>
      </c>
      <c r="N162" s="17">
        <f t="shared" si="5"/>
        <v>1</v>
      </c>
      <c r="O162" s="25"/>
    </row>
    <row r="163" spans="1:15" ht="13.5" thickBot="1">
      <c r="A163" s="3">
        <v>43715</v>
      </c>
      <c r="B163" s="7">
        <v>9</v>
      </c>
      <c r="C163" s="8">
        <v>43006.05078125</v>
      </c>
      <c r="D163" s="8">
        <v>485.6</v>
      </c>
      <c r="E163" s="8">
        <v>484.3</v>
      </c>
      <c r="F163" s="8">
        <v>596.03026122818403</v>
      </c>
      <c r="G163" s="8">
        <v>596.03026122818403</v>
      </c>
      <c r="H163" s="8">
        <v>0</v>
      </c>
      <c r="I163" s="9">
        <v>5.6981558941000002E-2</v>
      </c>
      <c r="J163" s="9">
        <v>5.6981558941000002E-2</v>
      </c>
      <c r="K163" s="9">
        <v>5.7652353573999997E-2</v>
      </c>
      <c r="L163" s="9">
        <v>5.7652353573999997E-2</v>
      </c>
      <c r="M163" s="17">
        <f t="shared" si="4"/>
        <v>1</v>
      </c>
      <c r="N163" s="17">
        <f t="shared" si="5"/>
        <v>1</v>
      </c>
      <c r="O163" s="25"/>
    </row>
    <row r="164" spans="1:15" ht="13.5" thickBot="1">
      <c r="A164" s="3">
        <v>43715</v>
      </c>
      <c r="B164" s="7">
        <v>10</v>
      </c>
      <c r="C164" s="8">
        <v>47329.92578125</v>
      </c>
      <c r="D164" s="8">
        <v>1344.9</v>
      </c>
      <c r="E164" s="8">
        <v>1339.8</v>
      </c>
      <c r="F164" s="8">
        <v>1403.54851701399</v>
      </c>
      <c r="G164" s="8">
        <v>1403.54851701399</v>
      </c>
      <c r="H164" s="8">
        <v>0</v>
      </c>
      <c r="I164" s="9">
        <v>3.026239268E-2</v>
      </c>
      <c r="J164" s="9">
        <v>3.026239268E-2</v>
      </c>
      <c r="K164" s="9">
        <v>3.2893971627000002E-2</v>
      </c>
      <c r="L164" s="9">
        <v>3.2893971627000002E-2</v>
      </c>
      <c r="M164" s="17">
        <f t="shared" si="4"/>
        <v>1</v>
      </c>
      <c r="N164" s="17">
        <f t="shared" si="5"/>
        <v>1</v>
      </c>
      <c r="O164" s="25"/>
    </row>
    <row r="165" spans="1:15" ht="13.5" thickBot="1">
      <c r="A165" s="3">
        <v>43715</v>
      </c>
      <c r="B165" s="7">
        <v>11</v>
      </c>
      <c r="C165" s="8">
        <v>52189.74609375</v>
      </c>
      <c r="D165" s="8">
        <v>1595</v>
      </c>
      <c r="E165" s="8">
        <v>1588.4</v>
      </c>
      <c r="F165" s="8">
        <v>1485.9123451002399</v>
      </c>
      <c r="G165" s="8">
        <v>1521.6678029571599</v>
      </c>
      <c r="H165" s="8">
        <v>35.755457856920003</v>
      </c>
      <c r="I165" s="9">
        <v>3.7839110960999997E-2</v>
      </c>
      <c r="J165" s="9">
        <v>5.6288779618000002E-2</v>
      </c>
      <c r="K165" s="9">
        <v>3.4433538205000003E-2</v>
      </c>
      <c r="L165" s="9">
        <v>5.2883206862000001E-2</v>
      </c>
      <c r="M165" s="17">
        <f t="shared" si="4"/>
        <v>1</v>
      </c>
      <c r="N165" s="17">
        <f t="shared" si="5"/>
        <v>0</v>
      </c>
      <c r="O165" s="25"/>
    </row>
    <row r="166" spans="1:15" ht="13.5" thickBot="1">
      <c r="A166" s="3">
        <v>43715</v>
      </c>
      <c r="B166" s="7">
        <v>12</v>
      </c>
      <c r="C166" s="8">
        <v>56830.28515625</v>
      </c>
      <c r="D166" s="8">
        <v>1651</v>
      </c>
      <c r="E166" s="8">
        <v>1643.3</v>
      </c>
      <c r="F166" s="8">
        <v>1601.4563917283201</v>
      </c>
      <c r="G166" s="8">
        <v>1651.36505777107</v>
      </c>
      <c r="H166" s="8">
        <v>49.908666042751001</v>
      </c>
      <c r="I166" s="9">
        <v>1.88368302E-4</v>
      </c>
      <c r="J166" s="9">
        <v>2.5564297353E-2</v>
      </c>
      <c r="K166" s="9">
        <v>4.1615365169999996E-3</v>
      </c>
      <c r="L166" s="9">
        <v>2.1591129139E-2</v>
      </c>
      <c r="M166" s="17">
        <f t="shared" si="4"/>
        <v>1</v>
      </c>
      <c r="N166" s="17">
        <f t="shared" si="5"/>
        <v>1</v>
      </c>
      <c r="O166" s="25"/>
    </row>
    <row r="167" spans="1:15" ht="13.5" thickBot="1">
      <c r="A167" s="3">
        <v>43715</v>
      </c>
      <c r="B167" s="7">
        <v>13</v>
      </c>
      <c r="C167" s="8">
        <v>60817.75</v>
      </c>
      <c r="D167" s="8">
        <v>1649.8</v>
      </c>
      <c r="E167" s="8">
        <v>1641.7</v>
      </c>
      <c r="F167" s="8">
        <v>1539.9351948292399</v>
      </c>
      <c r="G167" s="8">
        <v>1555.95719724013</v>
      </c>
      <c r="H167" s="8">
        <v>16.022002410888</v>
      </c>
      <c r="I167" s="9">
        <v>4.8422498844000003E-2</v>
      </c>
      <c r="J167" s="9">
        <v>5.6689785949000003E-2</v>
      </c>
      <c r="K167" s="9">
        <v>4.4242932280000001E-2</v>
      </c>
      <c r="L167" s="9">
        <v>5.2510219386E-2</v>
      </c>
      <c r="M167" s="17">
        <f t="shared" si="4"/>
        <v>1</v>
      </c>
      <c r="N167" s="17">
        <f t="shared" si="5"/>
        <v>0</v>
      </c>
      <c r="O167" s="25"/>
    </row>
    <row r="168" spans="1:15" ht="13.5" thickBot="1">
      <c r="A168" s="3">
        <v>43715</v>
      </c>
      <c r="B168" s="7">
        <v>14</v>
      </c>
      <c r="C168" s="8">
        <v>64072.671875</v>
      </c>
      <c r="D168" s="8">
        <v>1507.1</v>
      </c>
      <c r="E168" s="8">
        <v>1499.7</v>
      </c>
      <c r="F168" s="8">
        <v>1559.30583357665</v>
      </c>
      <c r="G168" s="8">
        <v>1559.30583357665</v>
      </c>
      <c r="H168" s="8">
        <v>0</v>
      </c>
      <c r="I168" s="9">
        <v>2.6937994621000001E-2</v>
      </c>
      <c r="J168" s="9">
        <v>2.6937994621000001E-2</v>
      </c>
      <c r="K168" s="9">
        <v>3.0756364073999998E-2</v>
      </c>
      <c r="L168" s="9">
        <v>3.0756364073999998E-2</v>
      </c>
      <c r="M168" s="17">
        <f t="shared" si="4"/>
        <v>1</v>
      </c>
      <c r="N168" s="17">
        <f t="shared" si="5"/>
        <v>1</v>
      </c>
      <c r="O168" s="25"/>
    </row>
    <row r="169" spans="1:15" ht="13.5" thickBot="1">
      <c r="A169" s="3">
        <v>43715</v>
      </c>
      <c r="B169" s="7">
        <v>15</v>
      </c>
      <c r="C169" s="8">
        <v>66437.421875</v>
      </c>
      <c r="D169" s="8">
        <v>1495</v>
      </c>
      <c r="E169" s="8">
        <v>1487.8</v>
      </c>
      <c r="F169" s="8">
        <v>1452.4330993017199</v>
      </c>
      <c r="G169" s="8">
        <v>1452.59746530751</v>
      </c>
      <c r="H169" s="8">
        <v>0.164366005791</v>
      </c>
      <c r="I169" s="9">
        <v>2.1879532864999999E-2</v>
      </c>
      <c r="J169" s="9">
        <v>2.1964345045E-2</v>
      </c>
      <c r="K169" s="9">
        <v>1.8164362585999998E-2</v>
      </c>
      <c r="L169" s="9">
        <v>1.8249174765999999E-2</v>
      </c>
      <c r="M169" s="17">
        <f t="shared" si="4"/>
        <v>1</v>
      </c>
      <c r="N169" s="17">
        <f t="shared" si="5"/>
        <v>0</v>
      </c>
      <c r="O169" s="25"/>
    </row>
    <row r="170" spans="1:15" ht="13.5" thickBot="1">
      <c r="A170" s="3">
        <v>43715</v>
      </c>
      <c r="B170" s="7">
        <v>16</v>
      </c>
      <c r="C170" s="8">
        <v>67960.0546875</v>
      </c>
      <c r="D170" s="8">
        <v>1416</v>
      </c>
      <c r="E170" s="8">
        <v>1410.1</v>
      </c>
      <c r="F170" s="8">
        <v>1420.71661611378</v>
      </c>
      <c r="G170" s="8">
        <v>1420.7392577365399</v>
      </c>
      <c r="H170" s="8">
        <v>2.2641622755E-2</v>
      </c>
      <c r="I170" s="9">
        <v>2.445437428E-3</v>
      </c>
      <c r="J170" s="9">
        <v>2.4337544440000002E-3</v>
      </c>
      <c r="K170" s="9">
        <v>5.4898130729999998E-3</v>
      </c>
      <c r="L170" s="9">
        <v>5.4781300890000004E-3</v>
      </c>
      <c r="M170" s="17">
        <f t="shared" si="4"/>
        <v>1</v>
      </c>
      <c r="N170" s="17">
        <f t="shared" si="5"/>
        <v>1</v>
      </c>
      <c r="O170" s="25"/>
    </row>
    <row r="171" spans="1:15" ht="13.5" thickBot="1">
      <c r="A171" s="3">
        <v>43715</v>
      </c>
      <c r="B171" s="7">
        <v>17</v>
      </c>
      <c r="C171" s="8">
        <v>68526.6796875</v>
      </c>
      <c r="D171" s="8">
        <v>1359</v>
      </c>
      <c r="E171" s="8">
        <v>1355.5</v>
      </c>
      <c r="F171" s="8">
        <v>1384.12064542711</v>
      </c>
      <c r="G171" s="8">
        <v>1385.2354823890701</v>
      </c>
      <c r="H171" s="8">
        <v>1.1148369619580001</v>
      </c>
      <c r="I171" s="9">
        <v>1.3537400612999999E-2</v>
      </c>
      <c r="J171" s="9">
        <v>1.2962149343000001E-2</v>
      </c>
      <c r="K171" s="9">
        <v>1.5343386165E-2</v>
      </c>
      <c r="L171" s="9">
        <v>1.4768134895E-2</v>
      </c>
      <c r="M171" s="17">
        <f t="shared" si="4"/>
        <v>1</v>
      </c>
      <c r="N171" s="17">
        <f t="shared" si="5"/>
        <v>1</v>
      </c>
      <c r="O171" s="25"/>
    </row>
    <row r="172" spans="1:15" ht="13.5" thickBot="1">
      <c r="A172" s="3">
        <v>43715</v>
      </c>
      <c r="B172" s="7">
        <v>18</v>
      </c>
      <c r="C172" s="8">
        <v>67868.8046875</v>
      </c>
      <c r="D172" s="8">
        <v>1225.5</v>
      </c>
      <c r="E172" s="8">
        <v>1220.5999999999999</v>
      </c>
      <c r="F172" s="8">
        <v>1291.9923397550201</v>
      </c>
      <c r="G172" s="8">
        <v>1291.9923397550201</v>
      </c>
      <c r="H172" s="8">
        <v>0</v>
      </c>
      <c r="I172" s="9">
        <v>3.4309772835000002E-2</v>
      </c>
      <c r="J172" s="9">
        <v>3.4309772835000002E-2</v>
      </c>
      <c r="K172" s="9">
        <v>3.6838152607999997E-2</v>
      </c>
      <c r="L172" s="9">
        <v>3.6838152607999997E-2</v>
      </c>
      <c r="M172" s="17">
        <f t="shared" si="4"/>
        <v>1</v>
      </c>
      <c r="N172" s="17">
        <f t="shared" si="5"/>
        <v>1</v>
      </c>
      <c r="O172" s="25"/>
    </row>
    <row r="173" spans="1:15" ht="13.5" thickBot="1">
      <c r="A173" s="3">
        <v>43715</v>
      </c>
      <c r="B173" s="7">
        <v>19</v>
      </c>
      <c r="C173" s="8">
        <v>66054.6484375</v>
      </c>
      <c r="D173" s="8">
        <v>771.5</v>
      </c>
      <c r="E173" s="8">
        <v>766.8</v>
      </c>
      <c r="F173" s="8">
        <v>909.06689666842306</v>
      </c>
      <c r="G173" s="8">
        <v>909.06689666842499</v>
      </c>
      <c r="H173" s="8">
        <v>0</v>
      </c>
      <c r="I173" s="9">
        <v>7.0983950808999996E-2</v>
      </c>
      <c r="J173" s="9">
        <v>7.0983950808999996E-2</v>
      </c>
      <c r="K173" s="9">
        <v>7.3409131407000006E-2</v>
      </c>
      <c r="L173" s="9">
        <v>7.3409131407000006E-2</v>
      </c>
      <c r="M173" s="17">
        <f t="shared" si="4"/>
        <v>1</v>
      </c>
      <c r="N173" s="17">
        <f t="shared" si="5"/>
        <v>1</v>
      </c>
      <c r="O173" s="25"/>
    </row>
    <row r="174" spans="1:15" ht="13.5" thickBot="1">
      <c r="A174" s="3">
        <v>43715</v>
      </c>
      <c r="B174" s="7">
        <v>20</v>
      </c>
      <c r="C174" s="8">
        <v>63081.1328125</v>
      </c>
      <c r="D174" s="8">
        <v>137.4</v>
      </c>
      <c r="E174" s="8">
        <v>134.30000000000001</v>
      </c>
      <c r="F174" s="8">
        <v>161.13477484766099</v>
      </c>
      <c r="G174" s="8">
        <v>161.13477484766099</v>
      </c>
      <c r="H174" s="8">
        <v>0</v>
      </c>
      <c r="I174" s="9">
        <v>1.2247045845E-2</v>
      </c>
      <c r="J174" s="9">
        <v>1.2247045845E-2</v>
      </c>
      <c r="K174" s="9">
        <v>1.3846633048E-2</v>
      </c>
      <c r="L174" s="9">
        <v>1.3846633048E-2</v>
      </c>
      <c r="M174" s="17">
        <f t="shared" si="4"/>
        <v>1</v>
      </c>
      <c r="N174" s="17">
        <f t="shared" si="5"/>
        <v>1</v>
      </c>
      <c r="O174" s="25"/>
    </row>
    <row r="175" spans="1:15" ht="13.5" thickBot="1">
      <c r="A175" s="3">
        <v>43715</v>
      </c>
      <c r="B175" s="7">
        <v>21</v>
      </c>
      <c r="C175" s="8">
        <v>60689.23828125</v>
      </c>
      <c r="D175" s="8">
        <v>1.1000000000000001</v>
      </c>
      <c r="E175" s="8">
        <v>1</v>
      </c>
      <c r="F175" s="8">
        <v>7.7802442166999997E-2</v>
      </c>
      <c r="G175" s="8">
        <v>7.8247997691999999E-2</v>
      </c>
      <c r="H175" s="8">
        <v>4.4555552400000001E-4</v>
      </c>
      <c r="I175" s="9">
        <v>5.2721981499999999E-4</v>
      </c>
      <c r="J175" s="9">
        <v>5.2744971999999998E-4</v>
      </c>
      <c r="K175" s="9">
        <v>4.7562022800000001E-4</v>
      </c>
      <c r="L175" s="9">
        <v>4.75850133E-4</v>
      </c>
      <c r="M175" s="17">
        <f t="shared" si="4"/>
        <v>0</v>
      </c>
      <c r="N175" s="17">
        <f t="shared" si="5"/>
        <v>0</v>
      </c>
      <c r="O175" s="25"/>
    </row>
    <row r="176" spans="1:15" ht="13.5" thickBot="1">
      <c r="A176" s="3">
        <v>43715</v>
      </c>
      <c r="B176" s="7">
        <v>22</v>
      </c>
      <c r="C176" s="8">
        <v>57483.1171875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9">
        <v>0</v>
      </c>
      <c r="J176" s="9">
        <v>0</v>
      </c>
      <c r="K176" s="9">
        <v>0</v>
      </c>
      <c r="L176" s="9">
        <v>0</v>
      </c>
      <c r="M176" s="17">
        <f t="shared" si="4"/>
        <v>0</v>
      </c>
      <c r="N176" s="17">
        <f t="shared" si="5"/>
        <v>0</v>
      </c>
      <c r="O176" s="25"/>
    </row>
    <row r="177" spans="1:15" ht="13.5" thickBot="1">
      <c r="A177" s="3">
        <v>43715</v>
      </c>
      <c r="B177" s="7">
        <v>23</v>
      </c>
      <c r="C177" s="8">
        <v>53940.30078125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9">
        <v>0</v>
      </c>
      <c r="J177" s="9">
        <v>0</v>
      </c>
      <c r="K177" s="9">
        <v>0</v>
      </c>
      <c r="L177" s="9">
        <v>0</v>
      </c>
      <c r="M177" s="17">
        <f t="shared" si="4"/>
        <v>0</v>
      </c>
      <c r="N177" s="17">
        <f t="shared" si="5"/>
        <v>0</v>
      </c>
      <c r="O177" s="25"/>
    </row>
    <row r="178" spans="1:15" ht="13.5" thickBot="1">
      <c r="A178" s="3">
        <v>43715</v>
      </c>
      <c r="B178" s="7">
        <v>24</v>
      </c>
      <c r="C178" s="8">
        <v>50485.59375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9">
        <v>0</v>
      </c>
      <c r="J178" s="9">
        <v>0</v>
      </c>
      <c r="K178" s="9">
        <v>0</v>
      </c>
      <c r="L178" s="9">
        <v>0</v>
      </c>
      <c r="M178" s="17">
        <f t="shared" si="4"/>
        <v>0</v>
      </c>
      <c r="N178" s="17">
        <f t="shared" si="5"/>
        <v>0</v>
      </c>
      <c r="O178" s="25"/>
    </row>
    <row r="179" spans="1:15" ht="13.5" thickBot="1">
      <c r="A179" s="3">
        <v>43716</v>
      </c>
      <c r="B179" s="7">
        <v>1</v>
      </c>
      <c r="C179" s="8">
        <v>47044.08203125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9">
        <v>0</v>
      </c>
      <c r="J179" s="9">
        <v>0</v>
      </c>
      <c r="K179" s="9">
        <v>0</v>
      </c>
      <c r="L179" s="9">
        <v>0</v>
      </c>
      <c r="M179" s="17">
        <f t="shared" si="4"/>
        <v>0</v>
      </c>
      <c r="N179" s="17">
        <f t="shared" si="5"/>
        <v>0</v>
      </c>
      <c r="O179" s="25"/>
    </row>
    <row r="180" spans="1:15" ht="13.5" thickBot="1">
      <c r="A180" s="3">
        <v>43716</v>
      </c>
      <c r="B180" s="7">
        <v>2</v>
      </c>
      <c r="C180" s="8">
        <v>44306.24609375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9">
        <v>0</v>
      </c>
      <c r="J180" s="9">
        <v>0</v>
      </c>
      <c r="K180" s="9">
        <v>0</v>
      </c>
      <c r="L180" s="9">
        <v>0</v>
      </c>
      <c r="M180" s="17">
        <f t="shared" si="4"/>
        <v>0</v>
      </c>
      <c r="N180" s="17">
        <f t="shared" si="5"/>
        <v>0</v>
      </c>
      <c r="O180" s="25"/>
    </row>
    <row r="181" spans="1:15" ht="13.5" thickBot="1">
      <c r="A181" s="3">
        <v>43716</v>
      </c>
      <c r="B181" s="7">
        <v>3</v>
      </c>
      <c r="C181" s="8">
        <v>42208.6875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9">
        <v>0</v>
      </c>
      <c r="J181" s="9">
        <v>0</v>
      </c>
      <c r="K181" s="9">
        <v>0</v>
      </c>
      <c r="L181" s="9">
        <v>0</v>
      </c>
      <c r="M181" s="17">
        <f t="shared" si="4"/>
        <v>0</v>
      </c>
      <c r="N181" s="17">
        <f t="shared" si="5"/>
        <v>0</v>
      </c>
      <c r="O181" s="25"/>
    </row>
    <row r="182" spans="1:15" ht="13.5" thickBot="1">
      <c r="A182" s="3">
        <v>43716</v>
      </c>
      <c r="B182" s="7">
        <v>4</v>
      </c>
      <c r="C182" s="8">
        <v>40670.828125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9">
        <v>0</v>
      </c>
      <c r="J182" s="9">
        <v>0</v>
      </c>
      <c r="K182" s="9">
        <v>0</v>
      </c>
      <c r="L182" s="9">
        <v>0</v>
      </c>
      <c r="M182" s="17">
        <f t="shared" si="4"/>
        <v>0</v>
      </c>
      <c r="N182" s="17">
        <f t="shared" si="5"/>
        <v>0</v>
      </c>
      <c r="O182" s="25"/>
    </row>
    <row r="183" spans="1:15" ht="13.5" thickBot="1">
      <c r="A183" s="3">
        <v>43716</v>
      </c>
      <c r="B183" s="7">
        <v>5</v>
      </c>
      <c r="C183" s="8">
        <v>39686.84765625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9">
        <v>0</v>
      </c>
      <c r="J183" s="9">
        <v>0</v>
      </c>
      <c r="K183" s="9">
        <v>0</v>
      </c>
      <c r="L183" s="9">
        <v>0</v>
      </c>
      <c r="M183" s="17">
        <f t="shared" si="4"/>
        <v>0</v>
      </c>
      <c r="N183" s="17">
        <f t="shared" si="5"/>
        <v>0</v>
      </c>
      <c r="O183" s="25"/>
    </row>
    <row r="184" spans="1:15" ht="13.5" thickBot="1">
      <c r="A184" s="3">
        <v>43716</v>
      </c>
      <c r="B184" s="7">
        <v>6</v>
      </c>
      <c r="C184" s="8">
        <v>39203.46484375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9">
        <v>0</v>
      </c>
      <c r="J184" s="9">
        <v>0</v>
      </c>
      <c r="K184" s="9">
        <v>0</v>
      </c>
      <c r="L184" s="9">
        <v>0</v>
      </c>
      <c r="M184" s="17">
        <f t="shared" si="4"/>
        <v>0</v>
      </c>
      <c r="N184" s="17">
        <f t="shared" si="5"/>
        <v>0</v>
      </c>
      <c r="O184" s="25"/>
    </row>
    <row r="185" spans="1:15" ht="13.5" thickBot="1">
      <c r="A185" s="3">
        <v>43716</v>
      </c>
      <c r="B185" s="7">
        <v>7</v>
      </c>
      <c r="C185" s="8">
        <v>39109.83203125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9">
        <v>0</v>
      </c>
      <c r="J185" s="9">
        <v>0</v>
      </c>
      <c r="K185" s="9">
        <v>0</v>
      </c>
      <c r="L185" s="9">
        <v>0</v>
      </c>
      <c r="M185" s="17">
        <f t="shared" si="4"/>
        <v>0</v>
      </c>
      <c r="N185" s="17">
        <f t="shared" si="5"/>
        <v>0</v>
      </c>
      <c r="O185" s="25"/>
    </row>
    <row r="186" spans="1:15" ht="13.5" thickBot="1">
      <c r="A186" s="3">
        <v>43716</v>
      </c>
      <c r="B186" s="7">
        <v>8</v>
      </c>
      <c r="C186" s="8">
        <v>39104.18359375</v>
      </c>
      <c r="D186" s="8">
        <v>22.7</v>
      </c>
      <c r="E186" s="8">
        <v>16.8</v>
      </c>
      <c r="F186" s="8">
        <v>10.866114833882</v>
      </c>
      <c r="G186" s="8">
        <v>10.866114833882</v>
      </c>
      <c r="H186" s="8">
        <v>0</v>
      </c>
      <c r="I186" s="9">
        <v>6.1062358950000001E-3</v>
      </c>
      <c r="J186" s="9">
        <v>6.1062358950000001E-3</v>
      </c>
      <c r="K186" s="9">
        <v>3.0618602499999999E-3</v>
      </c>
      <c r="L186" s="9">
        <v>3.0618602499999999E-3</v>
      </c>
      <c r="M186" s="17">
        <f t="shared" si="4"/>
        <v>1</v>
      </c>
      <c r="N186" s="17">
        <f t="shared" si="5"/>
        <v>0</v>
      </c>
      <c r="O186" s="25"/>
    </row>
    <row r="187" spans="1:15" ht="13.5" thickBot="1">
      <c r="A187" s="3">
        <v>43716</v>
      </c>
      <c r="B187" s="7">
        <v>9</v>
      </c>
      <c r="C187" s="8">
        <v>41453.8671875</v>
      </c>
      <c r="D187" s="8">
        <v>427</v>
      </c>
      <c r="E187" s="8">
        <v>425.2</v>
      </c>
      <c r="F187" s="8">
        <v>414.15233812083801</v>
      </c>
      <c r="G187" s="8">
        <v>414.15233812083801</v>
      </c>
      <c r="H187" s="8">
        <v>0</v>
      </c>
      <c r="I187" s="9">
        <v>6.6293404939999998E-3</v>
      </c>
      <c r="J187" s="9">
        <v>6.6293404939999998E-3</v>
      </c>
      <c r="K187" s="9">
        <v>5.7005479249999996E-3</v>
      </c>
      <c r="L187" s="9">
        <v>5.7005479249999996E-3</v>
      </c>
      <c r="M187" s="17">
        <f t="shared" si="4"/>
        <v>1</v>
      </c>
      <c r="N187" s="17">
        <f t="shared" si="5"/>
        <v>0</v>
      </c>
      <c r="O187" s="25"/>
    </row>
    <row r="188" spans="1:15" ht="13.5" thickBot="1">
      <c r="A188" s="3">
        <v>43716</v>
      </c>
      <c r="B188" s="7">
        <v>10</v>
      </c>
      <c r="C188" s="8">
        <v>45584.1640625</v>
      </c>
      <c r="D188" s="8">
        <v>1209.0999999999999</v>
      </c>
      <c r="E188" s="8">
        <v>1202.8</v>
      </c>
      <c r="F188" s="8">
        <v>1114.7013670640499</v>
      </c>
      <c r="G188" s="8">
        <v>1119.3652544312999</v>
      </c>
      <c r="H188" s="8">
        <v>4.6638873672479999</v>
      </c>
      <c r="I188" s="9">
        <v>4.6302758291000001E-2</v>
      </c>
      <c r="J188" s="9">
        <v>4.8709304920000002E-2</v>
      </c>
      <c r="K188" s="9">
        <v>4.3051984297000002E-2</v>
      </c>
      <c r="L188" s="9">
        <v>4.5458530926000003E-2</v>
      </c>
      <c r="M188" s="17">
        <f t="shared" si="4"/>
        <v>1</v>
      </c>
      <c r="N188" s="17">
        <f t="shared" si="5"/>
        <v>0</v>
      </c>
      <c r="O188" s="25"/>
    </row>
    <row r="189" spans="1:15" ht="13.5" thickBot="1">
      <c r="A189" s="3">
        <v>43716</v>
      </c>
      <c r="B189" s="7">
        <v>11</v>
      </c>
      <c r="C189" s="8">
        <v>50154.703125</v>
      </c>
      <c r="D189" s="8">
        <v>1500.7</v>
      </c>
      <c r="E189" s="8">
        <v>1492.8</v>
      </c>
      <c r="F189" s="8">
        <v>1477.56645522595</v>
      </c>
      <c r="G189" s="8">
        <v>1515.57712716368</v>
      </c>
      <c r="H189" s="8">
        <v>38.010671937730002</v>
      </c>
      <c r="I189" s="9">
        <v>7.6765362040000003E-3</v>
      </c>
      <c r="J189" s="9">
        <v>1.1936813608E-2</v>
      </c>
      <c r="K189" s="9">
        <v>1.1752903593E-2</v>
      </c>
      <c r="L189" s="9">
        <v>7.8604462190000005E-3</v>
      </c>
      <c r="M189" s="17">
        <f t="shared" si="4"/>
        <v>1</v>
      </c>
      <c r="N189" s="17">
        <f t="shared" si="5"/>
        <v>1</v>
      </c>
      <c r="O189" s="25"/>
    </row>
    <row r="190" spans="1:15" ht="13.5" thickBot="1">
      <c r="A190" s="3">
        <v>43716</v>
      </c>
      <c r="B190" s="7">
        <v>12</v>
      </c>
      <c r="C190" s="8">
        <v>54438.3359375</v>
      </c>
      <c r="D190" s="8">
        <v>1600.3</v>
      </c>
      <c r="E190" s="8">
        <v>1592.1</v>
      </c>
      <c r="F190" s="8">
        <v>1508.7666639033901</v>
      </c>
      <c r="G190" s="8">
        <v>1591.0674826094801</v>
      </c>
      <c r="H190" s="8">
        <v>82.300818706087995</v>
      </c>
      <c r="I190" s="9">
        <v>4.763940861E-3</v>
      </c>
      <c r="J190" s="9">
        <v>4.7230823578999999E-2</v>
      </c>
      <c r="K190" s="9">
        <v>5.3277471100000005E-4</v>
      </c>
      <c r="L190" s="9">
        <v>4.2999657428E-2</v>
      </c>
      <c r="M190" s="17">
        <f t="shared" si="4"/>
        <v>1</v>
      </c>
      <c r="N190" s="17">
        <f t="shared" si="5"/>
        <v>0</v>
      </c>
      <c r="O190" s="25"/>
    </row>
    <row r="191" spans="1:15" ht="13.5" thickBot="1">
      <c r="A191" s="3">
        <v>43716</v>
      </c>
      <c r="B191" s="7">
        <v>13</v>
      </c>
      <c r="C191" s="8">
        <v>58559.046875</v>
      </c>
      <c r="D191" s="8">
        <v>1614</v>
      </c>
      <c r="E191" s="8">
        <v>1606.2</v>
      </c>
      <c r="F191" s="8">
        <v>1573.8206631901501</v>
      </c>
      <c r="G191" s="8">
        <v>1651.7000755445199</v>
      </c>
      <c r="H191" s="8">
        <v>77.879412354362998</v>
      </c>
      <c r="I191" s="9">
        <v>1.9453083356E-2</v>
      </c>
      <c r="J191" s="9">
        <v>2.0732371933999998E-2</v>
      </c>
      <c r="K191" s="9">
        <v>2.3477851157999999E-2</v>
      </c>
      <c r="L191" s="9">
        <v>1.6707604133000001E-2</v>
      </c>
      <c r="M191" s="17">
        <f t="shared" si="4"/>
        <v>1</v>
      </c>
      <c r="N191" s="17">
        <f t="shared" si="5"/>
        <v>1</v>
      </c>
      <c r="O191" s="25"/>
    </row>
    <row r="192" spans="1:15" ht="13.5" thickBot="1">
      <c r="A192" s="3">
        <v>43716</v>
      </c>
      <c r="B192" s="7">
        <v>14</v>
      </c>
      <c r="C192" s="8">
        <v>62287.3515625</v>
      </c>
      <c r="D192" s="8">
        <v>1524.6</v>
      </c>
      <c r="E192" s="8">
        <v>1517.7</v>
      </c>
      <c r="F192" s="8">
        <v>1597.85352821622</v>
      </c>
      <c r="G192" s="8">
        <v>1606.3611723863401</v>
      </c>
      <c r="H192" s="8">
        <v>8.5076441701249994</v>
      </c>
      <c r="I192" s="9">
        <v>4.2188427442999998E-2</v>
      </c>
      <c r="J192" s="9">
        <v>3.7798518171000002E-2</v>
      </c>
      <c r="K192" s="9">
        <v>4.5748798960000003E-2</v>
      </c>
      <c r="L192" s="9">
        <v>4.1358889688E-2</v>
      </c>
      <c r="M192" s="17">
        <f t="shared" si="4"/>
        <v>1</v>
      </c>
      <c r="N192" s="17">
        <f t="shared" si="5"/>
        <v>1</v>
      </c>
      <c r="O192" s="25"/>
    </row>
    <row r="193" spans="1:15" ht="13.5" thickBot="1">
      <c r="A193" s="3">
        <v>43716</v>
      </c>
      <c r="B193" s="7">
        <v>15</v>
      </c>
      <c r="C193" s="8">
        <v>64850.5625</v>
      </c>
      <c r="D193" s="8">
        <v>1497.2</v>
      </c>
      <c r="E193" s="8">
        <v>1491.1</v>
      </c>
      <c r="F193" s="8">
        <v>1497.3439787066</v>
      </c>
      <c r="G193" s="8">
        <v>1500.6020074744999</v>
      </c>
      <c r="H193" s="8">
        <v>3.2580287679029998</v>
      </c>
      <c r="I193" s="9">
        <v>1.7554218130000001E-3</v>
      </c>
      <c r="J193" s="9">
        <v>7.4292418265268801E-5</v>
      </c>
      <c r="K193" s="9">
        <v>4.9029966319999998E-3</v>
      </c>
      <c r="L193" s="9">
        <v>3.2218672370000001E-3</v>
      </c>
      <c r="M193" s="17">
        <f t="shared" si="4"/>
        <v>1</v>
      </c>
      <c r="N193" s="17">
        <f t="shared" si="5"/>
        <v>1</v>
      </c>
      <c r="O193" s="25"/>
    </row>
    <row r="194" spans="1:15" ht="13.5" thickBot="1">
      <c r="A194" s="3">
        <v>43716</v>
      </c>
      <c r="B194" s="7">
        <v>16</v>
      </c>
      <c r="C194" s="8">
        <v>66637.109375</v>
      </c>
      <c r="D194" s="8">
        <v>1462.1</v>
      </c>
      <c r="E194" s="8">
        <v>1457.1</v>
      </c>
      <c r="F194" s="8">
        <v>1435.42695671154</v>
      </c>
      <c r="G194" s="8">
        <v>1435.42695671154</v>
      </c>
      <c r="H194" s="8">
        <v>0</v>
      </c>
      <c r="I194" s="9">
        <v>1.3763180231E-2</v>
      </c>
      <c r="J194" s="9">
        <v>1.3763180231E-2</v>
      </c>
      <c r="K194" s="9">
        <v>1.1183200871E-2</v>
      </c>
      <c r="L194" s="9">
        <v>1.1183200871E-2</v>
      </c>
      <c r="M194" s="17">
        <f t="shared" si="4"/>
        <v>1</v>
      </c>
      <c r="N194" s="17">
        <f t="shared" si="5"/>
        <v>0</v>
      </c>
      <c r="O194" s="25"/>
    </row>
    <row r="195" spans="1:15" ht="13.5" thickBot="1">
      <c r="A195" s="3">
        <v>43716</v>
      </c>
      <c r="B195" s="7">
        <v>17</v>
      </c>
      <c r="C195" s="8">
        <v>67485.8671875</v>
      </c>
      <c r="D195" s="8">
        <v>1388.5</v>
      </c>
      <c r="E195" s="8">
        <v>1381.8</v>
      </c>
      <c r="F195" s="8">
        <v>1313.51163554596</v>
      </c>
      <c r="G195" s="8">
        <v>1313.51163554596</v>
      </c>
      <c r="H195" s="8">
        <v>0</v>
      </c>
      <c r="I195" s="9">
        <v>3.8693686508000001E-2</v>
      </c>
      <c r="J195" s="9">
        <v>3.8693686508000001E-2</v>
      </c>
      <c r="K195" s="9">
        <v>3.5236514166000002E-2</v>
      </c>
      <c r="L195" s="9">
        <v>3.5236514166000002E-2</v>
      </c>
      <c r="M195" s="17">
        <f t="shared" si="4"/>
        <v>1</v>
      </c>
      <c r="N195" s="17">
        <f t="shared" si="5"/>
        <v>0</v>
      </c>
      <c r="O195" s="25"/>
    </row>
    <row r="196" spans="1:15" ht="13.5" thickBot="1">
      <c r="A196" s="3">
        <v>43716</v>
      </c>
      <c r="B196" s="7">
        <v>18</v>
      </c>
      <c r="C196" s="8">
        <v>67139.671875</v>
      </c>
      <c r="D196" s="8">
        <v>1166.3</v>
      </c>
      <c r="E196" s="8">
        <v>1159.8</v>
      </c>
      <c r="F196" s="8">
        <v>1205.76453781075</v>
      </c>
      <c r="G196" s="8">
        <v>1206.4213392464301</v>
      </c>
      <c r="H196" s="8">
        <v>0.656801435682</v>
      </c>
      <c r="I196" s="9">
        <v>2.0702445430999999E-2</v>
      </c>
      <c r="J196" s="9">
        <v>2.0363538601999999E-2</v>
      </c>
      <c r="K196" s="9">
        <v>2.4056418598999998E-2</v>
      </c>
      <c r="L196" s="9">
        <v>2.3717511770000001E-2</v>
      </c>
      <c r="M196" s="17">
        <f t="shared" si="4"/>
        <v>1</v>
      </c>
      <c r="N196" s="17">
        <f t="shared" si="5"/>
        <v>1</v>
      </c>
      <c r="O196" s="25"/>
    </row>
    <row r="197" spans="1:15" ht="13.5" thickBot="1">
      <c r="A197" s="3">
        <v>43716</v>
      </c>
      <c r="B197" s="7">
        <v>19</v>
      </c>
      <c r="C197" s="8">
        <v>65436.57421875</v>
      </c>
      <c r="D197" s="8">
        <v>690.4</v>
      </c>
      <c r="E197" s="8">
        <v>684.8</v>
      </c>
      <c r="F197" s="8">
        <v>492.092682079209</v>
      </c>
      <c r="G197" s="8">
        <v>492.092682079209</v>
      </c>
      <c r="H197" s="8">
        <v>0</v>
      </c>
      <c r="I197" s="9">
        <v>0.102325757441</v>
      </c>
      <c r="J197" s="9">
        <v>0.102325757441</v>
      </c>
      <c r="K197" s="9">
        <v>9.9436180557000001E-2</v>
      </c>
      <c r="L197" s="9">
        <v>9.9436180557000001E-2</v>
      </c>
      <c r="M197" s="17">
        <f t="shared" si="4"/>
        <v>1</v>
      </c>
      <c r="N197" s="17">
        <f t="shared" si="5"/>
        <v>0</v>
      </c>
      <c r="O197" s="25"/>
    </row>
    <row r="198" spans="1:15" ht="13.5" thickBot="1">
      <c r="A198" s="3">
        <v>43716</v>
      </c>
      <c r="B198" s="7">
        <v>20</v>
      </c>
      <c r="C198" s="8">
        <v>62781.03125</v>
      </c>
      <c r="D198" s="8">
        <v>114.8</v>
      </c>
      <c r="E198" s="8">
        <v>111.5</v>
      </c>
      <c r="F198" s="8">
        <v>45.289856177613999</v>
      </c>
      <c r="G198" s="8">
        <v>45.289856177613999</v>
      </c>
      <c r="H198" s="8">
        <v>0</v>
      </c>
      <c r="I198" s="9">
        <v>3.5866947275999997E-2</v>
      </c>
      <c r="J198" s="9">
        <v>3.5866947275999997E-2</v>
      </c>
      <c r="K198" s="9">
        <v>3.4164160898999998E-2</v>
      </c>
      <c r="L198" s="9">
        <v>3.4164160898999998E-2</v>
      </c>
      <c r="M198" s="17">
        <f t="shared" si="4"/>
        <v>1</v>
      </c>
      <c r="N198" s="17">
        <f t="shared" si="5"/>
        <v>0</v>
      </c>
      <c r="O198" s="25"/>
    </row>
    <row r="199" spans="1:15" ht="13.5" thickBot="1">
      <c r="A199" s="3">
        <v>43716</v>
      </c>
      <c r="B199" s="7">
        <v>21</v>
      </c>
      <c r="C199" s="8">
        <v>60971.04296875</v>
      </c>
      <c r="D199" s="8">
        <v>0.5</v>
      </c>
      <c r="E199" s="8">
        <v>0.5</v>
      </c>
      <c r="F199" s="8">
        <v>1.0461110699999999E-3</v>
      </c>
      <c r="G199" s="8">
        <v>1.0461110699999999E-3</v>
      </c>
      <c r="H199" s="8">
        <v>0</v>
      </c>
      <c r="I199" s="9">
        <v>2.5745814700000002E-4</v>
      </c>
      <c r="J199" s="9">
        <v>2.5745814700000002E-4</v>
      </c>
      <c r="K199" s="9">
        <v>2.5745814700000002E-4</v>
      </c>
      <c r="L199" s="9">
        <v>2.5745814700000002E-4</v>
      </c>
      <c r="M199" s="17">
        <f t="shared" si="4"/>
        <v>0</v>
      </c>
      <c r="N199" s="17">
        <f t="shared" si="5"/>
        <v>0</v>
      </c>
      <c r="O199" s="25"/>
    </row>
    <row r="200" spans="1:15" ht="13.5" thickBot="1">
      <c r="A200" s="3">
        <v>43716</v>
      </c>
      <c r="B200" s="7">
        <v>22</v>
      </c>
      <c r="C200" s="8">
        <v>57779.796875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9">
        <v>0</v>
      </c>
      <c r="J200" s="9">
        <v>0</v>
      </c>
      <c r="K200" s="9">
        <v>0</v>
      </c>
      <c r="L200" s="9">
        <v>0</v>
      </c>
      <c r="M200" s="17">
        <f t="shared" si="4"/>
        <v>0</v>
      </c>
      <c r="N200" s="17">
        <f t="shared" si="5"/>
        <v>0</v>
      </c>
      <c r="O200" s="25"/>
    </row>
    <row r="201" spans="1:15" ht="13.5" thickBot="1">
      <c r="A201" s="3">
        <v>43716</v>
      </c>
      <c r="B201" s="7">
        <v>23</v>
      </c>
      <c r="C201" s="8">
        <v>53399.8046875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9">
        <v>0</v>
      </c>
      <c r="J201" s="9">
        <v>0</v>
      </c>
      <c r="K201" s="9">
        <v>0</v>
      </c>
      <c r="L201" s="9">
        <v>0</v>
      </c>
      <c r="M201" s="17">
        <f t="shared" si="4"/>
        <v>0</v>
      </c>
      <c r="N201" s="17">
        <f t="shared" si="5"/>
        <v>0</v>
      </c>
      <c r="O201" s="25"/>
    </row>
    <row r="202" spans="1:15" ht="13.5" thickBot="1">
      <c r="A202" s="3">
        <v>43716</v>
      </c>
      <c r="B202" s="7">
        <v>24</v>
      </c>
      <c r="C202" s="8">
        <v>49117.58203125</v>
      </c>
      <c r="D202" s="8">
        <v>0</v>
      </c>
      <c r="E202" s="8">
        <v>0</v>
      </c>
      <c r="F202" s="8">
        <v>1.6666667328940401E-5</v>
      </c>
      <c r="G202" s="8">
        <v>1.6666667328940401E-5</v>
      </c>
      <c r="H202" s="8">
        <v>0</v>
      </c>
      <c r="I202" s="9">
        <v>8.5999315422809108E-9</v>
      </c>
      <c r="J202" s="9">
        <v>8.5999315422809108E-9</v>
      </c>
      <c r="K202" s="9">
        <v>8.5999315422809108E-9</v>
      </c>
      <c r="L202" s="9">
        <v>8.5999315422809108E-9</v>
      </c>
      <c r="M202" s="17">
        <f t="shared" si="4"/>
        <v>0</v>
      </c>
      <c r="N202" s="17">
        <f t="shared" si="5"/>
        <v>1</v>
      </c>
      <c r="O202" s="25"/>
    </row>
    <row r="203" spans="1:15" ht="13.5" thickBot="1">
      <c r="A203" s="3">
        <v>43717</v>
      </c>
      <c r="B203" s="7">
        <v>1</v>
      </c>
      <c r="C203" s="8">
        <v>45743.62109375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9">
        <v>0</v>
      </c>
      <c r="J203" s="9">
        <v>0</v>
      </c>
      <c r="K203" s="9">
        <v>0</v>
      </c>
      <c r="L203" s="9">
        <v>0</v>
      </c>
      <c r="M203" s="17">
        <f t="shared" si="4"/>
        <v>0</v>
      </c>
      <c r="N203" s="17">
        <f t="shared" si="5"/>
        <v>0</v>
      </c>
      <c r="O203" s="25"/>
    </row>
    <row r="204" spans="1:15" ht="13.5" thickBot="1">
      <c r="A204" s="3">
        <v>43717</v>
      </c>
      <c r="B204" s="7">
        <v>2</v>
      </c>
      <c r="C204" s="8">
        <v>43436.85546875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9">
        <v>0</v>
      </c>
      <c r="J204" s="9">
        <v>0</v>
      </c>
      <c r="K204" s="9">
        <v>0</v>
      </c>
      <c r="L204" s="9">
        <v>0</v>
      </c>
      <c r="M204" s="17">
        <f t="shared" ref="M204:M267" si="6">IF(F204&gt;5,1,0)</f>
        <v>0</v>
      </c>
      <c r="N204" s="17">
        <f t="shared" ref="N204:N267" si="7">IF(G204&gt;E204,1,0)</f>
        <v>0</v>
      </c>
      <c r="O204" s="25"/>
    </row>
    <row r="205" spans="1:15" ht="13.5" thickBot="1">
      <c r="A205" s="3">
        <v>43717</v>
      </c>
      <c r="B205" s="7">
        <v>3</v>
      </c>
      <c r="C205" s="8">
        <v>41836.55859375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9">
        <v>0</v>
      </c>
      <c r="J205" s="9">
        <v>0</v>
      </c>
      <c r="K205" s="9">
        <v>0</v>
      </c>
      <c r="L205" s="9">
        <v>0</v>
      </c>
      <c r="M205" s="17">
        <f t="shared" si="6"/>
        <v>0</v>
      </c>
      <c r="N205" s="17">
        <f t="shared" si="7"/>
        <v>0</v>
      </c>
      <c r="O205" s="25"/>
    </row>
    <row r="206" spans="1:15" ht="13.5" thickBot="1">
      <c r="A206" s="3">
        <v>43717</v>
      </c>
      <c r="B206" s="7">
        <v>4</v>
      </c>
      <c r="C206" s="8">
        <v>41001.359375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9">
        <v>0</v>
      </c>
      <c r="J206" s="9">
        <v>0</v>
      </c>
      <c r="K206" s="9">
        <v>0</v>
      </c>
      <c r="L206" s="9">
        <v>0</v>
      </c>
      <c r="M206" s="17">
        <f t="shared" si="6"/>
        <v>0</v>
      </c>
      <c r="N206" s="17">
        <f t="shared" si="7"/>
        <v>0</v>
      </c>
      <c r="O206" s="25"/>
    </row>
    <row r="207" spans="1:15" ht="13.5" thickBot="1">
      <c r="A207" s="3">
        <v>43717</v>
      </c>
      <c r="B207" s="7">
        <v>5</v>
      </c>
      <c r="C207" s="8">
        <v>41063.5078125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9">
        <v>0</v>
      </c>
      <c r="J207" s="9">
        <v>0</v>
      </c>
      <c r="K207" s="9">
        <v>0</v>
      </c>
      <c r="L207" s="9">
        <v>0</v>
      </c>
      <c r="M207" s="17">
        <f t="shared" si="6"/>
        <v>0</v>
      </c>
      <c r="N207" s="17">
        <f t="shared" si="7"/>
        <v>0</v>
      </c>
      <c r="O207" s="25"/>
    </row>
    <row r="208" spans="1:15" ht="13.5" thickBot="1">
      <c r="A208" s="3">
        <v>43717</v>
      </c>
      <c r="B208" s="7">
        <v>6</v>
      </c>
      <c r="C208" s="8">
        <v>42318.5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9">
        <v>0</v>
      </c>
      <c r="J208" s="9">
        <v>0</v>
      </c>
      <c r="K208" s="9">
        <v>0</v>
      </c>
      <c r="L208" s="9">
        <v>0</v>
      </c>
      <c r="M208" s="17">
        <f t="shared" si="6"/>
        <v>0</v>
      </c>
      <c r="N208" s="17">
        <f t="shared" si="7"/>
        <v>0</v>
      </c>
      <c r="O208" s="25"/>
    </row>
    <row r="209" spans="1:15" ht="13.5" thickBot="1">
      <c r="A209" s="3">
        <v>43717</v>
      </c>
      <c r="B209" s="7">
        <v>7</v>
      </c>
      <c r="C209" s="8">
        <v>44785.04296875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9">
        <v>0</v>
      </c>
      <c r="J209" s="9">
        <v>0</v>
      </c>
      <c r="K209" s="9">
        <v>0</v>
      </c>
      <c r="L209" s="9">
        <v>0</v>
      </c>
      <c r="M209" s="17">
        <f t="shared" si="6"/>
        <v>0</v>
      </c>
      <c r="N209" s="17">
        <f t="shared" si="7"/>
        <v>0</v>
      </c>
      <c r="O209" s="25"/>
    </row>
    <row r="210" spans="1:15" ht="13.5" thickBot="1">
      <c r="A210" s="3">
        <v>43717</v>
      </c>
      <c r="B210" s="7">
        <v>8</v>
      </c>
      <c r="C210" s="8">
        <v>45270.7890625</v>
      </c>
      <c r="D210" s="8">
        <v>16.8</v>
      </c>
      <c r="E210" s="8">
        <v>11.4</v>
      </c>
      <c r="F210" s="8">
        <v>17.492207426086001</v>
      </c>
      <c r="G210" s="8">
        <v>17.492207426086001</v>
      </c>
      <c r="H210" s="8">
        <v>0</v>
      </c>
      <c r="I210" s="9">
        <v>3.5717617400000002E-4</v>
      </c>
      <c r="J210" s="9">
        <v>3.5717617400000002E-4</v>
      </c>
      <c r="K210" s="9">
        <v>3.1435538829999998E-3</v>
      </c>
      <c r="L210" s="9">
        <v>3.1435538829999998E-3</v>
      </c>
      <c r="M210" s="17">
        <f t="shared" si="6"/>
        <v>1</v>
      </c>
      <c r="N210" s="17">
        <f t="shared" si="7"/>
        <v>1</v>
      </c>
      <c r="O210" s="25"/>
    </row>
    <row r="211" spans="1:15" ht="13.5" thickBot="1">
      <c r="A211" s="3">
        <v>43717</v>
      </c>
      <c r="B211" s="7">
        <v>9</v>
      </c>
      <c r="C211" s="8">
        <v>46394.875</v>
      </c>
      <c r="D211" s="8">
        <v>303.60000000000002</v>
      </c>
      <c r="E211" s="8">
        <v>302.10000000000002</v>
      </c>
      <c r="F211" s="8">
        <v>269.85598681649998</v>
      </c>
      <c r="G211" s="8">
        <v>269.85598681649998</v>
      </c>
      <c r="H211" s="8">
        <v>0</v>
      </c>
      <c r="I211" s="9">
        <v>1.7411771507999999E-2</v>
      </c>
      <c r="J211" s="9">
        <v>1.7411771507999999E-2</v>
      </c>
      <c r="K211" s="9">
        <v>1.6637777699999998E-2</v>
      </c>
      <c r="L211" s="9">
        <v>1.6637777699999998E-2</v>
      </c>
      <c r="M211" s="17">
        <f t="shared" si="6"/>
        <v>1</v>
      </c>
      <c r="N211" s="17">
        <f t="shared" si="7"/>
        <v>0</v>
      </c>
      <c r="O211" s="25"/>
    </row>
    <row r="212" spans="1:15" ht="13.5" thickBot="1">
      <c r="A212" s="3">
        <v>43717</v>
      </c>
      <c r="B212" s="7">
        <v>10</v>
      </c>
      <c r="C212" s="8">
        <v>49267.109375</v>
      </c>
      <c r="D212" s="8">
        <v>929.7</v>
      </c>
      <c r="E212" s="8">
        <v>924.9</v>
      </c>
      <c r="F212" s="8">
        <v>484.09017654517498</v>
      </c>
      <c r="G212" s="8">
        <v>484.09017654517498</v>
      </c>
      <c r="H212" s="8">
        <v>0</v>
      </c>
      <c r="I212" s="9">
        <v>0.22993282943999999</v>
      </c>
      <c r="J212" s="9">
        <v>0.22993282943999999</v>
      </c>
      <c r="K212" s="9">
        <v>0.22745604925400001</v>
      </c>
      <c r="L212" s="9">
        <v>0.22745604925400001</v>
      </c>
      <c r="M212" s="17">
        <f t="shared" si="6"/>
        <v>1</v>
      </c>
      <c r="N212" s="17">
        <f t="shared" si="7"/>
        <v>0</v>
      </c>
      <c r="O212" s="25"/>
    </row>
    <row r="213" spans="1:15" ht="13.5" thickBot="1">
      <c r="A213" s="3">
        <v>43717</v>
      </c>
      <c r="B213" s="7">
        <v>11</v>
      </c>
      <c r="C213" s="8">
        <v>53156.12890625</v>
      </c>
      <c r="D213" s="8">
        <v>1303.5999999999999</v>
      </c>
      <c r="E213" s="8">
        <v>1297.0999999999999</v>
      </c>
      <c r="F213" s="8">
        <v>754.99128296378603</v>
      </c>
      <c r="G213" s="8">
        <v>755.58087060772698</v>
      </c>
      <c r="H213" s="8">
        <v>0.58958764394100005</v>
      </c>
      <c r="I213" s="9">
        <v>0.28277560856099998</v>
      </c>
      <c r="J213" s="9">
        <v>0.28307983335199999</v>
      </c>
      <c r="K213" s="9">
        <v>0.27942163539300002</v>
      </c>
      <c r="L213" s="9">
        <v>0.279725860183</v>
      </c>
      <c r="M213" s="17">
        <f t="shared" si="6"/>
        <v>1</v>
      </c>
      <c r="N213" s="17">
        <f t="shared" si="7"/>
        <v>0</v>
      </c>
      <c r="O213" s="25"/>
    </row>
    <row r="214" spans="1:15" ht="13.5" thickBot="1">
      <c r="A214" s="3">
        <v>43717</v>
      </c>
      <c r="B214" s="7">
        <v>12</v>
      </c>
      <c r="C214" s="8">
        <v>57042.45703125</v>
      </c>
      <c r="D214" s="8">
        <v>1417.4</v>
      </c>
      <c r="E214" s="8">
        <v>1411.4</v>
      </c>
      <c r="F214" s="8">
        <v>975.52168232765496</v>
      </c>
      <c r="G214" s="8">
        <v>977.37657530844206</v>
      </c>
      <c r="H214" s="8">
        <v>1.854892980787</v>
      </c>
      <c r="I214" s="9">
        <v>0.22705027073799999</v>
      </c>
      <c r="J214" s="9">
        <v>0.22800738785899999</v>
      </c>
      <c r="K214" s="9">
        <v>0.22395429550599999</v>
      </c>
      <c r="L214" s="9">
        <v>0.22491141262700001</v>
      </c>
      <c r="M214" s="17">
        <f t="shared" si="6"/>
        <v>1</v>
      </c>
      <c r="N214" s="17">
        <f t="shared" si="7"/>
        <v>0</v>
      </c>
      <c r="O214" s="25"/>
    </row>
    <row r="215" spans="1:15" ht="13.5" thickBot="1">
      <c r="A215" s="3">
        <v>43717</v>
      </c>
      <c r="B215" s="7">
        <v>13</v>
      </c>
      <c r="C215" s="8">
        <v>60578.2890625</v>
      </c>
      <c r="D215" s="8">
        <v>1464.7</v>
      </c>
      <c r="E215" s="8">
        <v>1458.5</v>
      </c>
      <c r="F215" s="8">
        <v>1142.82174104664</v>
      </c>
      <c r="G215" s="8">
        <v>1142.82174104664</v>
      </c>
      <c r="H215" s="8">
        <v>0</v>
      </c>
      <c r="I215" s="9">
        <v>0.16608785291700001</v>
      </c>
      <c r="J215" s="9">
        <v>0.16608785291700001</v>
      </c>
      <c r="K215" s="9">
        <v>0.16288867851</v>
      </c>
      <c r="L215" s="9">
        <v>0.16288867851</v>
      </c>
      <c r="M215" s="17">
        <f t="shared" si="6"/>
        <v>1</v>
      </c>
      <c r="N215" s="17">
        <f t="shared" si="7"/>
        <v>0</v>
      </c>
      <c r="O215" s="25"/>
    </row>
    <row r="216" spans="1:15" ht="13.5" thickBot="1">
      <c r="A216" s="3">
        <v>43717</v>
      </c>
      <c r="B216" s="7">
        <v>14</v>
      </c>
      <c r="C216" s="8">
        <v>63731.08203125</v>
      </c>
      <c r="D216" s="8">
        <v>1175.4000000000001</v>
      </c>
      <c r="E216" s="8">
        <v>1169.4000000000001</v>
      </c>
      <c r="F216" s="8">
        <v>953.68126118024202</v>
      </c>
      <c r="G216" s="8">
        <v>953.68126118024202</v>
      </c>
      <c r="H216" s="8">
        <v>0</v>
      </c>
      <c r="I216" s="9">
        <v>0.11440595398300001</v>
      </c>
      <c r="J216" s="9">
        <v>0.11440595398300001</v>
      </c>
      <c r="K216" s="9">
        <v>0.111309978751</v>
      </c>
      <c r="L216" s="9">
        <v>0.111309978751</v>
      </c>
      <c r="M216" s="17">
        <f t="shared" si="6"/>
        <v>1</v>
      </c>
      <c r="N216" s="17">
        <f t="shared" si="7"/>
        <v>0</v>
      </c>
      <c r="O216" s="25"/>
    </row>
    <row r="217" spans="1:15" ht="13.5" thickBot="1">
      <c r="A217" s="3">
        <v>43717</v>
      </c>
      <c r="B217" s="7">
        <v>15</v>
      </c>
      <c r="C217" s="8">
        <v>65937.078125</v>
      </c>
      <c r="D217" s="8">
        <v>1026</v>
      </c>
      <c r="E217" s="8">
        <v>1021.2</v>
      </c>
      <c r="F217" s="8">
        <v>931.40457699351896</v>
      </c>
      <c r="G217" s="8">
        <v>931.40457699351805</v>
      </c>
      <c r="H217" s="8">
        <v>0</v>
      </c>
      <c r="I217" s="9">
        <v>4.8810847784000001E-2</v>
      </c>
      <c r="J217" s="9">
        <v>4.8810847784000001E-2</v>
      </c>
      <c r="K217" s="9">
        <v>4.6334067598000003E-2</v>
      </c>
      <c r="L217" s="9">
        <v>4.6334067598000003E-2</v>
      </c>
      <c r="M217" s="17">
        <f t="shared" si="6"/>
        <v>1</v>
      </c>
      <c r="N217" s="17">
        <f t="shared" si="7"/>
        <v>0</v>
      </c>
      <c r="O217" s="25"/>
    </row>
    <row r="218" spans="1:15" ht="13.5" thickBot="1">
      <c r="A218" s="3">
        <v>43717</v>
      </c>
      <c r="B218" s="7">
        <v>16</v>
      </c>
      <c r="C218" s="8">
        <v>67170.390625</v>
      </c>
      <c r="D218" s="8">
        <v>785.2</v>
      </c>
      <c r="E218" s="8">
        <v>780.1</v>
      </c>
      <c r="F218" s="8">
        <v>978.67047330942398</v>
      </c>
      <c r="G218" s="8">
        <v>978.67047330942398</v>
      </c>
      <c r="H218" s="8">
        <v>0</v>
      </c>
      <c r="I218" s="9">
        <v>9.9829965586999997E-2</v>
      </c>
      <c r="J218" s="9">
        <v>9.9829965586999997E-2</v>
      </c>
      <c r="K218" s="9">
        <v>0.102461544535</v>
      </c>
      <c r="L218" s="9">
        <v>0.102461544535</v>
      </c>
      <c r="M218" s="17">
        <f t="shared" si="6"/>
        <v>1</v>
      </c>
      <c r="N218" s="17">
        <f t="shared" si="7"/>
        <v>1</v>
      </c>
      <c r="O218" s="25"/>
    </row>
    <row r="219" spans="1:15" ht="13.5" thickBot="1">
      <c r="A219" s="3">
        <v>43717</v>
      </c>
      <c r="B219" s="7">
        <v>17</v>
      </c>
      <c r="C219" s="8">
        <v>67688.1875</v>
      </c>
      <c r="D219" s="8">
        <v>590.29999999999995</v>
      </c>
      <c r="E219" s="8">
        <v>584.79999999999995</v>
      </c>
      <c r="F219" s="8">
        <v>726.55112393182196</v>
      </c>
      <c r="G219" s="8">
        <v>726.55112393182196</v>
      </c>
      <c r="H219" s="8">
        <v>0</v>
      </c>
      <c r="I219" s="9">
        <v>7.0305017508000001E-2</v>
      </c>
      <c r="J219" s="9">
        <v>7.0305017508000001E-2</v>
      </c>
      <c r="K219" s="9">
        <v>7.3142994803999994E-2</v>
      </c>
      <c r="L219" s="9">
        <v>7.3142994803999994E-2</v>
      </c>
      <c r="M219" s="17">
        <f t="shared" si="6"/>
        <v>1</v>
      </c>
      <c r="N219" s="17">
        <f t="shared" si="7"/>
        <v>1</v>
      </c>
      <c r="O219" s="25"/>
    </row>
    <row r="220" spans="1:15" ht="13.5" thickBot="1">
      <c r="A220" s="3">
        <v>43717</v>
      </c>
      <c r="B220" s="7">
        <v>18</v>
      </c>
      <c r="C220" s="8">
        <v>66644.5078125</v>
      </c>
      <c r="D220" s="8">
        <v>456.1</v>
      </c>
      <c r="E220" s="8">
        <v>451</v>
      </c>
      <c r="F220" s="8">
        <v>464.80903883377698</v>
      </c>
      <c r="G220" s="8">
        <v>464.809062582678</v>
      </c>
      <c r="H220" s="8">
        <v>2.3748900837771E-5</v>
      </c>
      <c r="I220" s="9">
        <v>4.4938403409999998E-3</v>
      </c>
      <c r="J220" s="9">
        <v>4.4938280870000001E-3</v>
      </c>
      <c r="K220" s="9">
        <v>7.1254192890000002E-3</v>
      </c>
      <c r="L220" s="9">
        <v>7.1254070340000001E-3</v>
      </c>
      <c r="M220" s="17">
        <f t="shared" si="6"/>
        <v>1</v>
      </c>
      <c r="N220" s="17">
        <f t="shared" si="7"/>
        <v>1</v>
      </c>
      <c r="O220" s="25"/>
    </row>
    <row r="221" spans="1:15" ht="13.5" thickBot="1">
      <c r="A221" s="3">
        <v>43717</v>
      </c>
      <c r="B221" s="7">
        <v>19</v>
      </c>
      <c r="C221" s="8">
        <v>64682.53125</v>
      </c>
      <c r="D221" s="8">
        <v>315.7</v>
      </c>
      <c r="E221" s="8">
        <v>314.10000000000002</v>
      </c>
      <c r="F221" s="8">
        <v>205.60908190795101</v>
      </c>
      <c r="G221" s="8">
        <v>205.60908190795101</v>
      </c>
      <c r="H221" s="8">
        <v>0</v>
      </c>
      <c r="I221" s="9">
        <v>5.6806459283000002E-2</v>
      </c>
      <c r="J221" s="9">
        <v>5.6806459283000002E-2</v>
      </c>
      <c r="K221" s="9">
        <v>5.5980865887999998E-2</v>
      </c>
      <c r="L221" s="9">
        <v>5.5980865887999998E-2</v>
      </c>
      <c r="M221" s="17">
        <f t="shared" si="6"/>
        <v>1</v>
      </c>
      <c r="N221" s="17">
        <f t="shared" si="7"/>
        <v>0</v>
      </c>
      <c r="O221" s="25"/>
    </row>
    <row r="222" spans="1:15" ht="13.5" thickBot="1">
      <c r="A222" s="3">
        <v>43717</v>
      </c>
      <c r="B222" s="7">
        <v>20</v>
      </c>
      <c r="C222" s="8">
        <v>62231.8046875</v>
      </c>
      <c r="D222" s="8">
        <v>51.3</v>
      </c>
      <c r="E222" s="8">
        <v>46.7</v>
      </c>
      <c r="F222" s="8">
        <v>36.893028992300998</v>
      </c>
      <c r="G222" s="8">
        <v>36.893028992300998</v>
      </c>
      <c r="H222" s="8">
        <v>0</v>
      </c>
      <c r="I222" s="9">
        <v>7.4339375680000002E-3</v>
      </c>
      <c r="J222" s="9">
        <v>7.4339375680000002E-3</v>
      </c>
      <c r="K222" s="9">
        <v>5.0603565570000002E-3</v>
      </c>
      <c r="L222" s="9">
        <v>5.0603565570000002E-3</v>
      </c>
      <c r="M222" s="17">
        <f t="shared" si="6"/>
        <v>1</v>
      </c>
      <c r="N222" s="17">
        <f t="shared" si="7"/>
        <v>0</v>
      </c>
      <c r="O222" s="25"/>
    </row>
    <row r="223" spans="1:15" ht="13.5" thickBot="1">
      <c r="A223" s="3">
        <v>43717</v>
      </c>
      <c r="B223" s="7">
        <v>21</v>
      </c>
      <c r="C223" s="8">
        <v>60665.45703125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9">
        <v>0</v>
      </c>
      <c r="J223" s="9">
        <v>0</v>
      </c>
      <c r="K223" s="9">
        <v>0</v>
      </c>
      <c r="L223" s="9">
        <v>0</v>
      </c>
      <c r="M223" s="17">
        <f t="shared" si="6"/>
        <v>0</v>
      </c>
      <c r="N223" s="17">
        <f t="shared" si="7"/>
        <v>0</v>
      </c>
      <c r="O223" s="25"/>
    </row>
    <row r="224" spans="1:15" ht="13.5" thickBot="1">
      <c r="A224" s="3">
        <v>43717</v>
      </c>
      <c r="B224" s="7">
        <v>22</v>
      </c>
      <c r="C224" s="8">
        <v>57489.640625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9">
        <v>0</v>
      </c>
      <c r="J224" s="9">
        <v>0</v>
      </c>
      <c r="K224" s="9">
        <v>0</v>
      </c>
      <c r="L224" s="9">
        <v>0</v>
      </c>
      <c r="M224" s="17">
        <f t="shared" si="6"/>
        <v>0</v>
      </c>
      <c r="N224" s="17">
        <f t="shared" si="7"/>
        <v>0</v>
      </c>
      <c r="O224" s="25"/>
    </row>
    <row r="225" spans="1:15" ht="13.5" thickBot="1">
      <c r="A225" s="3">
        <v>43717</v>
      </c>
      <c r="B225" s="7">
        <v>23</v>
      </c>
      <c r="C225" s="8">
        <v>53261.33984375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9">
        <v>0</v>
      </c>
      <c r="J225" s="9">
        <v>0</v>
      </c>
      <c r="K225" s="9">
        <v>0</v>
      </c>
      <c r="L225" s="9">
        <v>0</v>
      </c>
      <c r="M225" s="17">
        <f t="shared" si="6"/>
        <v>0</v>
      </c>
      <c r="N225" s="17">
        <f t="shared" si="7"/>
        <v>0</v>
      </c>
      <c r="O225" s="25"/>
    </row>
    <row r="226" spans="1:15" ht="13.5" thickBot="1">
      <c r="A226" s="3">
        <v>43717</v>
      </c>
      <c r="B226" s="7">
        <v>24</v>
      </c>
      <c r="C226" s="8">
        <v>49097.83984375</v>
      </c>
      <c r="D226" s="8">
        <v>0</v>
      </c>
      <c r="E226" s="8">
        <v>0</v>
      </c>
      <c r="F226" s="8">
        <v>1.5555556035704099E-5</v>
      </c>
      <c r="G226" s="8">
        <v>1.5555556035704099E-5</v>
      </c>
      <c r="H226" s="8">
        <v>0</v>
      </c>
      <c r="I226" s="9">
        <v>8.0266027016017E-9</v>
      </c>
      <c r="J226" s="9">
        <v>8.0266027016017E-9</v>
      </c>
      <c r="K226" s="9">
        <v>8.0266027016017E-9</v>
      </c>
      <c r="L226" s="9">
        <v>8.0266027016017E-9</v>
      </c>
      <c r="M226" s="17">
        <f t="shared" si="6"/>
        <v>0</v>
      </c>
      <c r="N226" s="17">
        <f t="shared" si="7"/>
        <v>1</v>
      </c>
      <c r="O226" s="25"/>
    </row>
    <row r="227" spans="1:15" ht="13.5" thickBot="1">
      <c r="A227" s="3">
        <v>43718</v>
      </c>
      <c r="B227" s="7">
        <v>1</v>
      </c>
      <c r="C227" s="8">
        <v>45868.921875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9">
        <v>0</v>
      </c>
      <c r="J227" s="9">
        <v>0</v>
      </c>
      <c r="K227" s="9">
        <v>0</v>
      </c>
      <c r="L227" s="9">
        <v>0</v>
      </c>
      <c r="M227" s="17">
        <f t="shared" si="6"/>
        <v>0</v>
      </c>
      <c r="N227" s="17">
        <f t="shared" si="7"/>
        <v>0</v>
      </c>
      <c r="O227" s="25"/>
    </row>
    <row r="228" spans="1:15" ht="13.5" thickBot="1">
      <c r="A228" s="3">
        <v>43718</v>
      </c>
      <c r="B228" s="7">
        <v>2</v>
      </c>
      <c r="C228" s="8">
        <v>43542.08984375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9">
        <v>0</v>
      </c>
      <c r="J228" s="9">
        <v>0</v>
      </c>
      <c r="K228" s="9">
        <v>0</v>
      </c>
      <c r="L228" s="9">
        <v>0</v>
      </c>
      <c r="M228" s="17">
        <f t="shared" si="6"/>
        <v>0</v>
      </c>
      <c r="N228" s="17">
        <f t="shared" si="7"/>
        <v>0</v>
      </c>
      <c r="O228" s="25"/>
    </row>
    <row r="229" spans="1:15" ht="13.5" thickBot="1">
      <c r="A229" s="3">
        <v>43718</v>
      </c>
      <c r="B229" s="7">
        <v>3</v>
      </c>
      <c r="C229" s="8">
        <v>41903.64453125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9">
        <v>0</v>
      </c>
      <c r="J229" s="9">
        <v>0</v>
      </c>
      <c r="K229" s="9">
        <v>0</v>
      </c>
      <c r="L229" s="9">
        <v>0</v>
      </c>
      <c r="M229" s="17">
        <f t="shared" si="6"/>
        <v>0</v>
      </c>
      <c r="N229" s="17">
        <f t="shared" si="7"/>
        <v>0</v>
      </c>
      <c r="O229" s="25"/>
    </row>
    <row r="230" spans="1:15" ht="13.5" thickBot="1">
      <c r="A230" s="3">
        <v>43718</v>
      </c>
      <c r="B230" s="7">
        <v>4</v>
      </c>
      <c r="C230" s="8">
        <v>40972.9453125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9">
        <v>0</v>
      </c>
      <c r="J230" s="9">
        <v>0</v>
      </c>
      <c r="K230" s="9">
        <v>0</v>
      </c>
      <c r="L230" s="9">
        <v>0</v>
      </c>
      <c r="M230" s="17">
        <f t="shared" si="6"/>
        <v>0</v>
      </c>
      <c r="N230" s="17">
        <f t="shared" si="7"/>
        <v>0</v>
      </c>
      <c r="O230" s="25"/>
    </row>
    <row r="231" spans="1:15" ht="13.5" thickBot="1">
      <c r="A231" s="3">
        <v>43718</v>
      </c>
      <c r="B231" s="7">
        <v>5</v>
      </c>
      <c r="C231" s="8">
        <v>40888.859375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9">
        <v>0</v>
      </c>
      <c r="J231" s="9">
        <v>0</v>
      </c>
      <c r="K231" s="9">
        <v>0</v>
      </c>
      <c r="L231" s="9">
        <v>0</v>
      </c>
      <c r="M231" s="17">
        <f t="shared" si="6"/>
        <v>0</v>
      </c>
      <c r="N231" s="17">
        <f t="shared" si="7"/>
        <v>0</v>
      </c>
      <c r="O231" s="25"/>
    </row>
    <row r="232" spans="1:15" ht="13.5" thickBot="1">
      <c r="A232" s="3">
        <v>43718</v>
      </c>
      <c r="B232" s="7">
        <v>6</v>
      </c>
      <c r="C232" s="8">
        <v>42287.87109375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9">
        <v>0</v>
      </c>
      <c r="J232" s="9">
        <v>0</v>
      </c>
      <c r="K232" s="9">
        <v>0</v>
      </c>
      <c r="L232" s="9">
        <v>0</v>
      </c>
      <c r="M232" s="17">
        <f t="shared" si="6"/>
        <v>0</v>
      </c>
      <c r="N232" s="17">
        <f t="shared" si="7"/>
        <v>0</v>
      </c>
      <c r="O232" s="25"/>
    </row>
    <row r="233" spans="1:15" ht="13.5" thickBot="1">
      <c r="A233" s="3">
        <v>43718</v>
      </c>
      <c r="B233" s="7">
        <v>7</v>
      </c>
      <c r="C233" s="8">
        <v>44720.16796875</v>
      </c>
      <c r="D233" s="8">
        <v>0</v>
      </c>
      <c r="E233" s="8">
        <v>0</v>
      </c>
      <c r="F233" s="8">
        <v>1.8888889915413298E-5</v>
      </c>
      <c r="G233" s="8">
        <v>1.8888889915413298E-5</v>
      </c>
      <c r="H233" s="8">
        <v>0</v>
      </c>
      <c r="I233" s="9">
        <v>9.7465892236394696E-9</v>
      </c>
      <c r="J233" s="9">
        <v>9.7465892236394696E-9</v>
      </c>
      <c r="K233" s="9">
        <v>9.7465892236394696E-9</v>
      </c>
      <c r="L233" s="9">
        <v>9.7465892236394696E-9</v>
      </c>
      <c r="M233" s="17">
        <f t="shared" si="6"/>
        <v>0</v>
      </c>
      <c r="N233" s="17">
        <f t="shared" si="7"/>
        <v>1</v>
      </c>
      <c r="O233" s="25"/>
    </row>
    <row r="234" spans="1:15" ht="13.5" thickBot="1">
      <c r="A234" s="3">
        <v>43718</v>
      </c>
      <c r="B234" s="7">
        <v>8</v>
      </c>
      <c r="C234" s="8">
        <v>45358.66796875</v>
      </c>
      <c r="D234" s="8">
        <v>9.6</v>
      </c>
      <c r="E234" s="8">
        <v>5.8</v>
      </c>
      <c r="F234" s="8">
        <v>7.9686733386500004</v>
      </c>
      <c r="G234" s="8">
        <v>7.9686733386500004</v>
      </c>
      <c r="H234" s="8">
        <v>0</v>
      </c>
      <c r="I234" s="9">
        <v>8.4175782300000002E-4</v>
      </c>
      <c r="J234" s="9">
        <v>8.4175782300000002E-4</v>
      </c>
      <c r="K234" s="9">
        <v>1.11902649E-3</v>
      </c>
      <c r="L234" s="9">
        <v>1.11902649E-3</v>
      </c>
      <c r="M234" s="17">
        <f t="shared" si="6"/>
        <v>1</v>
      </c>
      <c r="N234" s="17">
        <f t="shared" si="7"/>
        <v>1</v>
      </c>
      <c r="O234" s="25"/>
    </row>
    <row r="235" spans="1:15" ht="13.5" thickBot="1">
      <c r="A235" s="3">
        <v>43718</v>
      </c>
      <c r="B235" s="7">
        <v>9</v>
      </c>
      <c r="C235" s="8">
        <v>46672.94921875</v>
      </c>
      <c r="D235" s="8">
        <v>190.3</v>
      </c>
      <c r="E235" s="8">
        <v>189.3</v>
      </c>
      <c r="F235" s="8">
        <v>173.996751475812</v>
      </c>
      <c r="G235" s="8">
        <v>173.996751475812</v>
      </c>
      <c r="H235" s="8">
        <v>0</v>
      </c>
      <c r="I235" s="9">
        <v>8.4124089390000007E-3</v>
      </c>
      <c r="J235" s="9">
        <v>8.4124089390000007E-3</v>
      </c>
      <c r="K235" s="9">
        <v>7.8964130670000007E-3</v>
      </c>
      <c r="L235" s="9">
        <v>7.8964130670000007E-3</v>
      </c>
      <c r="M235" s="17">
        <f t="shared" si="6"/>
        <v>1</v>
      </c>
      <c r="N235" s="17">
        <f t="shared" si="7"/>
        <v>0</v>
      </c>
      <c r="O235" s="25"/>
    </row>
    <row r="236" spans="1:15" ht="13.5" thickBot="1">
      <c r="A236" s="3">
        <v>43718</v>
      </c>
      <c r="B236" s="7">
        <v>10</v>
      </c>
      <c r="C236" s="8">
        <v>50048.84765625</v>
      </c>
      <c r="D236" s="8">
        <v>565.5</v>
      </c>
      <c r="E236" s="8">
        <v>563.1</v>
      </c>
      <c r="F236" s="8">
        <v>495.49831404585802</v>
      </c>
      <c r="G236" s="8">
        <v>498.44766510698503</v>
      </c>
      <c r="H236" s="8">
        <v>2.949351061127</v>
      </c>
      <c r="I236" s="9">
        <v>3.4598728013999998E-2</v>
      </c>
      <c r="J236" s="9">
        <v>3.6120580987000002E-2</v>
      </c>
      <c r="K236" s="9">
        <v>3.3360337922000001E-2</v>
      </c>
      <c r="L236" s="9">
        <v>3.4882190893999999E-2</v>
      </c>
      <c r="M236" s="17">
        <f t="shared" si="6"/>
        <v>1</v>
      </c>
      <c r="N236" s="17">
        <f t="shared" si="7"/>
        <v>0</v>
      </c>
      <c r="O236" s="25"/>
    </row>
    <row r="237" spans="1:15" ht="13.5" thickBot="1">
      <c r="A237" s="3">
        <v>43718</v>
      </c>
      <c r="B237" s="7">
        <v>11</v>
      </c>
      <c r="C237" s="8">
        <v>53869.31640625</v>
      </c>
      <c r="D237" s="8">
        <v>841.2</v>
      </c>
      <c r="E237" s="8">
        <v>837.7</v>
      </c>
      <c r="F237" s="8">
        <v>671.40735465076204</v>
      </c>
      <c r="G237" s="8">
        <v>677.48839119036995</v>
      </c>
      <c r="H237" s="8">
        <v>6.0810365396070001</v>
      </c>
      <c r="I237" s="9">
        <v>8.4474514348999996E-2</v>
      </c>
      <c r="J237" s="9">
        <v>8.7612304101000002E-2</v>
      </c>
      <c r="K237" s="9">
        <v>8.2668528796999999E-2</v>
      </c>
      <c r="L237" s="9">
        <v>8.5806318549000005E-2</v>
      </c>
      <c r="M237" s="17">
        <f t="shared" si="6"/>
        <v>1</v>
      </c>
      <c r="N237" s="17">
        <f t="shared" si="7"/>
        <v>0</v>
      </c>
      <c r="O237" s="25"/>
    </row>
    <row r="238" spans="1:15" ht="13.5" thickBot="1">
      <c r="A238" s="3">
        <v>43718</v>
      </c>
      <c r="B238" s="7">
        <v>12</v>
      </c>
      <c r="C238" s="8">
        <v>57312.05859375</v>
      </c>
      <c r="D238" s="8">
        <v>928.9</v>
      </c>
      <c r="E238" s="8">
        <v>925.3</v>
      </c>
      <c r="F238" s="8">
        <v>816.81006892151299</v>
      </c>
      <c r="G238" s="8">
        <v>833.78032845867995</v>
      </c>
      <c r="H238" s="8">
        <v>16.970259537166999</v>
      </c>
      <c r="I238" s="9">
        <v>4.9081357864000003E-2</v>
      </c>
      <c r="J238" s="9">
        <v>5.7837941731999999E-2</v>
      </c>
      <c r="K238" s="9">
        <v>4.7223772725000002E-2</v>
      </c>
      <c r="L238" s="9">
        <v>5.5980356592999998E-2</v>
      </c>
      <c r="M238" s="17">
        <f t="shared" si="6"/>
        <v>1</v>
      </c>
      <c r="N238" s="17">
        <f t="shared" si="7"/>
        <v>0</v>
      </c>
      <c r="O238" s="25"/>
    </row>
    <row r="239" spans="1:15" ht="13.5" thickBot="1">
      <c r="A239" s="3">
        <v>43718</v>
      </c>
      <c r="B239" s="7">
        <v>13</v>
      </c>
      <c r="C239" s="8">
        <v>60419.79296875</v>
      </c>
      <c r="D239" s="8">
        <v>1045.7</v>
      </c>
      <c r="E239" s="8">
        <v>1040.7</v>
      </c>
      <c r="F239" s="8">
        <v>1113.4930500492801</v>
      </c>
      <c r="G239" s="8">
        <v>1137.21865864184</v>
      </c>
      <c r="H239" s="8">
        <v>23.725608592562999</v>
      </c>
      <c r="I239" s="9">
        <v>4.7223250073000003E-2</v>
      </c>
      <c r="J239" s="9">
        <v>3.4980933977000001E-2</v>
      </c>
      <c r="K239" s="9">
        <v>4.9803229433000001E-2</v>
      </c>
      <c r="L239" s="9">
        <v>3.7560913337999997E-2</v>
      </c>
      <c r="M239" s="17">
        <f t="shared" si="6"/>
        <v>1</v>
      </c>
      <c r="N239" s="17">
        <f t="shared" si="7"/>
        <v>1</v>
      </c>
      <c r="O239" s="25"/>
    </row>
    <row r="240" spans="1:15" ht="13.5" thickBot="1">
      <c r="A240" s="3">
        <v>43718</v>
      </c>
      <c r="B240" s="7">
        <v>14</v>
      </c>
      <c r="C240" s="8">
        <v>62820.2890625</v>
      </c>
      <c r="D240" s="8">
        <v>1100.8</v>
      </c>
      <c r="E240" s="8">
        <v>1094.3</v>
      </c>
      <c r="F240" s="8">
        <v>1191.1297902303299</v>
      </c>
      <c r="G240" s="8">
        <v>1220.2564557621199</v>
      </c>
      <c r="H240" s="8">
        <v>29.126665531794</v>
      </c>
      <c r="I240" s="9">
        <v>6.1639038059999998E-2</v>
      </c>
      <c r="J240" s="9">
        <v>4.6609798879999997E-2</v>
      </c>
      <c r="K240" s="9">
        <v>6.4993011229000003E-2</v>
      </c>
      <c r="L240" s="9">
        <v>4.9963772048000003E-2</v>
      </c>
      <c r="M240" s="17">
        <f t="shared" si="6"/>
        <v>1</v>
      </c>
      <c r="N240" s="17">
        <f t="shared" si="7"/>
        <v>1</v>
      </c>
      <c r="O240" s="25"/>
    </row>
    <row r="241" spans="1:15" ht="13.5" thickBot="1">
      <c r="A241" s="3">
        <v>43718</v>
      </c>
      <c r="B241" s="7">
        <v>15</v>
      </c>
      <c r="C241" s="8">
        <v>64026.234375</v>
      </c>
      <c r="D241" s="8">
        <v>1052.4000000000001</v>
      </c>
      <c r="E241" s="8">
        <v>1044.3</v>
      </c>
      <c r="F241" s="8">
        <v>1282.5407309797099</v>
      </c>
      <c r="G241" s="8">
        <v>1331.3978791491199</v>
      </c>
      <c r="H241" s="8">
        <v>48.857148169410998</v>
      </c>
      <c r="I241" s="9">
        <v>0.143961753946</v>
      </c>
      <c r="J241" s="9">
        <v>0.118751667172</v>
      </c>
      <c r="K241" s="9">
        <v>0.14814132051000001</v>
      </c>
      <c r="L241" s="9">
        <v>0.12293123373500001</v>
      </c>
      <c r="M241" s="17">
        <f t="shared" si="6"/>
        <v>1</v>
      </c>
      <c r="N241" s="17">
        <f t="shared" si="7"/>
        <v>1</v>
      </c>
      <c r="O241" s="25"/>
    </row>
    <row r="242" spans="1:15" ht="13.5" thickBot="1">
      <c r="A242" s="3">
        <v>43718</v>
      </c>
      <c r="B242" s="7">
        <v>16</v>
      </c>
      <c r="C242" s="8">
        <v>64752.015625</v>
      </c>
      <c r="D242" s="8">
        <v>1041.4000000000001</v>
      </c>
      <c r="E242" s="8">
        <v>1032.5999999999999</v>
      </c>
      <c r="F242" s="8">
        <v>1148.39852564282</v>
      </c>
      <c r="G242" s="8">
        <v>1196.9157944446099</v>
      </c>
      <c r="H242" s="8">
        <v>48.517268801794998</v>
      </c>
      <c r="I242" s="9">
        <v>8.0245507968999999E-2</v>
      </c>
      <c r="J242" s="9">
        <v>5.5210797545000002E-2</v>
      </c>
      <c r="K242" s="9">
        <v>8.4786271642999997E-2</v>
      </c>
      <c r="L242" s="9">
        <v>5.9751561219E-2</v>
      </c>
      <c r="M242" s="17">
        <f t="shared" si="6"/>
        <v>1</v>
      </c>
      <c r="N242" s="17">
        <f t="shared" si="7"/>
        <v>1</v>
      </c>
      <c r="O242" s="25"/>
    </row>
    <row r="243" spans="1:15" ht="13.5" thickBot="1">
      <c r="A243" s="3">
        <v>43718</v>
      </c>
      <c r="B243" s="7">
        <v>17</v>
      </c>
      <c r="C243" s="8">
        <v>65095.1015625</v>
      </c>
      <c r="D243" s="8">
        <v>997</v>
      </c>
      <c r="E243" s="8">
        <v>989.6</v>
      </c>
      <c r="F243" s="8">
        <v>1088.8869547899301</v>
      </c>
      <c r="G243" s="8">
        <v>1113.72456093706</v>
      </c>
      <c r="H243" s="8">
        <v>24.83760614713</v>
      </c>
      <c r="I243" s="9">
        <v>6.0229391607999998E-2</v>
      </c>
      <c r="J243" s="9">
        <v>4.7413289365E-2</v>
      </c>
      <c r="K243" s="9">
        <v>6.4047761061000005E-2</v>
      </c>
      <c r="L243" s="9">
        <v>5.1231658818E-2</v>
      </c>
      <c r="M243" s="17">
        <f t="shared" si="6"/>
        <v>1</v>
      </c>
      <c r="N243" s="17">
        <f t="shared" si="7"/>
        <v>1</v>
      </c>
      <c r="O243" s="25"/>
    </row>
    <row r="244" spans="1:15" ht="13.5" thickBot="1">
      <c r="A244" s="3">
        <v>43718</v>
      </c>
      <c r="B244" s="7">
        <v>18</v>
      </c>
      <c r="C244" s="8">
        <v>63626.2265625</v>
      </c>
      <c r="D244" s="8">
        <v>948.3</v>
      </c>
      <c r="E244" s="8">
        <v>941.1</v>
      </c>
      <c r="F244" s="8">
        <v>769.66794286039101</v>
      </c>
      <c r="G244" s="8">
        <v>775.68653687470498</v>
      </c>
      <c r="H244" s="8">
        <v>6.0185940143129999</v>
      </c>
      <c r="I244" s="9">
        <v>8.9067834429000001E-2</v>
      </c>
      <c r="J244" s="9">
        <v>9.2173404096E-2</v>
      </c>
      <c r="K244" s="9">
        <v>8.5352664150999999E-2</v>
      </c>
      <c r="L244" s="9">
        <v>8.8458233817999998E-2</v>
      </c>
      <c r="M244" s="17">
        <f t="shared" si="6"/>
        <v>1</v>
      </c>
      <c r="N244" s="17">
        <f t="shared" si="7"/>
        <v>0</v>
      </c>
      <c r="O244" s="25"/>
    </row>
    <row r="245" spans="1:15" ht="13.5" thickBot="1">
      <c r="A245" s="3">
        <v>43718</v>
      </c>
      <c r="B245" s="7">
        <v>19</v>
      </c>
      <c r="C245" s="8">
        <v>61107.27734375</v>
      </c>
      <c r="D245" s="8">
        <v>525.4</v>
      </c>
      <c r="E245" s="8">
        <v>520.20000000000005</v>
      </c>
      <c r="F245" s="8">
        <v>352.55621919415898</v>
      </c>
      <c r="G245" s="8">
        <v>353.74073857482102</v>
      </c>
      <c r="H245" s="8">
        <v>1.184519380662</v>
      </c>
      <c r="I245" s="9">
        <v>8.8575470291000005E-2</v>
      </c>
      <c r="J245" s="9">
        <v>8.9186677401999995E-2</v>
      </c>
      <c r="K245" s="9">
        <v>8.5892291757E-2</v>
      </c>
      <c r="L245" s="9">
        <v>8.6503498866999998E-2</v>
      </c>
      <c r="M245" s="17">
        <f t="shared" si="6"/>
        <v>1</v>
      </c>
      <c r="N245" s="17">
        <f t="shared" si="7"/>
        <v>0</v>
      </c>
      <c r="O245" s="25"/>
    </row>
    <row r="246" spans="1:15" ht="13.5" thickBot="1">
      <c r="A246" s="3">
        <v>43718</v>
      </c>
      <c r="B246" s="7">
        <v>20</v>
      </c>
      <c r="C246" s="8">
        <v>58700.08203125</v>
      </c>
      <c r="D246" s="8">
        <v>94.1</v>
      </c>
      <c r="E246" s="8">
        <v>85.3</v>
      </c>
      <c r="F246" s="8">
        <v>56.092824045641002</v>
      </c>
      <c r="G246" s="8">
        <v>56.893021840144002</v>
      </c>
      <c r="H246" s="8">
        <v>0.80019779450299999</v>
      </c>
      <c r="I246" s="9">
        <v>1.9198647140999999E-2</v>
      </c>
      <c r="J246" s="9">
        <v>1.9611545899999999E-2</v>
      </c>
      <c r="K246" s="9">
        <v>1.4657883466999999E-2</v>
      </c>
      <c r="L246" s="9">
        <v>1.5070782226E-2</v>
      </c>
      <c r="M246" s="17">
        <f t="shared" si="6"/>
        <v>1</v>
      </c>
      <c r="N246" s="17">
        <f t="shared" si="7"/>
        <v>0</v>
      </c>
      <c r="O246" s="25"/>
    </row>
    <row r="247" spans="1:15" ht="13.5" thickBot="1">
      <c r="A247" s="3">
        <v>43718</v>
      </c>
      <c r="B247" s="7">
        <v>21</v>
      </c>
      <c r="C247" s="8">
        <v>57591.15625</v>
      </c>
      <c r="D247" s="8">
        <v>0</v>
      </c>
      <c r="E247" s="8">
        <v>0</v>
      </c>
      <c r="F247" s="8">
        <v>0.13489999926499999</v>
      </c>
      <c r="G247" s="8">
        <v>0.13489999926499999</v>
      </c>
      <c r="H247" s="8">
        <v>0</v>
      </c>
      <c r="I247" s="9">
        <v>6.9607842758232896E-5</v>
      </c>
      <c r="J247" s="9">
        <v>6.9607842758232896E-5</v>
      </c>
      <c r="K247" s="9">
        <v>6.9607842758232896E-5</v>
      </c>
      <c r="L247" s="9">
        <v>6.9607842758232896E-5</v>
      </c>
      <c r="M247" s="17">
        <f t="shared" si="6"/>
        <v>0</v>
      </c>
      <c r="N247" s="17">
        <f t="shared" si="7"/>
        <v>1</v>
      </c>
      <c r="O247" s="25"/>
    </row>
    <row r="248" spans="1:15" ht="13.5" thickBot="1">
      <c r="A248" s="3">
        <v>43718</v>
      </c>
      <c r="B248" s="7">
        <v>22</v>
      </c>
      <c r="C248" s="8">
        <v>54850.35546875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9">
        <v>0</v>
      </c>
      <c r="J248" s="9">
        <v>0</v>
      </c>
      <c r="K248" s="9">
        <v>0</v>
      </c>
      <c r="L248" s="9">
        <v>0</v>
      </c>
      <c r="M248" s="17">
        <f t="shared" si="6"/>
        <v>0</v>
      </c>
      <c r="N248" s="17">
        <f t="shared" si="7"/>
        <v>0</v>
      </c>
      <c r="O248" s="25"/>
    </row>
    <row r="249" spans="1:15" ht="13.5" thickBot="1">
      <c r="A249" s="3">
        <v>43718</v>
      </c>
      <c r="B249" s="7">
        <v>23</v>
      </c>
      <c r="C249" s="8">
        <v>50906.296875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9">
        <v>0</v>
      </c>
      <c r="J249" s="9">
        <v>0</v>
      </c>
      <c r="K249" s="9">
        <v>0</v>
      </c>
      <c r="L249" s="9">
        <v>0</v>
      </c>
      <c r="M249" s="17">
        <f t="shared" si="6"/>
        <v>0</v>
      </c>
      <c r="N249" s="17">
        <f t="shared" si="7"/>
        <v>0</v>
      </c>
      <c r="O249" s="25"/>
    </row>
    <row r="250" spans="1:15" ht="13.5" thickBot="1">
      <c r="A250" s="3">
        <v>43718</v>
      </c>
      <c r="B250" s="7">
        <v>24</v>
      </c>
      <c r="C250" s="8">
        <v>47330.78125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9">
        <v>0</v>
      </c>
      <c r="J250" s="9">
        <v>0</v>
      </c>
      <c r="K250" s="9">
        <v>0</v>
      </c>
      <c r="L250" s="9">
        <v>0</v>
      </c>
      <c r="M250" s="17">
        <f t="shared" si="6"/>
        <v>0</v>
      </c>
      <c r="N250" s="17">
        <f t="shared" si="7"/>
        <v>0</v>
      </c>
      <c r="O250" s="25"/>
    </row>
    <row r="251" spans="1:15" ht="13.5" thickBot="1">
      <c r="A251" s="3">
        <v>43719</v>
      </c>
      <c r="B251" s="7">
        <v>1</v>
      </c>
      <c r="C251" s="8">
        <v>43984.41796875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9">
        <v>0</v>
      </c>
      <c r="J251" s="9">
        <v>0</v>
      </c>
      <c r="K251" s="9">
        <v>0</v>
      </c>
      <c r="L251" s="9">
        <v>0</v>
      </c>
      <c r="M251" s="17">
        <f t="shared" si="6"/>
        <v>0</v>
      </c>
      <c r="N251" s="17">
        <f t="shared" si="7"/>
        <v>0</v>
      </c>
      <c r="O251" s="25"/>
    </row>
    <row r="252" spans="1:15" ht="13.5" thickBot="1">
      <c r="A252" s="3">
        <v>43719</v>
      </c>
      <c r="B252" s="7">
        <v>2</v>
      </c>
      <c r="C252" s="8">
        <v>41883.3203125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9">
        <v>0</v>
      </c>
      <c r="J252" s="9">
        <v>0</v>
      </c>
      <c r="K252" s="9">
        <v>0</v>
      </c>
      <c r="L252" s="9">
        <v>0</v>
      </c>
      <c r="M252" s="17">
        <f t="shared" si="6"/>
        <v>0</v>
      </c>
      <c r="N252" s="17">
        <f t="shared" si="7"/>
        <v>0</v>
      </c>
      <c r="O252" s="25"/>
    </row>
    <row r="253" spans="1:15" ht="13.5" thickBot="1">
      <c r="A253" s="3">
        <v>43719</v>
      </c>
      <c r="B253" s="7">
        <v>3</v>
      </c>
      <c r="C253" s="8">
        <v>40501.09375</v>
      </c>
      <c r="D253" s="8">
        <v>0</v>
      </c>
      <c r="E253" s="8">
        <v>0</v>
      </c>
      <c r="F253" s="8">
        <v>8.8888893110884595E-6</v>
      </c>
      <c r="G253" s="8">
        <v>8.8888893110884205E-6</v>
      </c>
      <c r="H253" s="8">
        <v>0</v>
      </c>
      <c r="I253" s="9">
        <v>4.5866301914800897E-9</v>
      </c>
      <c r="J253" s="9">
        <v>4.5866301914801104E-9</v>
      </c>
      <c r="K253" s="9">
        <v>4.5866301914800897E-9</v>
      </c>
      <c r="L253" s="9">
        <v>4.5866301914801104E-9</v>
      </c>
      <c r="M253" s="17">
        <f t="shared" si="6"/>
        <v>0</v>
      </c>
      <c r="N253" s="17">
        <f t="shared" si="7"/>
        <v>1</v>
      </c>
      <c r="O253" s="25"/>
    </row>
    <row r="254" spans="1:15" ht="13.5" thickBot="1">
      <c r="A254" s="3">
        <v>43719</v>
      </c>
      <c r="B254" s="7">
        <v>4</v>
      </c>
      <c r="C254" s="8">
        <v>39750.8359375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9">
        <v>0</v>
      </c>
      <c r="J254" s="9">
        <v>0</v>
      </c>
      <c r="K254" s="9">
        <v>0</v>
      </c>
      <c r="L254" s="9">
        <v>0</v>
      </c>
      <c r="M254" s="17">
        <f t="shared" si="6"/>
        <v>0</v>
      </c>
      <c r="N254" s="17">
        <f t="shared" si="7"/>
        <v>0</v>
      </c>
      <c r="O254" s="25"/>
    </row>
    <row r="255" spans="1:15" ht="13.5" thickBot="1">
      <c r="A255" s="3">
        <v>43719</v>
      </c>
      <c r="B255" s="7">
        <v>5</v>
      </c>
      <c r="C255" s="8">
        <v>39807.6171875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9">
        <v>0</v>
      </c>
      <c r="J255" s="9">
        <v>0</v>
      </c>
      <c r="K255" s="9">
        <v>0</v>
      </c>
      <c r="L255" s="9">
        <v>0</v>
      </c>
      <c r="M255" s="17">
        <f t="shared" si="6"/>
        <v>0</v>
      </c>
      <c r="N255" s="17">
        <f t="shared" si="7"/>
        <v>0</v>
      </c>
      <c r="O255" s="25"/>
    </row>
    <row r="256" spans="1:15" ht="13.5" thickBot="1">
      <c r="A256" s="3">
        <v>43719</v>
      </c>
      <c r="B256" s="7">
        <v>6</v>
      </c>
      <c r="C256" s="8">
        <v>41393.86328125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9">
        <v>0</v>
      </c>
      <c r="J256" s="9">
        <v>0</v>
      </c>
      <c r="K256" s="9">
        <v>0</v>
      </c>
      <c r="L256" s="9">
        <v>0</v>
      </c>
      <c r="M256" s="17">
        <f t="shared" si="6"/>
        <v>0</v>
      </c>
      <c r="N256" s="17">
        <f t="shared" si="7"/>
        <v>0</v>
      </c>
      <c r="O256" s="25"/>
    </row>
    <row r="257" spans="1:15" ht="13.5" thickBot="1">
      <c r="A257" s="3">
        <v>43719</v>
      </c>
      <c r="B257" s="7">
        <v>7</v>
      </c>
      <c r="C257" s="8">
        <v>44054.53515625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9">
        <v>0</v>
      </c>
      <c r="J257" s="9">
        <v>0</v>
      </c>
      <c r="K257" s="9">
        <v>0</v>
      </c>
      <c r="L257" s="9">
        <v>0</v>
      </c>
      <c r="M257" s="17">
        <f t="shared" si="6"/>
        <v>0</v>
      </c>
      <c r="N257" s="17">
        <f t="shared" si="7"/>
        <v>0</v>
      </c>
      <c r="O257" s="25"/>
    </row>
    <row r="258" spans="1:15" ht="13.5" thickBot="1">
      <c r="A258" s="3">
        <v>43719</v>
      </c>
      <c r="B258" s="7">
        <v>8</v>
      </c>
      <c r="C258" s="8">
        <v>44723.09375</v>
      </c>
      <c r="D258" s="8">
        <v>12.2</v>
      </c>
      <c r="E258" s="8">
        <v>9.1</v>
      </c>
      <c r="F258" s="8">
        <v>6.737513437993</v>
      </c>
      <c r="G258" s="8">
        <v>6.737513437993</v>
      </c>
      <c r="H258" s="8">
        <v>0</v>
      </c>
      <c r="I258" s="9">
        <v>2.8186205170000001E-3</v>
      </c>
      <c r="J258" s="9">
        <v>2.8186205170000001E-3</v>
      </c>
      <c r="K258" s="9">
        <v>1.2190333130000001E-3</v>
      </c>
      <c r="L258" s="9">
        <v>1.2190333130000001E-3</v>
      </c>
      <c r="M258" s="17">
        <f t="shared" si="6"/>
        <v>1</v>
      </c>
      <c r="N258" s="17">
        <f t="shared" si="7"/>
        <v>0</v>
      </c>
      <c r="O258" s="25"/>
    </row>
    <row r="259" spans="1:15" ht="13.5" thickBot="1">
      <c r="A259" s="3">
        <v>43719</v>
      </c>
      <c r="B259" s="7">
        <v>9</v>
      </c>
      <c r="C259" s="8">
        <v>45225.8984375</v>
      </c>
      <c r="D259" s="8">
        <v>265.8</v>
      </c>
      <c r="E259" s="8">
        <v>262.5</v>
      </c>
      <c r="F259" s="8">
        <v>311.09506075624802</v>
      </c>
      <c r="G259" s="8">
        <v>312.73889944233798</v>
      </c>
      <c r="H259" s="8">
        <v>1.6438386860900001</v>
      </c>
      <c r="I259" s="9">
        <v>2.4220278349999999E-2</v>
      </c>
      <c r="J259" s="9">
        <v>2.3372064373E-2</v>
      </c>
      <c r="K259" s="9">
        <v>2.5923064727000001E-2</v>
      </c>
      <c r="L259" s="9">
        <v>2.5074850751000001E-2</v>
      </c>
      <c r="M259" s="17">
        <f t="shared" si="6"/>
        <v>1</v>
      </c>
      <c r="N259" s="17">
        <f t="shared" si="7"/>
        <v>1</v>
      </c>
      <c r="O259" s="25"/>
    </row>
    <row r="260" spans="1:15" ht="13.5" thickBot="1">
      <c r="A260" s="3">
        <v>43719</v>
      </c>
      <c r="B260" s="7">
        <v>10</v>
      </c>
      <c r="C260" s="8">
        <v>47069.8125</v>
      </c>
      <c r="D260" s="8">
        <v>808.1</v>
      </c>
      <c r="E260" s="8">
        <v>803.6</v>
      </c>
      <c r="F260" s="8">
        <v>830.45978507989798</v>
      </c>
      <c r="G260" s="8">
        <v>903.97024701436305</v>
      </c>
      <c r="H260" s="8">
        <v>73.510461934464999</v>
      </c>
      <c r="I260" s="9">
        <v>4.9468651709999999E-2</v>
      </c>
      <c r="J260" s="9">
        <v>1.1537556799999999E-2</v>
      </c>
      <c r="K260" s="9">
        <v>5.1790633134000001E-2</v>
      </c>
      <c r="L260" s="9">
        <v>1.3859538224E-2</v>
      </c>
      <c r="M260" s="17">
        <f t="shared" si="6"/>
        <v>1</v>
      </c>
      <c r="N260" s="17">
        <f t="shared" si="7"/>
        <v>1</v>
      </c>
      <c r="O260" s="25"/>
    </row>
    <row r="261" spans="1:15" ht="13.5" thickBot="1">
      <c r="A261" s="3">
        <v>43719</v>
      </c>
      <c r="B261" s="7">
        <v>11</v>
      </c>
      <c r="C261" s="8">
        <v>49985.99609375</v>
      </c>
      <c r="D261" s="8">
        <v>1150.5999999999999</v>
      </c>
      <c r="E261" s="8">
        <v>1143.3</v>
      </c>
      <c r="F261" s="8">
        <v>1056.4338149953901</v>
      </c>
      <c r="G261" s="8">
        <v>1150.54485228154</v>
      </c>
      <c r="H261" s="8">
        <v>94.111037286154996</v>
      </c>
      <c r="I261" s="9">
        <v>2.8455995075129301E-5</v>
      </c>
      <c r="J261" s="9">
        <v>4.8589362747000001E-2</v>
      </c>
      <c r="K261" s="9">
        <v>3.73831387E-3</v>
      </c>
      <c r="L261" s="9">
        <v>4.4822592880999997E-2</v>
      </c>
      <c r="M261" s="17">
        <f t="shared" si="6"/>
        <v>1</v>
      </c>
      <c r="N261" s="17">
        <f t="shared" si="7"/>
        <v>1</v>
      </c>
      <c r="O261" s="25"/>
    </row>
    <row r="262" spans="1:15" ht="13.5" thickBot="1">
      <c r="A262" s="3">
        <v>43719</v>
      </c>
      <c r="B262" s="7">
        <v>12</v>
      </c>
      <c r="C262" s="8">
        <v>53505.55078125</v>
      </c>
      <c r="D262" s="8">
        <v>1305.7</v>
      </c>
      <c r="E262" s="8">
        <v>1297.9000000000001</v>
      </c>
      <c r="F262" s="8">
        <v>1278.32897579373</v>
      </c>
      <c r="G262" s="8">
        <v>1367.6252627727699</v>
      </c>
      <c r="H262" s="8">
        <v>89.296286979043998</v>
      </c>
      <c r="I262" s="9">
        <v>3.1953179965000002E-2</v>
      </c>
      <c r="J262" s="9">
        <v>1.4123335503E-2</v>
      </c>
      <c r="K262" s="9">
        <v>3.5977947767000001E-2</v>
      </c>
      <c r="L262" s="9">
        <v>1.0098567701E-2</v>
      </c>
      <c r="M262" s="17">
        <f t="shared" si="6"/>
        <v>1</v>
      </c>
      <c r="N262" s="17">
        <f t="shared" si="7"/>
        <v>1</v>
      </c>
      <c r="O262" s="25"/>
    </row>
    <row r="263" spans="1:15" ht="13.5" thickBot="1">
      <c r="A263" s="3">
        <v>43719</v>
      </c>
      <c r="B263" s="7">
        <v>13</v>
      </c>
      <c r="C263" s="8">
        <v>57116.78125</v>
      </c>
      <c r="D263" s="8">
        <v>1422.8</v>
      </c>
      <c r="E263" s="8">
        <v>1414.9</v>
      </c>
      <c r="F263" s="8">
        <v>1485.7583270427899</v>
      </c>
      <c r="G263" s="8">
        <v>1546.3812980974999</v>
      </c>
      <c r="H263" s="8">
        <v>60.622971054712998</v>
      </c>
      <c r="I263" s="9">
        <v>6.3767439677999999E-2</v>
      </c>
      <c r="J263" s="9">
        <v>3.2486236863999998E-2</v>
      </c>
      <c r="K263" s="9">
        <v>6.7843807066999995E-2</v>
      </c>
      <c r="L263" s="9">
        <v>3.6562604253000001E-2</v>
      </c>
      <c r="M263" s="17">
        <f t="shared" si="6"/>
        <v>1</v>
      </c>
      <c r="N263" s="17">
        <f t="shared" si="7"/>
        <v>1</v>
      </c>
      <c r="O263" s="25"/>
    </row>
    <row r="264" spans="1:15" ht="13.5" thickBot="1">
      <c r="A264" s="3">
        <v>43719</v>
      </c>
      <c r="B264" s="7">
        <v>14</v>
      </c>
      <c r="C264" s="8">
        <v>60647.828125</v>
      </c>
      <c r="D264" s="8">
        <v>1460.6</v>
      </c>
      <c r="E264" s="8">
        <v>1453.2</v>
      </c>
      <c r="F264" s="8">
        <v>1452.11484950966</v>
      </c>
      <c r="G264" s="8">
        <v>1453.6950611607199</v>
      </c>
      <c r="H264" s="8">
        <v>1.5802116510599999</v>
      </c>
      <c r="I264" s="9">
        <v>3.5629199370000001E-3</v>
      </c>
      <c r="J264" s="9">
        <v>4.3783026259999998E-3</v>
      </c>
      <c r="K264" s="9">
        <v>2.5544951499999999E-4</v>
      </c>
      <c r="L264" s="9">
        <v>5.5993317300000005E-4</v>
      </c>
      <c r="M264" s="17">
        <f t="shared" si="6"/>
        <v>1</v>
      </c>
      <c r="N264" s="17">
        <f t="shared" si="7"/>
        <v>1</v>
      </c>
      <c r="O264" s="25"/>
    </row>
    <row r="265" spans="1:15" ht="13.5" thickBot="1">
      <c r="A265" s="3">
        <v>43719</v>
      </c>
      <c r="B265" s="7">
        <v>15</v>
      </c>
      <c r="C265" s="8">
        <v>63064.1328125</v>
      </c>
      <c r="D265" s="8">
        <v>1456.4</v>
      </c>
      <c r="E265" s="8">
        <v>1448.9</v>
      </c>
      <c r="F265" s="8">
        <v>1077.1409197272999</v>
      </c>
      <c r="G265" s="8">
        <v>1086.77927371078</v>
      </c>
      <c r="H265" s="8">
        <v>9.6383539834779999</v>
      </c>
      <c r="I265" s="9">
        <v>0.190722768983</v>
      </c>
      <c r="J265" s="9">
        <v>0.19569611985099999</v>
      </c>
      <c r="K265" s="9">
        <v>0.18685279994199999</v>
      </c>
      <c r="L265" s="9">
        <v>0.19182615081099999</v>
      </c>
      <c r="M265" s="17">
        <f t="shared" si="6"/>
        <v>1</v>
      </c>
      <c r="N265" s="17">
        <f t="shared" si="7"/>
        <v>0</v>
      </c>
      <c r="O265" s="25"/>
    </row>
    <row r="266" spans="1:15" ht="13.5" thickBot="1">
      <c r="A266" s="3">
        <v>43719</v>
      </c>
      <c r="B266" s="7">
        <v>16</v>
      </c>
      <c r="C266" s="8">
        <v>63830.4296875</v>
      </c>
      <c r="D266" s="8">
        <v>1466.7</v>
      </c>
      <c r="E266" s="8">
        <v>1459</v>
      </c>
      <c r="F266" s="8">
        <v>1041.5003167239399</v>
      </c>
      <c r="G266" s="8">
        <v>1058.47279847046</v>
      </c>
      <c r="H266" s="8">
        <v>16.972481746515999</v>
      </c>
      <c r="I266" s="9">
        <v>0.21064355084</v>
      </c>
      <c r="J266" s="9">
        <v>0.21940128136000001</v>
      </c>
      <c r="K266" s="9">
        <v>0.20667038262599999</v>
      </c>
      <c r="L266" s="9">
        <v>0.21542811314499999</v>
      </c>
      <c r="M266" s="17">
        <f t="shared" si="6"/>
        <v>1</v>
      </c>
      <c r="N266" s="17">
        <f t="shared" si="7"/>
        <v>0</v>
      </c>
      <c r="O266" s="25"/>
    </row>
    <row r="267" spans="1:15" ht="13.5" thickBot="1">
      <c r="A267" s="3">
        <v>43719</v>
      </c>
      <c r="B267" s="7">
        <v>17</v>
      </c>
      <c r="C267" s="8">
        <v>63583.0546875</v>
      </c>
      <c r="D267" s="8">
        <v>1155.7</v>
      </c>
      <c r="E267" s="8">
        <v>1148.9000000000001</v>
      </c>
      <c r="F267" s="8">
        <v>504.233730683408</v>
      </c>
      <c r="G267" s="8">
        <v>504.233730683408</v>
      </c>
      <c r="H267" s="8">
        <v>0</v>
      </c>
      <c r="I267" s="9">
        <v>0.33615390573600001</v>
      </c>
      <c r="J267" s="9">
        <v>0.33615390573600001</v>
      </c>
      <c r="K267" s="9">
        <v>0.33264513380600003</v>
      </c>
      <c r="L267" s="9">
        <v>0.33264513380600003</v>
      </c>
      <c r="M267" s="17">
        <f t="shared" si="6"/>
        <v>1</v>
      </c>
      <c r="N267" s="17">
        <f t="shared" si="7"/>
        <v>0</v>
      </c>
      <c r="O267" s="25"/>
    </row>
    <row r="268" spans="1:15" ht="13.5" thickBot="1">
      <c r="A268" s="3">
        <v>43719</v>
      </c>
      <c r="B268" s="7">
        <v>18</v>
      </c>
      <c r="C268" s="8">
        <v>62409.13671875</v>
      </c>
      <c r="D268" s="8">
        <v>836.9</v>
      </c>
      <c r="E268" s="8">
        <v>830.4</v>
      </c>
      <c r="F268" s="8">
        <v>296.49882190830198</v>
      </c>
      <c r="G268" s="8">
        <v>296.49882190830198</v>
      </c>
      <c r="H268" s="8">
        <v>0</v>
      </c>
      <c r="I268" s="9">
        <v>0.27884477713700001</v>
      </c>
      <c r="J268" s="9">
        <v>0.27884477713700001</v>
      </c>
      <c r="K268" s="9">
        <v>0.27549080396800002</v>
      </c>
      <c r="L268" s="9">
        <v>0.27549080396800002</v>
      </c>
      <c r="M268" s="17">
        <f t="shared" ref="M268:M331" si="8">IF(F268&gt;5,1,0)</f>
        <v>1</v>
      </c>
      <c r="N268" s="17">
        <f t="shared" ref="N268:N331" si="9">IF(G268&gt;E268,1,0)</f>
        <v>0</v>
      </c>
      <c r="O268" s="25"/>
    </row>
    <row r="269" spans="1:15" ht="13.5" thickBot="1">
      <c r="A269" s="3">
        <v>43719</v>
      </c>
      <c r="B269" s="7">
        <v>19</v>
      </c>
      <c r="C269" s="8">
        <v>60176.48046875</v>
      </c>
      <c r="D269" s="8">
        <v>358</v>
      </c>
      <c r="E269" s="8">
        <v>352.9</v>
      </c>
      <c r="F269" s="8">
        <v>159.022130390174</v>
      </c>
      <c r="G269" s="8">
        <v>159.022130390174</v>
      </c>
      <c r="H269" s="8">
        <v>0</v>
      </c>
      <c r="I269" s="9">
        <v>0.102671759344</v>
      </c>
      <c r="J269" s="9">
        <v>0.102671759344</v>
      </c>
      <c r="K269" s="9">
        <v>0.10004018039699999</v>
      </c>
      <c r="L269" s="9">
        <v>0.10004018039699999</v>
      </c>
      <c r="M269" s="17">
        <f t="shared" si="8"/>
        <v>1</v>
      </c>
      <c r="N269" s="17">
        <f t="shared" si="9"/>
        <v>0</v>
      </c>
      <c r="O269" s="25"/>
    </row>
    <row r="270" spans="1:15" ht="13.5" thickBot="1">
      <c r="A270" s="3">
        <v>43719</v>
      </c>
      <c r="B270" s="7">
        <v>20</v>
      </c>
      <c r="C270" s="8">
        <v>57856.3125</v>
      </c>
      <c r="D270" s="8">
        <v>66</v>
      </c>
      <c r="E270" s="8">
        <v>56.7</v>
      </c>
      <c r="F270" s="8">
        <v>20.377265987811001</v>
      </c>
      <c r="G270" s="8">
        <v>20.887666459746999</v>
      </c>
      <c r="H270" s="8">
        <v>0.51040047193600002</v>
      </c>
      <c r="I270" s="9">
        <v>2.3277777884000001E-2</v>
      </c>
      <c r="J270" s="9">
        <v>2.3541142421E-2</v>
      </c>
      <c r="K270" s="9">
        <v>1.8479016274000001E-2</v>
      </c>
      <c r="L270" s="9">
        <v>1.8742380810999999E-2</v>
      </c>
      <c r="M270" s="17">
        <f t="shared" si="8"/>
        <v>1</v>
      </c>
      <c r="N270" s="17">
        <f t="shared" si="9"/>
        <v>0</v>
      </c>
      <c r="O270" s="25"/>
    </row>
    <row r="271" spans="1:15" ht="13.5" thickBot="1">
      <c r="A271" s="3">
        <v>43719</v>
      </c>
      <c r="B271" s="7">
        <v>21</v>
      </c>
      <c r="C271" s="8">
        <v>56663.82421875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9">
        <v>0</v>
      </c>
      <c r="J271" s="9">
        <v>0</v>
      </c>
      <c r="K271" s="9">
        <v>0</v>
      </c>
      <c r="L271" s="9">
        <v>0</v>
      </c>
      <c r="M271" s="17">
        <f t="shared" si="8"/>
        <v>0</v>
      </c>
      <c r="N271" s="17">
        <f t="shared" si="9"/>
        <v>0</v>
      </c>
      <c r="O271" s="25"/>
    </row>
    <row r="272" spans="1:15" ht="13.5" thickBot="1">
      <c r="A272" s="3">
        <v>43719</v>
      </c>
      <c r="B272" s="7">
        <v>22</v>
      </c>
      <c r="C272" s="8">
        <v>53816.0390625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9">
        <v>0</v>
      </c>
      <c r="J272" s="9">
        <v>0</v>
      </c>
      <c r="K272" s="9">
        <v>0</v>
      </c>
      <c r="L272" s="9">
        <v>0</v>
      </c>
      <c r="M272" s="17">
        <f t="shared" si="8"/>
        <v>0</v>
      </c>
      <c r="N272" s="17">
        <f t="shared" si="9"/>
        <v>0</v>
      </c>
      <c r="O272" s="25"/>
    </row>
    <row r="273" spans="1:15" ht="13.5" thickBot="1">
      <c r="A273" s="3">
        <v>43719</v>
      </c>
      <c r="B273" s="7">
        <v>23</v>
      </c>
      <c r="C273" s="8">
        <v>49915.0234375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9">
        <v>0</v>
      </c>
      <c r="J273" s="9">
        <v>0</v>
      </c>
      <c r="K273" s="9">
        <v>0</v>
      </c>
      <c r="L273" s="9">
        <v>0</v>
      </c>
      <c r="M273" s="17">
        <f t="shared" si="8"/>
        <v>0</v>
      </c>
      <c r="N273" s="17">
        <f t="shared" si="9"/>
        <v>0</v>
      </c>
      <c r="O273" s="25"/>
    </row>
    <row r="274" spans="1:15" ht="13.5" thickBot="1">
      <c r="A274" s="3">
        <v>43719</v>
      </c>
      <c r="B274" s="7">
        <v>24</v>
      </c>
      <c r="C274" s="8">
        <v>46139.2109375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9">
        <v>0</v>
      </c>
      <c r="J274" s="9">
        <v>0</v>
      </c>
      <c r="K274" s="9">
        <v>0</v>
      </c>
      <c r="L274" s="9">
        <v>0</v>
      </c>
      <c r="M274" s="17">
        <f t="shared" si="8"/>
        <v>0</v>
      </c>
      <c r="N274" s="17">
        <f t="shared" si="9"/>
        <v>0</v>
      </c>
      <c r="O274" s="25"/>
    </row>
    <row r="275" spans="1:15" ht="13.5" thickBot="1">
      <c r="A275" s="3">
        <v>43720</v>
      </c>
      <c r="B275" s="7">
        <v>1</v>
      </c>
      <c r="C275" s="8">
        <v>43047.44921875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9">
        <v>0</v>
      </c>
      <c r="J275" s="9">
        <v>0</v>
      </c>
      <c r="K275" s="9">
        <v>0</v>
      </c>
      <c r="L275" s="9">
        <v>0</v>
      </c>
      <c r="M275" s="17">
        <f t="shared" si="8"/>
        <v>0</v>
      </c>
      <c r="N275" s="17">
        <f t="shared" si="9"/>
        <v>0</v>
      </c>
      <c r="O275" s="25"/>
    </row>
    <row r="276" spans="1:15" ht="13.5" thickBot="1">
      <c r="A276" s="3">
        <v>43720</v>
      </c>
      <c r="B276" s="7">
        <v>2</v>
      </c>
      <c r="C276" s="8">
        <v>40859.2578125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9">
        <v>0</v>
      </c>
      <c r="J276" s="9">
        <v>0</v>
      </c>
      <c r="K276" s="9">
        <v>0</v>
      </c>
      <c r="L276" s="9">
        <v>0</v>
      </c>
      <c r="M276" s="17">
        <f t="shared" si="8"/>
        <v>0</v>
      </c>
      <c r="N276" s="17">
        <f t="shared" si="9"/>
        <v>0</v>
      </c>
      <c r="O276" s="25"/>
    </row>
    <row r="277" spans="1:15" ht="13.5" thickBot="1">
      <c r="A277" s="3">
        <v>43720</v>
      </c>
      <c r="B277" s="7">
        <v>3</v>
      </c>
      <c r="C277" s="8">
        <v>39298.7421875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9">
        <v>0</v>
      </c>
      <c r="J277" s="9">
        <v>0</v>
      </c>
      <c r="K277" s="9">
        <v>0</v>
      </c>
      <c r="L277" s="9">
        <v>0</v>
      </c>
      <c r="M277" s="17">
        <f t="shared" si="8"/>
        <v>0</v>
      </c>
      <c r="N277" s="17">
        <f t="shared" si="9"/>
        <v>0</v>
      </c>
      <c r="O277" s="25"/>
    </row>
    <row r="278" spans="1:15" ht="13.5" thickBot="1">
      <c r="A278" s="3">
        <v>43720</v>
      </c>
      <c r="B278" s="7">
        <v>4</v>
      </c>
      <c r="C278" s="8">
        <v>38453.18359375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9">
        <v>0</v>
      </c>
      <c r="J278" s="9">
        <v>0</v>
      </c>
      <c r="K278" s="9">
        <v>0</v>
      </c>
      <c r="L278" s="9">
        <v>0</v>
      </c>
      <c r="M278" s="17">
        <f t="shared" si="8"/>
        <v>0</v>
      </c>
      <c r="N278" s="17">
        <f t="shared" si="9"/>
        <v>0</v>
      </c>
      <c r="O278" s="25"/>
    </row>
    <row r="279" spans="1:15" ht="13.5" thickBot="1">
      <c r="A279" s="3">
        <v>43720</v>
      </c>
      <c r="B279" s="7">
        <v>5</v>
      </c>
      <c r="C279" s="8">
        <v>38523.171875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9">
        <v>0</v>
      </c>
      <c r="J279" s="9">
        <v>0</v>
      </c>
      <c r="K279" s="9">
        <v>0</v>
      </c>
      <c r="L279" s="9">
        <v>0</v>
      </c>
      <c r="M279" s="17">
        <f t="shared" si="8"/>
        <v>0</v>
      </c>
      <c r="N279" s="17">
        <f t="shared" si="9"/>
        <v>0</v>
      </c>
      <c r="O279" s="25"/>
    </row>
    <row r="280" spans="1:15" ht="13.5" thickBot="1">
      <c r="A280" s="3">
        <v>43720</v>
      </c>
      <c r="B280" s="7">
        <v>6</v>
      </c>
      <c r="C280" s="8">
        <v>39918.46484375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9">
        <v>0</v>
      </c>
      <c r="J280" s="9">
        <v>0</v>
      </c>
      <c r="K280" s="9">
        <v>0</v>
      </c>
      <c r="L280" s="9">
        <v>0</v>
      </c>
      <c r="M280" s="17">
        <f t="shared" si="8"/>
        <v>0</v>
      </c>
      <c r="N280" s="17">
        <f t="shared" si="9"/>
        <v>0</v>
      </c>
      <c r="O280" s="25"/>
    </row>
    <row r="281" spans="1:15" ht="13.5" thickBot="1">
      <c r="A281" s="3">
        <v>43720</v>
      </c>
      <c r="B281" s="7">
        <v>7</v>
      </c>
      <c r="C281" s="8">
        <v>42700.6796875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9">
        <v>0</v>
      </c>
      <c r="J281" s="9">
        <v>0</v>
      </c>
      <c r="K281" s="9">
        <v>0</v>
      </c>
      <c r="L281" s="9">
        <v>0</v>
      </c>
      <c r="M281" s="17">
        <f t="shared" si="8"/>
        <v>0</v>
      </c>
      <c r="N281" s="17">
        <f t="shared" si="9"/>
        <v>0</v>
      </c>
      <c r="O281" s="25"/>
    </row>
    <row r="282" spans="1:15" ht="13.5" thickBot="1">
      <c r="A282" s="3">
        <v>43720</v>
      </c>
      <c r="B282" s="7">
        <v>8</v>
      </c>
      <c r="C282" s="8">
        <v>43443.78125</v>
      </c>
      <c r="D282" s="8">
        <v>15.7</v>
      </c>
      <c r="E282" s="8">
        <v>11.3</v>
      </c>
      <c r="F282" s="8">
        <v>17.222932810782002</v>
      </c>
      <c r="G282" s="8">
        <v>17.651509662470001</v>
      </c>
      <c r="H282" s="8">
        <v>0.42857685168699999</v>
      </c>
      <c r="I282" s="9">
        <v>1.00697093E-3</v>
      </c>
      <c r="J282" s="9">
        <v>7.8582704299999995E-4</v>
      </c>
      <c r="K282" s="9">
        <v>3.2773527669999998E-3</v>
      </c>
      <c r="L282" s="9">
        <v>3.0562088799999999E-3</v>
      </c>
      <c r="M282" s="17">
        <f t="shared" si="8"/>
        <v>1</v>
      </c>
      <c r="N282" s="17">
        <f t="shared" si="9"/>
        <v>1</v>
      </c>
      <c r="O282" s="25"/>
    </row>
    <row r="283" spans="1:15" ht="13.5" thickBot="1">
      <c r="A283" s="3">
        <v>43720</v>
      </c>
      <c r="B283" s="7">
        <v>9</v>
      </c>
      <c r="C283" s="8">
        <v>44766.6640625</v>
      </c>
      <c r="D283" s="8">
        <v>376.9</v>
      </c>
      <c r="E283" s="8">
        <v>375.3</v>
      </c>
      <c r="F283" s="8">
        <v>445.57875210613798</v>
      </c>
      <c r="G283" s="8">
        <v>448.32400161162798</v>
      </c>
      <c r="H283" s="8">
        <v>2.7452495054899999</v>
      </c>
      <c r="I283" s="9">
        <v>3.6854489995000003E-2</v>
      </c>
      <c r="J283" s="9">
        <v>3.5437952582999997E-2</v>
      </c>
      <c r="K283" s="9">
        <v>3.7680083390000001E-2</v>
      </c>
      <c r="L283" s="9">
        <v>3.6263545978000002E-2</v>
      </c>
      <c r="M283" s="17">
        <f t="shared" si="8"/>
        <v>1</v>
      </c>
      <c r="N283" s="17">
        <f t="shared" si="9"/>
        <v>1</v>
      </c>
      <c r="O283" s="25"/>
    </row>
    <row r="284" spans="1:15" ht="13.5" thickBot="1">
      <c r="A284" s="3">
        <v>43720</v>
      </c>
      <c r="B284" s="7">
        <v>10</v>
      </c>
      <c r="C284" s="8">
        <v>47732.23046875</v>
      </c>
      <c r="D284" s="8">
        <v>1136.7</v>
      </c>
      <c r="E284" s="8">
        <v>1114.7</v>
      </c>
      <c r="F284" s="8">
        <v>1203.57719512316</v>
      </c>
      <c r="G284" s="8">
        <v>1279.8406525149601</v>
      </c>
      <c r="H284" s="8">
        <v>76.263457391800003</v>
      </c>
      <c r="I284" s="9">
        <v>7.3859985816999998E-2</v>
      </c>
      <c r="J284" s="9">
        <v>3.4508356615999998E-2</v>
      </c>
      <c r="K284" s="9">
        <v>8.5211895001999993E-2</v>
      </c>
      <c r="L284" s="9">
        <v>4.5860265801E-2</v>
      </c>
      <c r="M284" s="17">
        <f t="shared" si="8"/>
        <v>1</v>
      </c>
      <c r="N284" s="17">
        <f t="shared" si="9"/>
        <v>1</v>
      </c>
      <c r="O284" s="25"/>
    </row>
    <row r="285" spans="1:15" ht="13.5" thickBot="1">
      <c r="A285" s="3">
        <v>43720</v>
      </c>
      <c r="B285" s="7">
        <v>11</v>
      </c>
      <c r="C285" s="8">
        <v>51363.46484375</v>
      </c>
      <c r="D285" s="8">
        <v>1476.2</v>
      </c>
      <c r="E285" s="8">
        <v>1397.6</v>
      </c>
      <c r="F285" s="8">
        <v>1329.6562425560701</v>
      </c>
      <c r="G285" s="8">
        <v>1486.0024376768499</v>
      </c>
      <c r="H285" s="8">
        <v>156.346195120787</v>
      </c>
      <c r="I285" s="9">
        <v>5.0580173770000004E-3</v>
      </c>
      <c r="J285" s="9">
        <v>7.5615973912999998E-2</v>
      </c>
      <c r="K285" s="9">
        <v>4.5615292917999997E-2</v>
      </c>
      <c r="L285" s="9">
        <v>3.5058698371000001E-2</v>
      </c>
      <c r="M285" s="17">
        <f t="shared" si="8"/>
        <v>1</v>
      </c>
      <c r="N285" s="17">
        <f t="shared" si="9"/>
        <v>1</v>
      </c>
      <c r="O285" s="25"/>
    </row>
    <row r="286" spans="1:15" ht="13.5" thickBot="1">
      <c r="A286" s="3">
        <v>43720</v>
      </c>
      <c r="B286" s="7">
        <v>12</v>
      </c>
      <c r="C286" s="8">
        <v>54700.3046875</v>
      </c>
      <c r="D286" s="8">
        <v>1579.2</v>
      </c>
      <c r="E286" s="8">
        <v>1497.5</v>
      </c>
      <c r="F286" s="8">
        <v>1455.5272746118801</v>
      </c>
      <c r="G286" s="8">
        <v>1562.25666887839</v>
      </c>
      <c r="H286" s="8">
        <v>106.72939426651401</v>
      </c>
      <c r="I286" s="9">
        <v>8.7426889170000004E-3</v>
      </c>
      <c r="J286" s="9">
        <v>6.3814615783000003E-2</v>
      </c>
      <c r="K286" s="9">
        <v>3.3414173827000002E-2</v>
      </c>
      <c r="L286" s="9">
        <v>2.1657753038000001E-2</v>
      </c>
      <c r="M286" s="17">
        <f t="shared" si="8"/>
        <v>1</v>
      </c>
      <c r="N286" s="17">
        <f t="shared" si="9"/>
        <v>1</v>
      </c>
      <c r="O286" s="25"/>
    </row>
    <row r="287" spans="1:15" ht="13.5" thickBot="1">
      <c r="A287" s="3">
        <v>43720</v>
      </c>
      <c r="B287" s="7">
        <v>13</v>
      </c>
      <c r="C287" s="8">
        <v>57777.3515625</v>
      </c>
      <c r="D287" s="8">
        <v>1630</v>
      </c>
      <c r="E287" s="8">
        <v>1550.4</v>
      </c>
      <c r="F287" s="8">
        <v>1557.36891015232</v>
      </c>
      <c r="G287" s="8">
        <v>1576.5536981407799</v>
      </c>
      <c r="H287" s="8">
        <v>19.184787988463999</v>
      </c>
      <c r="I287" s="9">
        <v>2.7578071134000001E-2</v>
      </c>
      <c r="J287" s="9">
        <v>3.7477342541999997E-2</v>
      </c>
      <c r="K287" s="9">
        <v>1.3495200279000001E-2</v>
      </c>
      <c r="L287" s="9">
        <v>3.595928871E-3</v>
      </c>
      <c r="M287" s="17">
        <f t="shared" si="8"/>
        <v>1</v>
      </c>
      <c r="N287" s="17">
        <f t="shared" si="9"/>
        <v>1</v>
      </c>
      <c r="O287" s="25"/>
    </row>
    <row r="288" spans="1:15" ht="13.5" thickBot="1">
      <c r="A288" s="3">
        <v>43720</v>
      </c>
      <c r="B288" s="7">
        <v>14</v>
      </c>
      <c r="C288" s="8">
        <v>60961.171875</v>
      </c>
      <c r="D288" s="8">
        <v>1619.2</v>
      </c>
      <c r="E288" s="8">
        <v>1554.3</v>
      </c>
      <c r="F288" s="8">
        <v>1565.28361327065</v>
      </c>
      <c r="G288" s="8">
        <v>1573.6511351225099</v>
      </c>
      <c r="H288" s="8">
        <v>8.3675218518569991</v>
      </c>
      <c r="I288" s="9">
        <v>2.3503026252000001E-2</v>
      </c>
      <c r="J288" s="9">
        <v>2.7820632987E-2</v>
      </c>
      <c r="K288" s="9">
        <v>9.9851058420000003E-3</v>
      </c>
      <c r="L288" s="9">
        <v>5.6674991070000003E-3</v>
      </c>
      <c r="M288" s="17">
        <f t="shared" si="8"/>
        <v>1</v>
      </c>
      <c r="N288" s="17">
        <f t="shared" si="9"/>
        <v>1</v>
      </c>
      <c r="O288" s="25"/>
    </row>
    <row r="289" spans="1:15" ht="13.5" thickBot="1">
      <c r="A289" s="3">
        <v>43720</v>
      </c>
      <c r="B289" s="7">
        <v>15</v>
      </c>
      <c r="C289" s="8">
        <v>63404.63671875</v>
      </c>
      <c r="D289" s="8">
        <v>1591.6</v>
      </c>
      <c r="E289" s="8">
        <v>1543.5</v>
      </c>
      <c r="F289" s="8">
        <v>1542.1983250790199</v>
      </c>
      <c r="G289" s="8">
        <v>1542.1983250790199</v>
      </c>
      <c r="H289" s="8">
        <v>0</v>
      </c>
      <c r="I289" s="9">
        <v>2.5491060329999999E-2</v>
      </c>
      <c r="J289" s="9">
        <v>2.5491060329999999E-2</v>
      </c>
      <c r="K289" s="9">
        <v>6.7165888500000004E-4</v>
      </c>
      <c r="L289" s="9">
        <v>6.7165888500000004E-4</v>
      </c>
      <c r="M289" s="17">
        <f t="shared" si="8"/>
        <v>1</v>
      </c>
      <c r="N289" s="17">
        <f t="shared" si="9"/>
        <v>0</v>
      </c>
      <c r="O289" s="25"/>
    </row>
    <row r="290" spans="1:15" ht="13.5" thickBot="1">
      <c r="A290" s="3">
        <v>43720</v>
      </c>
      <c r="B290" s="7">
        <v>16</v>
      </c>
      <c r="C290" s="8">
        <v>65003.4765625</v>
      </c>
      <c r="D290" s="8">
        <v>1568.8</v>
      </c>
      <c r="E290" s="8">
        <v>1548.2</v>
      </c>
      <c r="F290" s="8">
        <v>1428.77421830244</v>
      </c>
      <c r="G290" s="8">
        <v>1428.77421830243</v>
      </c>
      <c r="H290" s="8">
        <v>0</v>
      </c>
      <c r="I290" s="9">
        <v>7.2252725333999998E-2</v>
      </c>
      <c r="J290" s="9">
        <v>7.2252725333999998E-2</v>
      </c>
      <c r="K290" s="9">
        <v>6.1623210370000001E-2</v>
      </c>
      <c r="L290" s="9">
        <v>6.1623210370000001E-2</v>
      </c>
      <c r="M290" s="17">
        <f t="shared" si="8"/>
        <v>1</v>
      </c>
      <c r="N290" s="17">
        <f t="shared" si="9"/>
        <v>0</v>
      </c>
      <c r="O290" s="25"/>
    </row>
    <row r="291" spans="1:15" ht="13.5" thickBot="1">
      <c r="A291" s="3">
        <v>43720</v>
      </c>
      <c r="B291" s="7">
        <v>17</v>
      </c>
      <c r="C291" s="8">
        <v>65952.078125</v>
      </c>
      <c r="D291" s="8">
        <v>1406.9</v>
      </c>
      <c r="E291" s="8">
        <v>1397.1</v>
      </c>
      <c r="F291" s="8">
        <v>1248.91030044132</v>
      </c>
      <c r="G291" s="8">
        <v>1248.91030044132</v>
      </c>
      <c r="H291" s="8">
        <v>0</v>
      </c>
      <c r="I291" s="9">
        <v>8.1522032795999996E-2</v>
      </c>
      <c r="J291" s="9">
        <v>8.1522032795999996E-2</v>
      </c>
      <c r="K291" s="9">
        <v>7.6465273249999993E-2</v>
      </c>
      <c r="L291" s="9">
        <v>7.6465273249999993E-2</v>
      </c>
      <c r="M291" s="17">
        <f t="shared" si="8"/>
        <v>1</v>
      </c>
      <c r="N291" s="17">
        <f t="shared" si="9"/>
        <v>0</v>
      </c>
      <c r="O291" s="25"/>
    </row>
    <row r="292" spans="1:15" ht="13.5" thickBot="1">
      <c r="A292" s="3">
        <v>43720</v>
      </c>
      <c r="B292" s="7">
        <v>18</v>
      </c>
      <c r="C292" s="8">
        <v>65272.75390625</v>
      </c>
      <c r="D292" s="8">
        <v>1192.2</v>
      </c>
      <c r="E292" s="8">
        <v>1180.5</v>
      </c>
      <c r="F292" s="8">
        <v>847.01455284800795</v>
      </c>
      <c r="G292" s="8">
        <v>847.01455284800795</v>
      </c>
      <c r="H292" s="8">
        <v>0</v>
      </c>
      <c r="I292" s="9">
        <v>0.17811426581600001</v>
      </c>
      <c r="J292" s="9">
        <v>0.17811426581600001</v>
      </c>
      <c r="K292" s="9">
        <v>0.172077114113</v>
      </c>
      <c r="L292" s="9">
        <v>0.172077114113</v>
      </c>
      <c r="M292" s="17">
        <f t="shared" si="8"/>
        <v>1</v>
      </c>
      <c r="N292" s="17">
        <f t="shared" si="9"/>
        <v>0</v>
      </c>
      <c r="O292" s="25"/>
    </row>
    <row r="293" spans="1:15" ht="13.5" thickBot="1">
      <c r="A293" s="3">
        <v>43720</v>
      </c>
      <c r="B293" s="7">
        <v>19</v>
      </c>
      <c r="C293" s="8">
        <v>63324.7890625</v>
      </c>
      <c r="D293" s="8">
        <v>645.4</v>
      </c>
      <c r="E293" s="8">
        <v>640.1</v>
      </c>
      <c r="F293" s="8">
        <v>387.84776422315201</v>
      </c>
      <c r="G293" s="8">
        <v>387.84776422315201</v>
      </c>
      <c r="H293" s="8">
        <v>0</v>
      </c>
      <c r="I293" s="9">
        <v>0.13289589049299999</v>
      </c>
      <c r="J293" s="9">
        <v>0.13289589049299999</v>
      </c>
      <c r="K293" s="9">
        <v>0.130161112371</v>
      </c>
      <c r="L293" s="9">
        <v>0.130161112371</v>
      </c>
      <c r="M293" s="17">
        <f t="shared" si="8"/>
        <v>1</v>
      </c>
      <c r="N293" s="17">
        <f t="shared" si="9"/>
        <v>0</v>
      </c>
      <c r="O293" s="25"/>
    </row>
    <row r="294" spans="1:15" ht="13.5" thickBot="1">
      <c r="A294" s="3">
        <v>43720</v>
      </c>
      <c r="B294" s="7">
        <v>20</v>
      </c>
      <c r="C294" s="8">
        <v>60856.359375</v>
      </c>
      <c r="D294" s="8">
        <v>77.5</v>
      </c>
      <c r="E294" s="8">
        <v>73.099999999999994</v>
      </c>
      <c r="F294" s="8">
        <v>69.253540408792006</v>
      </c>
      <c r="G294" s="8">
        <v>69.253540408792006</v>
      </c>
      <c r="H294" s="8">
        <v>0</v>
      </c>
      <c r="I294" s="9">
        <v>4.2551391069999998E-3</v>
      </c>
      <c r="J294" s="9">
        <v>4.2551391069999998E-3</v>
      </c>
      <c r="K294" s="9">
        <v>1.984757271E-3</v>
      </c>
      <c r="L294" s="9">
        <v>1.984757271E-3</v>
      </c>
      <c r="M294" s="17">
        <f t="shared" si="8"/>
        <v>1</v>
      </c>
      <c r="N294" s="17">
        <f t="shared" si="9"/>
        <v>0</v>
      </c>
      <c r="O294" s="25"/>
    </row>
    <row r="295" spans="1:15" ht="13.5" thickBot="1">
      <c r="A295" s="3">
        <v>43720</v>
      </c>
      <c r="B295" s="7">
        <v>21</v>
      </c>
      <c r="C295" s="8">
        <v>59395.20703125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9">
        <v>0</v>
      </c>
      <c r="J295" s="9">
        <v>0</v>
      </c>
      <c r="K295" s="9">
        <v>0</v>
      </c>
      <c r="L295" s="9">
        <v>0</v>
      </c>
      <c r="M295" s="17">
        <f t="shared" si="8"/>
        <v>0</v>
      </c>
      <c r="N295" s="17">
        <f t="shared" si="9"/>
        <v>0</v>
      </c>
      <c r="O295" s="25"/>
    </row>
    <row r="296" spans="1:15" ht="13.5" thickBot="1">
      <c r="A296" s="3">
        <v>43720</v>
      </c>
      <c r="B296" s="7">
        <v>22</v>
      </c>
      <c r="C296" s="8">
        <v>56446.953125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9">
        <v>0</v>
      </c>
      <c r="J296" s="9">
        <v>0</v>
      </c>
      <c r="K296" s="9">
        <v>0</v>
      </c>
      <c r="L296" s="9">
        <v>0</v>
      </c>
      <c r="M296" s="17">
        <f t="shared" si="8"/>
        <v>0</v>
      </c>
      <c r="N296" s="17">
        <f t="shared" si="9"/>
        <v>0</v>
      </c>
      <c r="O296" s="25"/>
    </row>
    <row r="297" spans="1:15" ht="13.5" thickBot="1">
      <c r="A297" s="3">
        <v>43720</v>
      </c>
      <c r="B297" s="7">
        <v>23</v>
      </c>
      <c r="C297" s="8">
        <v>52281.625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9">
        <v>0</v>
      </c>
      <c r="J297" s="9">
        <v>0</v>
      </c>
      <c r="K297" s="9">
        <v>0</v>
      </c>
      <c r="L297" s="9">
        <v>0</v>
      </c>
      <c r="M297" s="17">
        <f t="shared" si="8"/>
        <v>0</v>
      </c>
      <c r="N297" s="17">
        <f t="shared" si="9"/>
        <v>0</v>
      </c>
      <c r="O297" s="25"/>
    </row>
    <row r="298" spans="1:15" ht="13.5" thickBot="1">
      <c r="A298" s="3">
        <v>43720</v>
      </c>
      <c r="B298" s="7">
        <v>24</v>
      </c>
      <c r="C298" s="8">
        <v>48093.8984375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9">
        <v>0</v>
      </c>
      <c r="J298" s="9">
        <v>0</v>
      </c>
      <c r="K298" s="9">
        <v>0</v>
      </c>
      <c r="L298" s="9">
        <v>0</v>
      </c>
      <c r="M298" s="17">
        <f t="shared" si="8"/>
        <v>0</v>
      </c>
      <c r="N298" s="17">
        <f t="shared" si="9"/>
        <v>0</v>
      </c>
      <c r="O298" s="25"/>
    </row>
    <row r="299" spans="1:15" ht="13.5" thickBot="1">
      <c r="A299" s="3">
        <v>43721</v>
      </c>
      <c r="B299" s="7">
        <v>1</v>
      </c>
      <c r="C299" s="8">
        <v>44828.51953125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9">
        <v>0</v>
      </c>
      <c r="J299" s="9">
        <v>0</v>
      </c>
      <c r="K299" s="9">
        <v>0</v>
      </c>
      <c r="L299" s="9">
        <v>0</v>
      </c>
      <c r="M299" s="17">
        <f t="shared" si="8"/>
        <v>0</v>
      </c>
      <c r="N299" s="17">
        <f t="shared" si="9"/>
        <v>0</v>
      </c>
      <c r="O299" s="25"/>
    </row>
    <row r="300" spans="1:15" ht="13.5" thickBot="1">
      <c r="A300" s="3">
        <v>43721</v>
      </c>
      <c r="B300" s="7">
        <v>2</v>
      </c>
      <c r="C300" s="8">
        <v>42352.5390625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9">
        <v>0</v>
      </c>
      <c r="J300" s="9">
        <v>0</v>
      </c>
      <c r="K300" s="9">
        <v>0</v>
      </c>
      <c r="L300" s="9">
        <v>0</v>
      </c>
      <c r="M300" s="17">
        <f t="shared" si="8"/>
        <v>0</v>
      </c>
      <c r="N300" s="17">
        <f t="shared" si="9"/>
        <v>0</v>
      </c>
      <c r="O300" s="25"/>
    </row>
    <row r="301" spans="1:15" ht="13.5" thickBot="1">
      <c r="A301" s="3">
        <v>43721</v>
      </c>
      <c r="B301" s="7">
        <v>3</v>
      </c>
      <c r="C301" s="8">
        <v>40775.3125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9">
        <v>0</v>
      </c>
      <c r="J301" s="9">
        <v>0</v>
      </c>
      <c r="K301" s="9">
        <v>0</v>
      </c>
      <c r="L301" s="9">
        <v>0</v>
      </c>
      <c r="M301" s="17">
        <f t="shared" si="8"/>
        <v>0</v>
      </c>
      <c r="N301" s="17">
        <f t="shared" si="9"/>
        <v>0</v>
      </c>
      <c r="O301" s="25"/>
    </row>
    <row r="302" spans="1:15" ht="13.5" thickBot="1">
      <c r="A302" s="3">
        <v>43721</v>
      </c>
      <c r="B302" s="7">
        <v>4</v>
      </c>
      <c r="C302" s="8">
        <v>39717.8671875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9">
        <v>0</v>
      </c>
      <c r="J302" s="9">
        <v>0</v>
      </c>
      <c r="K302" s="9">
        <v>0</v>
      </c>
      <c r="L302" s="9">
        <v>0</v>
      </c>
      <c r="M302" s="17">
        <f t="shared" si="8"/>
        <v>0</v>
      </c>
      <c r="N302" s="17">
        <f t="shared" si="9"/>
        <v>0</v>
      </c>
      <c r="O302" s="25"/>
    </row>
    <row r="303" spans="1:15" ht="13.5" thickBot="1">
      <c r="A303" s="3">
        <v>43721</v>
      </c>
      <c r="B303" s="7">
        <v>5</v>
      </c>
      <c r="C303" s="8">
        <v>39589.68359375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9">
        <v>0</v>
      </c>
      <c r="J303" s="9">
        <v>0</v>
      </c>
      <c r="K303" s="9">
        <v>0</v>
      </c>
      <c r="L303" s="9">
        <v>0</v>
      </c>
      <c r="M303" s="17">
        <f t="shared" si="8"/>
        <v>0</v>
      </c>
      <c r="N303" s="17">
        <f t="shared" si="9"/>
        <v>0</v>
      </c>
      <c r="O303" s="25"/>
    </row>
    <row r="304" spans="1:15" ht="13.5" thickBot="1">
      <c r="A304" s="3">
        <v>43721</v>
      </c>
      <c r="B304" s="7">
        <v>6</v>
      </c>
      <c r="C304" s="8">
        <v>40895.56640625</v>
      </c>
      <c r="D304" s="8">
        <v>0</v>
      </c>
      <c r="E304" s="8">
        <v>0</v>
      </c>
      <c r="F304" s="8">
        <v>0</v>
      </c>
      <c r="G304" s="8">
        <v>0</v>
      </c>
      <c r="H304" s="8">
        <v>0</v>
      </c>
      <c r="I304" s="9">
        <v>0</v>
      </c>
      <c r="J304" s="9">
        <v>0</v>
      </c>
      <c r="K304" s="9">
        <v>0</v>
      </c>
      <c r="L304" s="9">
        <v>0</v>
      </c>
      <c r="M304" s="17">
        <f t="shared" si="8"/>
        <v>0</v>
      </c>
      <c r="N304" s="17">
        <f t="shared" si="9"/>
        <v>0</v>
      </c>
      <c r="O304" s="25"/>
    </row>
    <row r="305" spans="1:15" ht="13.5" thickBot="1">
      <c r="A305" s="3">
        <v>43721</v>
      </c>
      <c r="B305" s="7">
        <v>7</v>
      </c>
      <c r="C305" s="8">
        <v>43465.40234375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9">
        <v>0</v>
      </c>
      <c r="J305" s="9">
        <v>0</v>
      </c>
      <c r="K305" s="9">
        <v>0</v>
      </c>
      <c r="L305" s="9">
        <v>0</v>
      </c>
      <c r="M305" s="17">
        <f t="shared" si="8"/>
        <v>0</v>
      </c>
      <c r="N305" s="17">
        <f t="shared" si="9"/>
        <v>0</v>
      </c>
      <c r="O305" s="25"/>
    </row>
    <row r="306" spans="1:15" ht="13.5" thickBot="1">
      <c r="A306" s="3">
        <v>43721</v>
      </c>
      <c r="B306" s="7">
        <v>8</v>
      </c>
      <c r="C306" s="8">
        <v>44128.16796875</v>
      </c>
      <c r="D306" s="8">
        <v>14.2</v>
      </c>
      <c r="E306" s="8">
        <v>11</v>
      </c>
      <c r="F306" s="8">
        <v>7.3398700156260004</v>
      </c>
      <c r="G306" s="8">
        <v>7.3398700156260004</v>
      </c>
      <c r="H306" s="8">
        <v>0</v>
      </c>
      <c r="I306" s="9">
        <v>3.5397987529999998E-3</v>
      </c>
      <c r="J306" s="9">
        <v>3.5397987529999998E-3</v>
      </c>
      <c r="K306" s="9">
        <v>1.8886119629999999E-3</v>
      </c>
      <c r="L306" s="9">
        <v>1.8886119629999999E-3</v>
      </c>
      <c r="M306" s="17">
        <f t="shared" si="8"/>
        <v>1</v>
      </c>
      <c r="N306" s="17">
        <f t="shared" si="9"/>
        <v>0</v>
      </c>
      <c r="O306" s="25"/>
    </row>
    <row r="307" spans="1:15" ht="13.5" thickBot="1">
      <c r="A307" s="3">
        <v>43721</v>
      </c>
      <c r="B307" s="7">
        <v>9</v>
      </c>
      <c r="C307" s="8">
        <v>45424.5390625</v>
      </c>
      <c r="D307" s="8">
        <v>340.8</v>
      </c>
      <c r="E307" s="8">
        <v>339.4</v>
      </c>
      <c r="F307" s="8">
        <v>233.38592330481401</v>
      </c>
      <c r="G307" s="8">
        <v>233.38592330481401</v>
      </c>
      <c r="H307" s="8">
        <v>0</v>
      </c>
      <c r="I307" s="9">
        <v>5.5425220172000002E-2</v>
      </c>
      <c r="J307" s="9">
        <v>5.5425220172000002E-2</v>
      </c>
      <c r="K307" s="9">
        <v>5.4702825952000003E-2</v>
      </c>
      <c r="L307" s="9">
        <v>5.4702825952000003E-2</v>
      </c>
      <c r="M307" s="17">
        <f t="shared" si="8"/>
        <v>1</v>
      </c>
      <c r="N307" s="17">
        <f t="shared" si="9"/>
        <v>0</v>
      </c>
      <c r="O307" s="25"/>
    </row>
    <row r="308" spans="1:15" ht="13.5" thickBot="1">
      <c r="A308" s="3">
        <v>43721</v>
      </c>
      <c r="B308" s="7">
        <v>10</v>
      </c>
      <c r="C308" s="8">
        <v>48521.93359375</v>
      </c>
      <c r="D308" s="8">
        <v>1009.7</v>
      </c>
      <c r="E308" s="8">
        <v>1004</v>
      </c>
      <c r="F308" s="8">
        <v>984.21645515541195</v>
      </c>
      <c r="G308" s="8">
        <v>984.21645515541104</v>
      </c>
      <c r="H308" s="8">
        <v>0</v>
      </c>
      <c r="I308" s="9">
        <v>1.3149403944E-2</v>
      </c>
      <c r="J308" s="9">
        <v>1.3149403944E-2</v>
      </c>
      <c r="K308" s="9">
        <v>1.0208227473000001E-2</v>
      </c>
      <c r="L308" s="9">
        <v>1.0208227473000001E-2</v>
      </c>
      <c r="M308" s="17">
        <f t="shared" si="8"/>
        <v>1</v>
      </c>
      <c r="N308" s="17">
        <f t="shared" si="9"/>
        <v>0</v>
      </c>
      <c r="O308" s="25"/>
    </row>
    <row r="309" spans="1:15" ht="13.5" thickBot="1">
      <c r="A309" s="3">
        <v>43721</v>
      </c>
      <c r="B309" s="7">
        <v>11</v>
      </c>
      <c r="C309" s="8">
        <v>52333.4921875</v>
      </c>
      <c r="D309" s="8">
        <v>1350.9</v>
      </c>
      <c r="E309" s="8">
        <v>1343.1</v>
      </c>
      <c r="F309" s="8">
        <v>1284.3421841833299</v>
      </c>
      <c r="G309" s="8">
        <v>1284.3421841833299</v>
      </c>
      <c r="H309" s="8">
        <v>0</v>
      </c>
      <c r="I309" s="9">
        <v>3.4343558211999997E-2</v>
      </c>
      <c r="J309" s="9">
        <v>3.4343558211999997E-2</v>
      </c>
      <c r="K309" s="9">
        <v>3.0318790411E-2</v>
      </c>
      <c r="L309" s="9">
        <v>3.0318790411E-2</v>
      </c>
      <c r="M309" s="17">
        <f t="shared" si="8"/>
        <v>1</v>
      </c>
      <c r="N309" s="17">
        <f t="shared" si="9"/>
        <v>0</v>
      </c>
      <c r="O309" s="25"/>
    </row>
    <row r="310" spans="1:15" ht="13.5" thickBot="1">
      <c r="A310" s="3">
        <v>43721</v>
      </c>
      <c r="B310" s="7">
        <v>12</v>
      </c>
      <c r="C310" s="8">
        <v>55809.9453125</v>
      </c>
      <c r="D310" s="8">
        <v>1433.9</v>
      </c>
      <c r="E310" s="8">
        <v>1426</v>
      </c>
      <c r="F310" s="8">
        <v>1385.80078445805</v>
      </c>
      <c r="G310" s="8">
        <v>1385.80078445805</v>
      </c>
      <c r="H310" s="8">
        <v>0</v>
      </c>
      <c r="I310" s="9">
        <v>2.4818996667E-2</v>
      </c>
      <c r="J310" s="9">
        <v>2.4818996667E-2</v>
      </c>
      <c r="K310" s="9">
        <v>2.0742629278E-2</v>
      </c>
      <c r="L310" s="9">
        <v>2.0742629278E-2</v>
      </c>
      <c r="M310" s="17">
        <f t="shared" si="8"/>
        <v>1</v>
      </c>
      <c r="N310" s="17">
        <f t="shared" si="9"/>
        <v>0</v>
      </c>
      <c r="O310" s="25"/>
    </row>
    <row r="311" spans="1:15" ht="13.5" thickBot="1">
      <c r="A311" s="3">
        <v>43721</v>
      </c>
      <c r="B311" s="7">
        <v>13</v>
      </c>
      <c r="C311" s="8">
        <v>59037.41796875</v>
      </c>
      <c r="D311" s="8">
        <v>1466.9</v>
      </c>
      <c r="E311" s="8">
        <v>1458.7</v>
      </c>
      <c r="F311" s="8">
        <v>1323.5572184207399</v>
      </c>
      <c r="G311" s="8">
        <v>1323.5572184207399</v>
      </c>
      <c r="H311" s="8">
        <v>0</v>
      </c>
      <c r="I311" s="9">
        <v>7.3964283579999998E-2</v>
      </c>
      <c r="J311" s="9">
        <v>7.3964283579999998E-2</v>
      </c>
      <c r="K311" s="9">
        <v>6.9733117428999999E-2</v>
      </c>
      <c r="L311" s="9">
        <v>6.9733117428999999E-2</v>
      </c>
      <c r="M311" s="17">
        <f t="shared" si="8"/>
        <v>1</v>
      </c>
      <c r="N311" s="17">
        <f t="shared" si="9"/>
        <v>0</v>
      </c>
      <c r="O311" s="25"/>
    </row>
    <row r="312" spans="1:15" ht="13.5" thickBot="1">
      <c r="A312" s="3">
        <v>43721</v>
      </c>
      <c r="B312" s="7">
        <v>14</v>
      </c>
      <c r="C312" s="8">
        <v>61919.20703125</v>
      </c>
      <c r="D312" s="8">
        <v>1449.6</v>
      </c>
      <c r="E312" s="8">
        <v>1442</v>
      </c>
      <c r="F312" s="8">
        <v>1378.6579967677601</v>
      </c>
      <c r="G312" s="8">
        <v>1378.6579967677601</v>
      </c>
      <c r="H312" s="8">
        <v>0</v>
      </c>
      <c r="I312" s="9">
        <v>3.6605780821000002E-2</v>
      </c>
      <c r="J312" s="9">
        <v>3.6605780821000002E-2</v>
      </c>
      <c r="K312" s="9">
        <v>3.2684212194000001E-2</v>
      </c>
      <c r="L312" s="9">
        <v>3.2684212194000001E-2</v>
      </c>
      <c r="M312" s="17">
        <f t="shared" si="8"/>
        <v>1</v>
      </c>
      <c r="N312" s="17">
        <f t="shared" si="9"/>
        <v>0</v>
      </c>
      <c r="O312" s="25"/>
    </row>
    <row r="313" spans="1:15" ht="13.5" thickBot="1">
      <c r="A313" s="3">
        <v>43721</v>
      </c>
      <c r="B313" s="7">
        <v>15</v>
      </c>
      <c r="C313" s="8">
        <v>64005.91015625</v>
      </c>
      <c r="D313" s="8">
        <v>1425.4</v>
      </c>
      <c r="E313" s="8">
        <v>1418.1</v>
      </c>
      <c r="F313" s="8">
        <v>1373.97387848006</v>
      </c>
      <c r="G313" s="8">
        <v>1373.97387848006</v>
      </c>
      <c r="H313" s="8">
        <v>0</v>
      </c>
      <c r="I313" s="9">
        <v>2.6535666417999999E-2</v>
      </c>
      <c r="J313" s="9">
        <v>2.6535666417999999E-2</v>
      </c>
      <c r="K313" s="9">
        <v>2.2768896553E-2</v>
      </c>
      <c r="L313" s="9">
        <v>2.2768896553E-2</v>
      </c>
      <c r="M313" s="17">
        <f t="shared" si="8"/>
        <v>1</v>
      </c>
      <c r="N313" s="17">
        <f t="shared" si="9"/>
        <v>0</v>
      </c>
      <c r="O313" s="25"/>
    </row>
    <row r="314" spans="1:15" ht="13.5" thickBot="1">
      <c r="A314" s="3">
        <v>43721</v>
      </c>
      <c r="B314" s="7">
        <v>16</v>
      </c>
      <c r="C314" s="8">
        <v>65027</v>
      </c>
      <c r="D314" s="8">
        <v>1277.3</v>
      </c>
      <c r="E314" s="8">
        <v>1270.3</v>
      </c>
      <c r="F314" s="8">
        <v>1419.7507296521101</v>
      </c>
      <c r="G314" s="8">
        <v>1419.7507296521101</v>
      </c>
      <c r="H314" s="8">
        <v>0</v>
      </c>
      <c r="I314" s="9">
        <v>7.3503988468000006E-2</v>
      </c>
      <c r="J314" s="9">
        <v>7.3503988468000006E-2</v>
      </c>
      <c r="K314" s="9">
        <v>7.7115959572000001E-2</v>
      </c>
      <c r="L314" s="9">
        <v>7.7115959572000001E-2</v>
      </c>
      <c r="M314" s="17">
        <f t="shared" si="8"/>
        <v>1</v>
      </c>
      <c r="N314" s="17">
        <f t="shared" si="9"/>
        <v>1</v>
      </c>
      <c r="O314" s="25"/>
    </row>
    <row r="315" spans="1:15" ht="13.5" thickBot="1">
      <c r="A315" s="3">
        <v>43721</v>
      </c>
      <c r="B315" s="7">
        <v>17</v>
      </c>
      <c r="C315" s="8">
        <v>65207.9765625</v>
      </c>
      <c r="D315" s="8">
        <v>1154.3</v>
      </c>
      <c r="E315" s="8">
        <v>1149</v>
      </c>
      <c r="F315" s="8">
        <v>1135.82449296342</v>
      </c>
      <c r="G315" s="8">
        <v>1135.82449296342</v>
      </c>
      <c r="H315" s="8">
        <v>0</v>
      </c>
      <c r="I315" s="9">
        <v>9.5332853639999993E-3</v>
      </c>
      <c r="J315" s="9">
        <v>9.5332853639999993E-3</v>
      </c>
      <c r="K315" s="9">
        <v>6.7985072420000004E-3</v>
      </c>
      <c r="L315" s="9">
        <v>6.7985072420000004E-3</v>
      </c>
      <c r="M315" s="17">
        <f t="shared" si="8"/>
        <v>1</v>
      </c>
      <c r="N315" s="17">
        <f t="shared" si="9"/>
        <v>0</v>
      </c>
      <c r="O315" s="25"/>
    </row>
    <row r="316" spans="1:15" ht="13.5" thickBot="1">
      <c r="A316" s="3">
        <v>43721</v>
      </c>
      <c r="B316" s="7">
        <v>18</v>
      </c>
      <c r="C316" s="8">
        <v>64099.9140625</v>
      </c>
      <c r="D316" s="8">
        <v>957.3</v>
      </c>
      <c r="E316" s="8">
        <v>952</v>
      </c>
      <c r="F316" s="8">
        <v>877.09949492533997</v>
      </c>
      <c r="G316" s="8">
        <v>877.09949492533997</v>
      </c>
      <c r="H316" s="8">
        <v>0</v>
      </c>
      <c r="I316" s="9">
        <v>4.1383129552999998E-2</v>
      </c>
      <c r="J316" s="9">
        <v>4.1383129552999998E-2</v>
      </c>
      <c r="K316" s="9">
        <v>3.8648351430999997E-2</v>
      </c>
      <c r="L316" s="9">
        <v>3.8648351430999997E-2</v>
      </c>
      <c r="M316" s="17">
        <f t="shared" si="8"/>
        <v>1</v>
      </c>
      <c r="N316" s="17">
        <f t="shared" si="9"/>
        <v>0</v>
      </c>
      <c r="O316" s="25"/>
    </row>
    <row r="317" spans="1:15" ht="13.5" thickBot="1">
      <c r="A317" s="3">
        <v>43721</v>
      </c>
      <c r="B317" s="7">
        <v>19</v>
      </c>
      <c r="C317" s="8">
        <v>61617.609375</v>
      </c>
      <c r="D317" s="8">
        <v>562.79999999999995</v>
      </c>
      <c r="E317" s="8">
        <v>559</v>
      </c>
      <c r="F317" s="8">
        <v>696.20949820293299</v>
      </c>
      <c r="G317" s="8">
        <v>696.20949820293299</v>
      </c>
      <c r="H317" s="8">
        <v>0</v>
      </c>
      <c r="I317" s="9">
        <v>6.8838750362000004E-2</v>
      </c>
      <c r="J317" s="9">
        <v>6.8838750362000004E-2</v>
      </c>
      <c r="K317" s="9">
        <v>7.0799534676000003E-2</v>
      </c>
      <c r="L317" s="9">
        <v>7.0799534676000003E-2</v>
      </c>
      <c r="M317" s="17">
        <f t="shared" si="8"/>
        <v>1</v>
      </c>
      <c r="N317" s="17">
        <f t="shared" si="9"/>
        <v>1</v>
      </c>
      <c r="O317" s="25"/>
    </row>
    <row r="318" spans="1:15" ht="13.5" thickBot="1">
      <c r="A318" s="3">
        <v>43721</v>
      </c>
      <c r="B318" s="7">
        <v>20</v>
      </c>
      <c r="C318" s="8">
        <v>59093.59765625</v>
      </c>
      <c r="D318" s="8">
        <v>77.599999999999994</v>
      </c>
      <c r="E318" s="8">
        <v>69.7</v>
      </c>
      <c r="F318" s="8">
        <v>340.26780846617697</v>
      </c>
      <c r="G318" s="8">
        <v>340.340300407847</v>
      </c>
      <c r="H318" s="8">
        <v>7.2491941670000004E-2</v>
      </c>
      <c r="I318" s="9">
        <v>0.13557291042700001</v>
      </c>
      <c r="J318" s="9">
        <v>0.13553550488400001</v>
      </c>
      <c r="K318" s="9">
        <v>0.13964927781600001</v>
      </c>
      <c r="L318" s="9">
        <v>0.13961187227300001</v>
      </c>
      <c r="M318" s="17">
        <f t="shared" si="8"/>
        <v>1</v>
      </c>
      <c r="N318" s="17">
        <f t="shared" si="9"/>
        <v>1</v>
      </c>
      <c r="O318" s="25"/>
    </row>
    <row r="319" spans="1:15" ht="13.5" thickBot="1">
      <c r="A319" s="3">
        <v>43721</v>
      </c>
      <c r="B319" s="7">
        <v>21</v>
      </c>
      <c r="C319" s="8">
        <v>57122.2734375</v>
      </c>
      <c r="D319" s="8">
        <v>0</v>
      </c>
      <c r="E319" s="8">
        <v>0</v>
      </c>
      <c r="F319" s="8">
        <v>171.049995422363</v>
      </c>
      <c r="G319" s="8">
        <v>171.05035320011601</v>
      </c>
      <c r="H319" s="8">
        <v>3.5777775300000001E-4</v>
      </c>
      <c r="I319" s="9">
        <v>8.8261276161000005E-2</v>
      </c>
      <c r="J319" s="9">
        <v>8.8261091548999998E-2</v>
      </c>
      <c r="K319" s="9">
        <v>8.8261276161000005E-2</v>
      </c>
      <c r="L319" s="9">
        <v>8.8261091548999998E-2</v>
      </c>
      <c r="M319" s="17">
        <f t="shared" si="8"/>
        <v>1</v>
      </c>
      <c r="N319" s="17">
        <f t="shared" si="9"/>
        <v>1</v>
      </c>
      <c r="O319" s="25"/>
    </row>
    <row r="320" spans="1:15" ht="13.5" thickBot="1">
      <c r="A320" s="3">
        <v>43721</v>
      </c>
      <c r="B320" s="7">
        <v>22</v>
      </c>
      <c r="C320" s="8">
        <v>54140.61328125</v>
      </c>
      <c r="D320" s="8">
        <v>0</v>
      </c>
      <c r="E320" s="8">
        <v>0</v>
      </c>
      <c r="F320" s="8">
        <v>110.702519285414</v>
      </c>
      <c r="G320" s="8">
        <v>110.702519285414</v>
      </c>
      <c r="H320" s="8">
        <v>0</v>
      </c>
      <c r="I320" s="9">
        <v>5.7122042973999997E-2</v>
      </c>
      <c r="J320" s="9">
        <v>5.7122042973999997E-2</v>
      </c>
      <c r="K320" s="9">
        <v>5.7122042973999997E-2</v>
      </c>
      <c r="L320" s="9">
        <v>5.7122042973999997E-2</v>
      </c>
      <c r="M320" s="17">
        <f t="shared" si="8"/>
        <v>1</v>
      </c>
      <c r="N320" s="17">
        <f t="shared" si="9"/>
        <v>1</v>
      </c>
      <c r="O320" s="25"/>
    </row>
    <row r="321" spans="1:15" ht="13.5" thickBot="1">
      <c r="A321" s="3">
        <v>43721</v>
      </c>
      <c r="B321" s="7">
        <v>23</v>
      </c>
      <c r="C321" s="8">
        <v>50554.7890625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9">
        <v>0</v>
      </c>
      <c r="J321" s="9">
        <v>0</v>
      </c>
      <c r="K321" s="9">
        <v>0</v>
      </c>
      <c r="L321" s="9">
        <v>0</v>
      </c>
      <c r="M321" s="17">
        <f t="shared" si="8"/>
        <v>0</v>
      </c>
      <c r="N321" s="17">
        <f t="shared" si="9"/>
        <v>0</v>
      </c>
      <c r="O321" s="25"/>
    </row>
    <row r="322" spans="1:15" ht="13.5" thickBot="1">
      <c r="A322" s="3">
        <v>43721</v>
      </c>
      <c r="B322" s="7">
        <v>24</v>
      </c>
      <c r="C322" s="8">
        <v>47209.14453125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9">
        <v>0</v>
      </c>
      <c r="J322" s="9">
        <v>0</v>
      </c>
      <c r="K322" s="9">
        <v>0</v>
      </c>
      <c r="L322" s="9">
        <v>0</v>
      </c>
      <c r="M322" s="17">
        <f t="shared" si="8"/>
        <v>0</v>
      </c>
      <c r="N322" s="17">
        <f t="shared" si="9"/>
        <v>0</v>
      </c>
      <c r="O322" s="25"/>
    </row>
    <row r="323" spans="1:15" ht="13.5" thickBot="1">
      <c r="A323" s="3">
        <v>43722</v>
      </c>
      <c r="B323" s="7">
        <v>1</v>
      </c>
      <c r="C323" s="8">
        <v>44065.84765625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9">
        <v>0</v>
      </c>
      <c r="J323" s="9">
        <v>0</v>
      </c>
      <c r="K323" s="9">
        <v>0</v>
      </c>
      <c r="L323" s="9">
        <v>0</v>
      </c>
      <c r="M323" s="17">
        <f t="shared" si="8"/>
        <v>0</v>
      </c>
      <c r="N323" s="17">
        <f t="shared" si="9"/>
        <v>0</v>
      </c>
      <c r="O323" s="25"/>
    </row>
    <row r="324" spans="1:15" ht="13.5" thickBot="1">
      <c r="A324" s="3">
        <v>43722</v>
      </c>
      <c r="B324" s="7">
        <v>2</v>
      </c>
      <c r="C324" s="8">
        <v>41574.265625</v>
      </c>
      <c r="D324" s="8">
        <v>0</v>
      </c>
      <c r="E324" s="8">
        <v>0</v>
      </c>
      <c r="F324" s="8">
        <v>1.4444444742467699E-5</v>
      </c>
      <c r="G324" s="8">
        <v>1.4444444742467699E-5</v>
      </c>
      <c r="H324" s="8">
        <v>0</v>
      </c>
      <c r="I324" s="9">
        <v>7.4532738609224496E-9</v>
      </c>
      <c r="J324" s="9">
        <v>7.4532738609224496E-9</v>
      </c>
      <c r="K324" s="9">
        <v>7.4532738609224496E-9</v>
      </c>
      <c r="L324" s="9">
        <v>7.4532738609224496E-9</v>
      </c>
      <c r="M324" s="17">
        <f t="shared" si="8"/>
        <v>0</v>
      </c>
      <c r="N324" s="17">
        <f t="shared" si="9"/>
        <v>1</v>
      </c>
      <c r="O324" s="25"/>
    </row>
    <row r="325" spans="1:15" ht="13.5" thickBot="1">
      <c r="A325" s="3">
        <v>43722</v>
      </c>
      <c r="B325" s="7">
        <v>3</v>
      </c>
      <c r="C325" s="8">
        <v>39713.71875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9">
        <v>0</v>
      </c>
      <c r="J325" s="9">
        <v>0</v>
      </c>
      <c r="K325" s="9">
        <v>0</v>
      </c>
      <c r="L325" s="9">
        <v>0</v>
      </c>
      <c r="M325" s="17">
        <f t="shared" si="8"/>
        <v>0</v>
      </c>
      <c r="N325" s="17">
        <f t="shared" si="9"/>
        <v>0</v>
      </c>
      <c r="O325" s="25"/>
    </row>
    <row r="326" spans="1:15" ht="13.5" thickBot="1">
      <c r="A326" s="3">
        <v>43722</v>
      </c>
      <c r="B326" s="7">
        <v>4</v>
      </c>
      <c r="C326" s="8">
        <v>38361.6484375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9">
        <v>0</v>
      </c>
      <c r="J326" s="9">
        <v>0</v>
      </c>
      <c r="K326" s="9">
        <v>0</v>
      </c>
      <c r="L326" s="9">
        <v>0</v>
      </c>
      <c r="M326" s="17">
        <f t="shared" si="8"/>
        <v>0</v>
      </c>
      <c r="N326" s="17">
        <f t="shared" si="9"/>
        <v>0</v>
      </c>
      <c r="O326" s="25"/>
    </row>
    <row r="327" spans="1:15" ht="13.5" thickBot="1">
      <c r="A327" s="3">
        <v>43722</v>
      </c>
      <c r="B327" s="7">
        <v>5</v>
      </c>
      <c r="C327" s="8">
        <v>37632.83984375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  <c r="I327" s="9">
        <v>0</v>
      </c>
      <c r="J327" s="9">
        <v>0</v>
      </c>
      <c r="K327" s="9">
        <v>0</v>
      </c>
      <c r="L327" s="9">
        <v>0</v>
      </c>
      <c r="M327" s="17">
        <f t="shared" si="8"/>
        <v>0</v>
      </c>
      <c r="N327" s="17">
        <f t="shared" si="9"/>
        <v>0</v>
      </c>
      <c r="O327" s="25"/>
    </row>
    <row r="328" spans="1:15" ht="13.5" thickBot="1">
      <c r="A328" s="3">
        <v>43722</v>
      </c>
      <c r="B328" s="7">
        <v>6</v>
      </c>
      <c r="C328" s="8">
        <v>37658.77734375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9">
        <v>0</v>
      </c>
      <c r="J328" s="9">
        <v>0</v>
      </c>
      <c r="K328" s="9">
        <v>0</v>
      </c>
      <c r="L328" s="9">
        <v>0</v>
      </c>
      <c r="M328" s="17">
        <f t="shared" si="8"/>
        <v>0</v>
      </c>
      <c r="N328" s="17">
        <f t="shared" si="9"/>
        <v>0</v>
      </c>
      <c r="O328" s="25"/>
    </row>
    <row r="329" spans="1:15" ht="13.5" thickBot="1">
      <c r="A329" s="3">
        <v>43722</v>
      </c>
      <c r="B329" s="7">
        <v>7</v>
      </c>
      <c r="C329" s="8">
        <v>38237.40234375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9">
        <v>0</v>
      </c>
      <c r="J329" s="9">
        <v>0</v>
      </c>
      <c r="K329" s="9">
        <v>0</v>
      </c>
      <c r="L329" s="9">
        <v>0</v>
      </c>
      <c r="M329" s="17">
        <f t="shared" si="8"/>
        <v>0</v>
      </c>
      <c r="N329" s="17">
        <f t="shared" si="9"/>
        <v>0</v>
      </c>
      <c r="O329" s="25"/>
    </row>
    <row r="330" spans="1:15" ht="13.5" thickBot="1">
      <c r="A330" s="3">
        <v>43722</v>
      </c>
      <c r="B330" s="7">
        <v>8</v>
      </c>
      <c r="C330" s="8">
        <v>38689.7734375</v>
      </c>
      <c r="D330" s="8">
        <v>14.3</v>
      </c>
      <c r="E330" s="8">
        <v>9.8000000000000007</v>
      </c>
      <c r="F330" s="8">
        <v>16.218730572319</v>
      </c>
      <c r="G330" s="8">
        <v>16.294249970949998</v>
      </c>
      <c r="H330" s="8">
        <v>7.5519398629999998E-2</v>
      </c>
      <c r="I330" s="9">
        <v>1.0290247519999999E-3</v>
      </c>
      <c r="J330" s="9">
        <v>9.9005705399999992E-4</v>
      </c>
      <c r="K330" s="9">
        <v>3.3510061759999999E-3</v>
      </c>
      <c r="L330" s="9">
        <v>3.312038479E-3</v>
      </c>
      <c r="M330" s="17">
        <f t="shared" si="8"/>
        <v>1</v>
      </c>
      <c r="N330" s="17">
        <f t="shared" si="9"/>
        <v>1</v>
      </c>
      <c r="O330" s="25"/>
    </row>
    <row r="331" spans="1:15" ht="13.5" thickBot="1">
      <c r="A331" s="3">
        <v>43722</v>
      </c>
      <c r="B331" s="7">
        <v>9</v>
      </c>
      <c r="C331" s="8">
        <v>40907.4140625</v>
      </c>
      <c r="D331" s="8">
        <v>408.6</v>
      </c>
      <c r="E331" s="8">
        <v>407.3</v>
      </c>
      <c r="F331" s="8">
        <v>550.11342274137598</v>
      </c>
      <c r="G331" s="8">
        <v>550.11342274137598</v>
      </c>
      <c r="H331" s="8">
        <v>0</v>
      </c>
      <c r="I331" s="9">
        <v>7.3020341971000005E-2</v>
      </c>
      <c r="J331" s="9">
        <v>7.3020341971000005E-2</v>
      </c>
      <c r="K331" s="9">
        <v>7.3691136604999999E-2</v>
      </c>
      <c r="L331" s="9">
        <v>7.3691136604999999E-2</v>
      </c>
      <c r="M331" s="17">
        <f t="shared" si="8"/>
        <v>1</v>
      </c>
      <c r="N331" s="17">
        <f t="shared" si="9"/>
        <v>1</v>
      </c>
      <c r="O331" s="25"/>
    </row>
    <row r="332" spans="1:15" ht="13.5" thickBot="1">
      <c r="A332" s="3">
        <v>43722</v>
      </c>
      <c r="B332" s="7">
        <v>10</v>
      </c>
      <c r="C332" s="8">
        <v>45031.7578125</v>
      </c>
      <c r="D332" s="8">
        <v>1237.3</v>
      </c>
      <c r="E332" s="8">
        <v>1231.9000000000001</v>
      </c>
      <c r="F332" s="8">
        <v>1427.73517895553</v>
      </c>
      <c r="G332" s="8">
        <v>1428.98888612919</v>
      </c>
      <c r="H332" s="8">
        <v>1.2537071736650001</v>
      </c>
      <c r="I332" s="9">
        <v>9.8910673956999998E-2</v>
      </c>
      <c r="J332" s="9">
        <v>9.8263766229999994E-2</v>
      </c>
      <c r="K332" s="9">
        <v>0.101697051666</v>
      </c>
      <c r="L332" s="9">
        <v>0.101050143939</v>
      </c>
      <c r="M332" s="17">
        <f t="shared" ref="M332:M395" si="10">IF(F332&gt;5,1,0)</f>
        <v>1</v>
      </c>
      <c r="N332" s="17">
        <f t="shared" ref="N332:N395" si="11">IF(G332&gt;E332,1,0)</f>
        <v>1</v>
      </c>
      <c r="O332" s="25"/>
    </row>
    <row r="333" spans="1:15" ht="13.5" thickBot="1">
      <c r="A333" s="3">
        <v>43722</v>
      </c>
      <c r="B333" s="7">
        <v>11</v>
      </c>
      <c r="C333" s="8">
        <v>49861.5390625</v>
      </c>
      <c r="D333" s="8">
        <v>1615.4</v>
      </c>
      <c r="E333" s="8">
        <v>1607.9</v>
      </c>
      <c r="F333" s="8">
        <v>1612.39408030033</v>
      </c>
      <c r="G333" s="8">
        <v>1646.9198703156601</v>
      </c>
      <c r="H333" s="8">
        <v>34.525790015326002</v>
      </c>
      <c r="I333" s="9">
        <v>1.6264122969000001E-2</v>
      </c>
      <c r="J333" s="9">
        <v>1.5510421559999999E-3</v>
      </c>
      <c r="K333" s="9">
        <v>2.013409201E-2</v>
      </c>
      <c r="L333" s="9">
        <v>2.3189268830000002E-3</v>
      </c>
      <c r="M333" s="17">
        <f t="shared" si="10"/>
        <v>1</v>
      </c>
      <c r="N333" s="17">
        <f t="shared" si="11"/>
        <v>1</v>
      </c>
      <c r="O333" s="25"/>
    </row>
    <row r="334" spans="1:15" ht="13.5" thickBot="1">
      <c r="A334" s="3">
        <v>43722</v>
      </c>
      <c r="B334" s="7">
        <v>12</v>
      </c>
      <c r="C334" s="8">
        <v>54491.32421875</v>
      </c>
      <c r="D334" s="8">
        <v>1673.6</v>
      </c>
      <c r="E334" s="8">
        <v>1664.1</v>
      </c>
      <c r="F334" s="8">
        <v>1632.72374706401</v>
      </c>
      <c r="G334" s="8">
        <v>1673.17382169644</v>
      </c>
      <c r="H334" s="8">
        <v>40.450074632431999</v>
      </c>
      <c r="I334" s="9">
        <v>2.1990624499999999E-4</v>
      </c>
      <c r="J334" s="9">
        <v>2.1091977779000001E-2</v>
      </c>
      <c r="K334" s="9">
        <v>4.6820545380000002E-3</v>
      </c>
      <c r="L334" s="9">
        <v>1.6190016993999998E-2</v>
      </c>
      <c r="M334" s="17">
        <f t="shared" si="10"/>
        <v>1</v>
      </c>
      <c r="N334" s="17">
        <f t="shared" si="11"/>
        <v>1</v>
      </c>
      <c r="O334" s="25"/>
    </row>
    <row r="335" spans="1:15" ht="13.5" thickBot="1">
      <c r="A335" s="3">
        <v>43722</v>
      </c>
      <c r="B335" s="7">
        <v>13</v>
      </c>
      <c r="C335" s="8">
        <v>58502.16796875</v>
      </c>
      <c r="D335" s="8">
        <v>1681.5</v>
      </c>
      <c r="E335" s="8">
        <v>1673.2</v>
      </c>
      <c r="F335" s="8">
        <v>1589.28568427867</v>
      </c>
      <c r="G335" s="8">
        <v>1606.9271233520201</v>
      </c>
      <c r="H335" s="8">
        <v>17.64143907335</v>
      </c>
      <c r="I335" s="9">
        <v>3.8479296514999997E-2</v>
      </c>
      <c r="J335" s="9">
        <v>4.7582206253999997E-2</v>
      </c>
      <c r="K335" s="9">
        <v>3.4196530778000001E-2</v>
      </c>
      <c r="L335" s="9">
        <v>4.3299440516000001E-2</v>
      </c>
      <c r="M335" s="17">
        <f t="shared" si="10"/>
        <v>1</v>
      </c>
      <c r="N335" s="17">
        <f t="shared" si="11"/>
        <v>0</v>
      </c>
      <c r="O335" s="25"/>
    </row>
    <row r="336" spans="1:15" ht="13.5" thickBot="1">
      <c r="A336" s="3">
        <v>43722</v>
      </c>
      <c r="B336" s="7">
        <v>14</v>
      </c>
      <c r="C336" s="8">
        <v>61358.38671875</v>
      </c>
      <c r="D336" s="8">
        <v>1586.3</v>
      </c>
      <c r="E336" s="8">
        <v>1578.5</v>
      </c>
      <c r="F336" s="8">
        <v>1515.2128581504001</v>
      </c>
      <c r="G336" s="8">
        <v>1515.2128581504001</v>
      </c>
      <c r="H336" s="8">
        <v>0</v>
      </c>
      <c r="I336" s="9">
        <v>3.6680671748999999E-2</v>
      </c>
      <c r="J336" s="9">
        <v>3.6680671748999999E-2</v>
      </c>
      <c r="K336" s="9">
        <v>3.2655903946999999E-2</v>
      </c>
      <c r="L336" s="9">
        <v>3.2655903946999999E-2</v>
      </c>
      <c r="M336" s="17">
        <f t="shared" si="10"/>
        <v>1</v>
      </c>
      <c r="N336" s="17">
        <f t="shared" si="11"/>
        <v>0</v>
      </c>
      <c r="O336" s="25"/>
    </row>
    <row r="337" spans="1:15" ht="13.5" thickBot="1">
      <c r="A337" s="3">
        <v>43722</v>
      </c>
      <c r="B337" s="7">
        <v>15</v>
      </c>
      <c r="C337" s="8">
        <v>63270.8984375</v>
      </c>
      <c r="D337" s="8">
        <v>1577.8</v>
      </c>
      <c r="E337" s="8">
        <v>1569.8</v>
      </c>
      <c r="F337" s="8">
        <v>1371.93202953219</v>
      </c>
      <c r="G337" s="8">
        <v>1371.93202953219</v>
      </c>
      <c r="H337" s="8">
        <v>0</v>
      </c>
      <c r="I337" s="9">
        <v>0.106227022945</v>
      </c>
      <c r="J337" s="9">
        <v>0.106227022945</v>
      </c>
      <c r="K337" s="9">
        <v>0.10209905596799999</v>
      </c>
      <c r="L337" s="9">
        <v>0.10209905596799999</v>
      </c>
      <c r="M337" s="17">
        <f t="shared" si="10"/>
        <v>1</v>
      </c>
      <c r="N337" s="17">
        <f t="shared" si="11"/>
        <v>0</v>
      </c>
      <c r="O337" s="25"/>
    </row>
    <row r="338" spans="1:15" ht="13.5" thickBot="1">
      <c r="A338" s="3">
        <v>43722</v>
      </c>
      <c r="B338" s="7">
        <v>16</v>
      </c>
      <c r="C338" s="8">
        <v>64295.61328125</v>
      </c>
      <c r="D338" s="8">
        <v>1528.2</v>
      </c>
      <c r="E338" s="8">
        <v>1521.5</v>
      </c>
      <c r="F338" s="8">
        <v>1372.6837053838001</v>
      </c>
      <c r="G338" s="8">
        <v>1372.6837053838001</v>
      </c>
      <c r="H338" s="8">
        <v>0</v>
      </c>
      <c r="I338" s="9">
        <v>8.0245766055000001E-2</v>
      </c>
      <c r="J338" s="9">
        <v>8.0245766055000001E-2</v>
      </c>
      <c r="K338" s="9">
        <v>7.6788593712999995E-2</v>
      </c>
      <c r="L338" s="9">
        <v>7.6788593712999995E-2</v>
      </c>
      <c r="M338" s="17">
        <f t="shared" si="10"/>
        <v>1</v>
      </c>
      <c r="N338" s="17">
        <f t="shared" si="11"/>
        <v>0</v>
      </c>
      <c r="O338" s="25"/>
    </row>
    <row r="339" spans="1:15" ht="13.5" thickBot="1">
      <c r="A339" s="3">
        <v>43722</v>
      </c>
      <c r="B339" s="7">
        <v>17</v>
      </c>
      <c r="C339" s="8">
        <v>64650.7734375</v>
      </c>
      <c r="D339" s="8">
        <v>1356.9</v>
      </c>
      <c r="E339" s="8">
        <v>1350.1</v>
      </c>
      <c r="F339" s="8">
        <v>1442.52333460093</v>
      </c>
      <c r="G339" s="8">
        <v>1442.52333460093</v>
      </c>
      <c r="H339" s="8">
        <v>0</v>
      </c>
      <c r="I339" s="9">
        <v>4.4181287202999998E-2</v>
      </c>
      <c r="J339" s="9">
        <v>4.4181287202999998E-2</v>
      </c>
      <c r="K339" s="9">
        <v>4.7690059133E-2</v>
      </c>
      <c r="L339" s="9">
        <v>4.7690059133E-2</v>
      </c>
      <c r="M339" s="17">
        <f t="shared" si="10"/>
        <v>1</v>
      </c>
      <c r="N339" s="17">
        <f t="shared" si="11"/>
        <v>1</v>
      </c>
      <c r="O339" s="25"/>
    </row>
    <row r="340" spans="1:15" ht="13.5" thickBot="1">
      <c r="A340" s="3">
        <v>43722</v>
      </c>
      <c r="B340" s="7">
        <v>18</v>
      </c>
      <c r="C340" s="8">
        <v>63659.2890625</v>
      </c>
      <c r="D340" s="8">
        <v>1013.1</v>
      </c>
      <c r="E340" s="8">
        <v>1005.8</v>
      </c>
      <c r="F340" s="8">
        <v>1258.4312577798</v>
      </c>
      <c r="G340" s="8">
        <v>1258.4312577798</v>
      </c>
      <c r="H340" s="8">
        <v>0</v>
      </c>
      <c r="I340" s="9">
        <v>0.12658991629499999</v>
      </c>
      <c r="J340" s="9">
        <v>0.12658991629499999</v>
      </c>
      <c r="K340" s="9">
        <v>0.13035668616000001</v>
      </c>
      <c r="L340" s="9">
        <v>0.13035668616000001</v>
      </c>
      <c r="M340" s="17">
        <f t="shared" si="10"/>
        <v>1</v>
      </c>
      <c r="N340" s="17">
        <f t="shared" si="11"/>
        <v>1</v>
      </c>
      <c r="O340" s="25"/>
    </row>
    <row r="341" spans="1:15" ht="13.5" thickBot="1">
      <c r="A341" s="3">
        <v>43722</v>
      </c>
      <c r="B341" s="7">
        <v>19</v>
      </c>
      <c r="C341" s="8">
        <v>61708.19921875</v>
      </c>
      <c r="D341" s="8">
        <v>588.79999999999995</v>
      </c>
      <c r="E341" s="8">
        <v>582.79999999999995</v>
      </c>
      <c r="F341" s="8">
        <v>855.63614797916705</v>
      </c>
      <c r="G341" s="8">
        <v>855.63614797916705</v>
      </c>
      <c r="H341" s="8">
        <v>0</v>
      </c>
      <c r="I341" s="9">
        <v>0.13768635086600001</v>
      </c>
      <c r="J341" s="9">
        <v>0.13768635086600001</v>
      </c>
      <c r="K341" s="9">
        <v>0.14078232609800001</v>
      </c>
      <c r="L341" s="9">
        <v>0.14078232609800001</v>
      </c>
      <c r="M341" s="17">
        <f t="shared" si="10"/>
        <v>1</v>
      </c>
      <c r="N341" s="17">
        <f t="shared" si="11"/>
        <v>1</v>
      </c>
      <c r="O341" s="25"/>
    </row>
    <row r="342" spans="1:15" ht="13.5" thickBot="1">
      <c r="A342" s="3">
        <v>43722</v>
      </c>
      <c r="B342" s="7">
        <v>20</v>
      </c>
      <c r="C342" s="8">
        <v>59164.76953125</v>
      </c>
      <c r="D342" s="8">
        <v>88.5</v>
      </c>
      <c r="E342" s="8">
        <v>77.8</v>
      </c>
      <c r="F342" s="8">
        <v>95.673797168402999</v>
      </c>
      <c r="G342" s="8">
        <v>95.778582407051999</v>
      </c>
      <c r="H342" s="8">
        <v>0.104785238648</v>
      </c>
      <c r="I342" s="9">
        <v>3.7557184760000002E-3</v>
      </c>
      <c r="J342" s="9">
        <v>3.7016497250000001E-3</v>
      </c>
      <c r="K342" s="9">
        <v>9.2768743069999993E-3</v>
      </c>
      <c r="L342" s="9">
        <v>9.2228055560000001E-3</v>
      </c>
      <c r="M342" s="17">
        <f t="shared" si="10"/>
        <v>1</v>
      </c>
      <c r="N342" s="17">
        <f t="shared" si="11"/>
        <v>1</v>
      </c>
      <c r="O342" s="25"/>
    </row>
    <row r="343" spans="1:15" ht="13.5" thickBot="1">
      <c r="A343" s="3">
        <v>43722</v>
      </c>
      <c r="B343" s="7">
        <v>21</v>
      </c>
      <c r="C343" s="8">
        <v>56971.125</v>
      </c>
      <c r="D343" s="8">
        <v>0</v>
      </c>
      <c r="E343" s="8">
        <v>0</v>
      </c>
      <c r="F343" s="8">
        <v>0.189999997615</v>
      </c>
      <c r="G343" s="8">
        <v>0.19060221979600001</v>
      </c>
      <c r="H343" s="8">
        <v>6.0222217999999995E-4</v>
      </c>
      <c r="I343" s="9">
        <v>9.83499586153418E-5</v>
      </c>
      <c r="J343" s="9">
        <v>9.8039214456044395E-5</v>
      </c>
      <c r="K343" s="9">
        <v>9.83499586153418E-5</v>
      </c>
      <c r="L343" s="9">
        <v>9.8039214456044395E-5</v>
      </c>
      <c r="M343" s="17">
        <f t="shared" si="10"/>
        <v>0</v>
      </c>
      <c r="N343" s="17">
        <f t="shared" si="11"/>
        <v>1</v>
      </c>
      <c r="O343" s="25"/>
    </row>
    <row r="344" spans="1:15" ht="13.5" thickBot="1">
      <c r="A344" s="3">
        <v>43722</v>
      </c>
      <c r="B344" s="7">
        <v>22</v>
      </c>
      <c r="C344" s="8">
        <v>53916.546875</v>
      </c>
      <c r="D344" s="8">
        <v>0</v>
      </c>
      <c r="E344" s="8">
        <v>0</v>
      </c>
      <c r="F344" s="8">
        <v>0.189999997615</v>
      </c>
      <c r="G344" s="8">
        <v>0.189999997615</v>
      </c>
      <c r="H344" s="8">
        <v>0</v>
      </c>
      <c r="I344" s="9">
        <v>9.8039214456044395E-5</v>
      </c>
      <c r="J344" s="9">
        <v>9.8039214456044395E-5</v>
      </c>
      <c r="K344" s="9">
        <v>9.8039214456044395E-5</v>
      </c>
      <c r="L344" s="9">
        <v>9.8039214456044395E-5</v>
      </c>
      <c r="M344" s="17">
        <f t="shared" si="10"/>
        <v>0</v>
      </c>
      <c r="N344" s="17">
        <f t="shared" si="11"/>
        <v>1</v>
      </c>
      <c r="O344" s="25"/>
    </row>
    <row r="345" spans="1:15" ht="13.5" thickBot="1">
      <c r="A345" s="3">
        <v>43722</v>
      </c>
      <c r="B345" s="7">
        <v>23</v>
      </c>
      <c r="C345" s="8">
        <v>50600.0390625</v>
      </c>
      <c r="D345" s="8">
        <v>0</v>
      </c>
      <c r="E345" s="8">
        <v>0</v>
      </c>
      <c r="F345" s="8">
        <v>0.189999997615</v>
      </c>
      <c r="G345" s="8">
        <v>0.189999997615</v>
      </c>
      <c r="H345" s="8">
        <v>0</v>
      </c>
      <c r="I345" s="9">
        <v>9.8039214456044395E-5</v>
      </c>
      <c r="J345" s="9">
        <v>9.8039214456044395E-5</v>
      </c>
      <c r="K345" s="9">
        <v>9.8039214456044395E-5</v>
      </c>
      <c r="L345" s="9">
        <v>9.8039214456044395E-5</v>
      </c>
      <c r="M345" s="17">
        <f t="shared" si="10"/>
        <v>0</v>
      </c>
      <c r="N345" s="17">
        <f t="shared" si="11"/>
        <v>1</v>
      </c>
      <c r="O345" s="25"/>
    </row>
    <row r="346" spans="1:15" ht="13.5" thickBot="1">
      <c r="A346" s="3">
        <v>43722</v>
      </c>
      <c r="B346" s="7">
        <v>24</v>
      </c>
      <c r="C346" s="8">
        <v>47292.0859375</v>
      </c>
      <c r="D346" s="8">
        <v>0</v>
      </c>
      <c r="E346" s="8">
        <v>0</v>
      </c>
      <c r="F346" s="8">
        <v>0.189999997615</v>
      </c>
      <c r="G346" s="8">
        <v>0.189999997615</v>
      </c>
      <c r="H346" s="8">
        <v>0</v>
      </c>
      <c r="I346" s="9">
        <v>9.8039214456044395E-5</v>
      </c>
      <c r="J346" s="9">
        <v>9.8039214456044395E-5</v>
      </c>
      <c r="K346" s="9">
        <v>9.8039214456044395E-5</v>
      </c>
      <c r="L346" s="9">
        <v>9.8039214456044395E-5</v>
      </c>
      <c r="M346" s="17">
        <f t="shared" si="10"/>
        <v>0</v>
      </c>
      <c r="N346" s="17">
        <f t="shared" si="11"/>
        <v>1</v>
      </c>
      <c r="O346" s="25"/>
    </row>
    <row r="347" spans="1:15" ht="13.5" thickBot="1">
      <c r="A347" s="3">
        <v>43723</v>
      </c>
      <c r="B347" s="7">
        <v>1</v>
      </c>
      <c r="C347" s="8">
        <v>44268.59375</v>
      </c>
      <c r="D347" s="8">
        <v>0</v>
      </c>
      <c r="E347" s="8">
        <v>0</v>
      </c>
      <c r="F347" s="8">
        <v>0.189999997615</v>
      </c>
      <c r="G347" s="8">
        <v>0.189999997615</v>
      </c>
      <c r="H347" s="8">
        <v>0</v>
      </c>
      <c r="I347" s="9">
        <v>9.8039214456044395E-5</v>
      </c>
      <c r="J347" s="9">
        <v>9.8039214456044395E-5</v>
      </c>
      <c r="K347" s="9">
        <v>9.8039214456044395E-5</v>
      </c>
      <c r="L347" s="9">
        <v>9.8039214456044395E-5</v>
      </c>
      <c r="M347" s="17">
        <f t="shared" si="10"/>
        <v>0</v>
      </c>
      <c r="N347" s="17">
        <f t="shared" si="11"/>
        <v>1</v>
      </c>
      <c r="O347" s="25"/>
    </row>
    <row r="348" spans="1:15" ht="13.5" thickBot="1">
      <c r="A348" s="3">
        <v>43723</v>
      </c>
      <c r="B348" s="7">
        <v>2</v>
      </c>
      <c r="C348" s="8">
        <v>41865.11328125</v>
      </c>
      <c r="D348" s="8">
        <v>0</v>
      </c>
      <c r="E348" s="8">
        <v>0</v>
      </c>
      <c r="F348" s="8">
        <v>0.189999997615</v>
      </c>
      <c r="G348" s="8">
        <v>0.189999997615</v>
      </c>
      <c r="H348" s="8">
        <v>0</v>
      </c>
      <c r="I348" s="9">
        <v>9.8039214456044395E-5</v>
      </c>
      <c r="J348" s="9">
        <v>9.8039214456044395E-5</v>
      </c>
      <c r="K348" s="9">
        <v>9.8039214456044395E-5</v>
      </c>
      <c r="L348" s="9">
        <v>9.8039214456044395E-5</v>
      </c>
      <c r="M348" s="17">
        <f t="shared" si="10"/>
        <v>0</v>
      </c>
      <c r="N348" s="17">
        <f t="shared" si="11"/>
        <v>1</v>
      </c>
      <c r="O348" s="25"/>
    </row>
    <row r="349" spans="1:15" ht="13.5" thickBot="1">
      <c r="A349" s="3">
        <v>43723</v>
      </c>
      <c r="B349" s="7">
        <v>3</v>
      </c>
      <c r="C349" s="8">
        <v>39984.51953125</v>
      </c>
      <c r="D349" s="8">
        <v>0</v>
      </c>
      <c r="E349" s="8">
        <v>0</v>
      </c>
      <c r="F349" s="8">
        <v>0.189999997615</v>
      </c>
      <c r="G349" s="8">
        <v>0.189999997615</v>
      </c>
      <c r="H349" s="8">
        <v>0</v>
      </c>
      <c r="I349" s="9">
        <v>9.8039214456044395E-5</v>
      </c>
      <c r="J349" s="9">
        <v>9.8039214456044395E-5</v>
      </c>
      <c r="K349" s="9">
        <v>9.8039214456044395E-5</v>
      </c>
      <c r="L349" s="9">
        <v>9.8039214456044395E-5</v>
      </c>
      <c r="M349" s="17">
        <f t="shared" si="10"/>
        <v>0</v>
      </c>
      <c r="N349" s="17">
        <f t="shared" si="11"/>
        <v>1</v>
      </c>
      <c r="O349" s="25"/>
    </row>
    <row r="350" spans="1:15" ht="13.5" thickBot="1">
      <c r="A350" s="3">
        <v>43723</v>
      </c>
      <c r="B350" s="7">
        <v>4</v>
      </c>
      <c r="C350" s="8">
        <v>38644.5234375</v>
      </c>
      <c r="D350" s="8">
        <v>0</v>
      </c>
      <c r="E350" s="8">
        <v>0</v>
      </c>
      <c r="F350" s="8">
        <v>0.189999997615</v>
      </c>
      <c r="G350" s="8">
        <v>0.189999997615</v>
      </c>
      <c r="H350" s="8">
        <v>0</v>
      </c>
      <c r="I350" s="9">
        <v>9.8039214456044395E-5</v>
      </c>
      <c r="J350" s="9">
        <v>9.8039214456044395E-5</v>
      </c>
      <c r="K350" s="9">
        <v>9.8039214456044395E-5</v>
      </c>
      <c r="L350" s="9">
        <v>9.8039214456044395E-5</v>
      </c>
      <c r="M350" s="17">
        <f t="shared" si="10"/>
        <v>0</v>
      </c>
      <c r="N350" s="17">
        <f t="shared" si="11"/>
        <v>1</v>
      </c>
      <c r="O350" s="25"/>
    </row>
    <row r="351" spans="1:15" ht="13.5" thickBot="1">
      <c r="A351" s="3">
        <v>43723</v>
      </c>
      <c r="B351" s="7">
        <v>5</v>
      </c>
      <c r="C351" s="8">
        <v>37669.828125</v>
      </c>
      <c r="D351" s="8">
        <v>0</v>
      </c>
      <c r="E351" s="8">
        <v>0</v>
      </c>
      <c r="F351" s="8">
        <v>0.189999997615</v>
      </c>
      <c r="G351" s="8">
        <v>0.189999997615</v>
      </c>
      <c r="H351" s="8">
        <v>0</v>
      </c>
      <c r="I351" s="9">
        <v>9.8039214456044395E-5</v>
      </c>
      <c r="J351" s="9">
        <v>9.8039214456044395E-5</v>
      </c>
      <c r="K351" s="9">
        <v>9.8039214456044395E-5</v>
      </c>
      <c r="L351" s="9">
        <v>9.8039214456044395E-5</v>
      </c>
      <c r="M351" s="17">
        <f t="shared" si="10"/>
        <v>0</v>
      </c>
      <c r="N351" s="17">
        <f t="shared" si="11"/>
        <v>1</v>
      </c>
      <c r="O351" s="25"/>
    </row>
    <row r="352" spans="1:15" ht="13.5" thickBot="1">
      <c r="A352" s="3">
        <v>43723</v>
      </c>
      <c r="B352" s="7">
        <v>6</v>
      </c>
      <c r="C352" s="8">
        <v>37255.97265625</v>
      </c>
      <c r="D352" s="8">
        <v>0</v>
      </c>
      <c r="E352" s="8">
        <v>0</v>
      </c>
      <c r="F352" s="8">
        <v>0.189999997615</v>
      </c>
      <c r="G352" s="8">
        <v>0.189999997615</v>
      </c>
      <c r="H352" s="8">
        <v>0</v>
      </c>
      <c r="I352" s="9">
        <v>9.8039214456044395E-5</v>
      </c>
      <c r="J352" s="9">
        <v>9.8039214456044395E-5</v>
      </c>
      <c r="K352" s="9">
        <v>9.8039214456044395E-5</v>
      </c>
      <c r="L352" s="9">
        <v>9.8039214456044395E-5</v>
      </c>
      <c r="M352" s="17">
        <f t="shared" si="10"/>
        <v>0</v>
      </c>
      <c r="N352" s="17">
        <f t="shared" si="11"/>
        <v>1</v>
      </c>
      <c r="O352" s="25"/>
    </row>
    <row r="353" spans="1:15" ht="13.5" thickBot="1">
      <c r="A353" s="3">
        <v>43723</v>
      </c>
      <c r="B353" s="7">
        <v>7</v>
      </c>
      <c r="C353" s="8">
        <v>37347.734375</v>
      </c>
      <c r="D353" s="8">
        <v>0</v>
      </c>
      <c r="E353" s="8">
        <v>0</v>
      </c>
      <c r="F353" s="8">
        <v>0.189999997615</v>
      </c>
      <c r="G353" s="8">
        <v>0.189999997615</v>
      </c>
      <c r="H353" s="8">
        <v>0</v>
      </c>
      <c r="I353" s="9">
        <v>9.8039214456044395E-5</v>
      </c>
      <c r="J353" s="9">
        <v>9.8039214456044395E-5</v>
      </c>
      <c r="K353" s="9">
        <v>9.8039214456044395E-5</v>
      </c>
      <c r="L353" s="9">
        <v>9.8039214456044395E-5</v>
      </c>
      <c r="M353" s="17">
        <f t="shared" si="10"/>
        <v>0</v>
      </c>
      <c r="N353" s="17">
        <f t="shared" si="11"/>
        <v>1</v>
      </c>
      <c r="O353" s="25"/>
    </row>
    <row r="354" spans="1:15" ht="13.5" thickBot="1">
      <c r="A354" s="3">
        <v>43723</v>
      </c>
      <c r="B354" s="7">
        <v>8</v>
      </c>
      <c r="C354" s="8">
        <v>37461.64453125</v>
      </c>
      <c r="D354" s="8">
        <v>17.600000000000001</v>
      </c>
      <c r="E354" s="8">
        <v>12.2</v>
      </c>
      <c r="F354" s="8">
        <v>14.110289148050001</v>
      </c>
      <c r="G354" s="8">
        <v>14.110289148050001</v>
      </c>
      <c r="H354" s="8">
        <v>0</v>
      </c>
      <c r="I354" s="9">
        <v>1.8006763939999999E-3</v>
      </c>
      <c r="J354" s="9">
        <v>1.8006763939999999E-3</v>
      </c>
      <c r="K354" s="9">
        <v>9.857013139999999E-4</v>
      </c>
      <c r="L354" s="9">
        <v>9.857013139999999E-4</v>
      </c>
      <c r="M354" s="17">
        <f t="shared" si="10"/>
        <v>1</v>
      </c>
      <c r="N354" s="17">
        <f t="shared" si="11"/>
        <v>1</v>
      </c>
      <c r="O354" s="25"/>
    </row>
    <row r="355" spans="1:15" ht="13.5" thickBot="1">
      <c r="A355" s="3">
        <v>43723</v>
      </c>
      <c r="B355" s="7">
        <v>9</v>
      </c>
      <c r="C355" s="8">
        <v>39764.74609375</v>
      </c>
      <c r="D355" s="8">
        <v>421.6</v>
      </c>
      <c r="E355" s="8">
        <v>419.9</v>
      </c>
      <c r="F355" s="8">
        <v>522.30833921914302</v>
      </c>
      <c r="G355" s="8">
        <v>522.30833921914302</v>
      </c>
      <c r="H355" s="8">
        <v>0</v>
      </c>
      <c r="I355" s="9">
        <v>5.1965087315999997E-2</v>
      </c>
      <c r="J355" s="9">
        <v>5.1965087315999997E-2</v>
      </c>
      <c r="K355" s="9">
        <v>5.2842280297999998E-2</v>
      </c>
      <c r="L355" s="9">
        <v>5.2842280297999998E-2</v>
      </c>
      <c r="M355" s="17">
        <f t="shared" si="10"/>
        <v>1</v>
      </c>
      <c r="N355" s="17">
        <f t="shared" si="11"/>
        <v>1</v>
      </c>
      <c r="O355" s="25"/>
    </row>
    <row r="356" spans="1:15" ht="13.5" thickBot="1">
      <c r="A356" s="3">
        <v>43723</v>
      </c>
      <c r="B356" s="7">
        <v>10</v>
      </c>
      <c r="C356" s="8">
        <v>43960.88671875</v>
      </c>
      <c r="D356" s="8">
        <v>1282.4000000000001</v>
      </c>
      <c r="E356" s="8">
        <v>1276.7</v>
      </c>
      <c r="F356" s="8">
        <v>1400.98149336696</v>
      </c>
      <c r="G356" s="8">
        <v>1400.98149336696</v>
      </c>
      <c r="H356" s="8">
        <v>0</v>
      </c>
      <c r="I356" s="9">
        <v>6.1187561075999999E-2</v>
      </c>
      <c r="J356" s="9">
        <v>6.1187561075999999E-2</v>
      </c>
      <c r="K356" s="9">
        <v>6.4128737547000006E-2</v>
      </c>
      <c r="L356" s="9">
        <v>6.4128737547000006E-2</v>
      </c>
      <c r="M356" s="17">
        <f t="shared" si="10"/>
        <v>1</v>
      </c>
      <c r="N356" s="17">
        <f t="shared" si="11"/>
        <v>1</v>
      </c>
      <c r="O356" s="25"/>
    </row>
    <row r="357" spans="1:15" ht="13.5" thickBot="1">
      <c r="A357" s="3">
        <v>43723</v>
      </c>
      <c r="B357" s="7">
        <v>11</v>
      </c>
      <c r="C357" s="8">
        <v>48693.98046875</v>
      </c>
      <c r="D357" s="8">
        <v>1576.7</v>
      </c>
      <c r="E357" s="8">
        <v>1568.9</v>
      </c>
      <c r="F357" s="8">
        <v>1613.7871787664601</v>
      </c>
      <c r="G357" s="8">
        <v>1621.2000562604301</v>
      </c>
      <c r="H357" s="8">
        <v>7.4128774939640003</v>
      </c>
      <c r="I357" s="9">
        <v>2.2961845335000002E-2</v>
      </c>
      <c r="J357" s="9">
        <v>1.9136831148000001E-2</v>
      </c>
      <c r="K357" s="9">
        <v>2.6986613137000001E-2</v>
      </c>
      <c r="L357" s="9">
        <v>2.3161598950000001E-2</v>
      </c>
      <c r="M357" s="17">
        <f t="shared" si="10"/>
        <v>1</v>
      </c>
      <c r="N357" s="17">
        <f t="shared" si="11"/>
        <v>1</v>
      </c>
      <c r="O357" s="25"/>
    </row>
    <row r="358" spans="1:15" ht="13.5" thickBot="1">
      <c r="A358" s="3">
        <v>43723</v>
      </c>
      <c r="B358" s="7">
        <v>12</v>
      </c>
      <c r="C358" s="8">
        <v>53178.96875</v>
      </c>
      <c r="D358" s="8">
        <v>1652.8</v>
      </c>
      <c r="E358" s="8">
        <v>1644.7</v>
      </c>
      <c r="F358" s="8">
        <v>1645.4262703175</v>
      </c>
      <c r="G358" s="8">
        <v>1672.9048536745699</v>
      </c>
      <c r="H358" s="8">
        <v>27.478583357068999</v>
      </c>
      <c r="I358" s="9">
        <v>1.0374021503E-2</v>
      </c>
      <c r="J358" s="9">
        <v>3.8048140769999998E-3</v>
      </c>
      <c r="K358" s="9">
        <v>1.4553588067E-2</v>
      </c>
      <c r="L358" s="9">
        <v>3.7475248500000002E-4</v>
      </c>
      <c r="M358" s="17">
        <f t="shared" si="10"/>
        <v>1</v>
      </c>
      <c r="N358" s="17">
        <f t="shared" si="11"/>
        <v>1</v>
      </c>
      <c r="O358" s="25"/>
    </row>
    <row r="359" spans="1:15" ht="13.5" thickBot="1">
      <c r="A359" s="3">
        <v>43723</v>
      </c>
      <c r="B359" s="7">
        <v>13</v>
      </c>
      <c r="C359" s="8">
        <v>57010.98046875</v>
      </c>
      <c r="D359" s="8">
        <v>1684.7</v>
      </c>
      <c r="E359" s="8">
        <v>1676.6</v>
      </c>
      <c r="F359" s="8">
        <v>1624.6046456056199</v>
      </c>
      <c r="G359" s="8">
        <v>1637.84133738995</v>
      </c>
      <c r="H359" s="8">
        <v>13.236691784329</v>
      </c>
      <c r="I359" s="9">
        <v>2.4178876475E-2</v>
      </c>
      <c r="J359" s="9">
        <v>3.1008954795000002E-2</v>
      </c>
      <c r="K359" s="9">
        <v>1.9999309912E-2</v>
      </c>
      <c r="L359" s="9">
        <v>2.6829388232000002E-2</v>
      </c>
      <c r="M359" s="17">
        <f t="shared" si="10"/>
        <v>1</v>
      </c>
      <c r="N359" s="17">
        <f t="shared" si="11"/>
        <v>0</v>
      </c>
      <c r="O359" s="25"/>
    </row>
    <row r="360" spans="1:15" ht="13.5" thickBot="1">
      <c r="A360" s="3">
        <v>43723</v>
      </c>
      <c r="B360" s="7">
        <v>14</v>
      </c>
      <c r="C360" s="8">
        <v>60155.4140625</v>
      </c>
      <c r="D360" s="8">
        <v>1595.7</v>
      </c>
      <c r="E360" s="8">
        <v>1587.5</v>
      </c>
      <c r="F360" s="8">
        <v>1560.54420630349</v>
      </c>
      <c r="G360" s="8">
        <v>1560.54420630349</v>
      </c>
      <c r="H360" s="8">
        <v>0</v>
      </c>
      <c r="I360" s="9">
        <v>1.8140244425E-2</v>
      </c>
      <c r="J360" s="9">
        <v>1.8140244425E-2</v>
      </c>
      <c r="K360" s="9">
        <v>1.3909078274E-2</v>
      </c>
      <c r="L360" s="9">
        <v>1.3909078274E-2</v>
      </c>
      <c r="M360" s="17">
        <f t="shared" si="10"/>
        <v>1</v>
      </c>
      <c r="N360" s="17">
        <f t="shared" si="11"/>
        <v>0</v>
      </c>
      <c r="O360" s="25"/>
    </row>
    <row r="361" spans="1:15" ht="13.5" thickBot="1">
      <c r="A361" s="3">
        <v>43723</v>
      </c>
      <c r="B361" s="7">
        <v>15</v>
      </c>
      <c r="C361" s="8">
        <v>62623.30859375</v>
      </c>
      <c r="D361" s="8">
        <v>1571.5</v>
      </c>
      <c r="E361" s="8">
        <v>1563.5</v>
      </c>
      <c r="F361" s="8">
        <v>1457.14752082162</v>
      </c>
      <c r="G361" s="8">
        <v>1457.14752082162</v>
      </c>
      <c r="H361" s="8">
        <v>0</v>
      </c>
      <c r="I361" s="9">
        <v>5.9005407211999997E-2</v>
      </c>
      <c r="J361" s="9">
        <v>5.9005407211999997E-2</v>
      </c>
      <c r="K361" s="9">
        <v>5.4877440235999997E-2</v>
      </c>
      <c r="L361" s="9">
        <v>5.4877440235999997E-2</v>
      </c>
      <c r="M361" s="17">
        <f t="shared" si="10"/>
        <v>1</v>
      </c>
      <c r="N361" s="17">
        <f t="shared" si="11"/>
        <v>0</v>
      </c>
      <c r="O361" s="25"/>
    </row>
    <row r="362" spans="1:15" ht="13.5" thickBot="1">
      <c r="A362" s="3">
        <v>43723</v>
      </c>
      <c r="B362" s="7">
        <v>16</v>
      </c>
      <c r="C362" s="8">
        <v>64188.8046875</v>
      </c>
      <c r="D362" s="8">
        <v>1576.4</v>
      </c>
      <c r="E362" s="8">
        <v>1568.6</v>
      </c>
      <c r="F362" s="8">
        <v>1498.50239795128</v>
      </c>
      <c r="G362" s="8">
        <v>1497.92116312742</v>
      </c>
      <c r="H362" s="8">
        <v>-0.58123482386199998</v>
      </c>
      <c r="I362" s="9">
        <v>4.0494755867999999E-2</v>
      </c>
      <c r="J362" s="9">
        <v>4.0194841097999999E-2</v>
      </c>
      <c r="K362" s="9">
        <v>3.6469988065999999E-2</v>
      </c>
      <c r="L362" s="9">
        <v>3.6170073295999999E-2</v>
      </c>
      <c r="M362" s="17">
        <f t="shared" si="10"/>
        <v>1</v>
      </c>
      <c r="N362" s="17">
        <f t="shared" si="11"/>
        <v>0</v>
      </c>
      <c r="O362" s="25"/>
    </row>
    <row r="363" spans="1:15" ht="13.5" thickBot="1">
      <c r="A363" s="3">
        <v>43723</v>
      </c>
      <c r="B363" s="7">
        <v>17</v>
      </c>
      <c r="C363" s="8">
        <v>64852.640625</v>
      </c>
      <c r="D363" s="8">
        <v>1432.4</v>
      </c>
      <c r="E363" s="8">
        <v>1425.5</v>
      </c>
      <c r="F363" s="8">
        <v>1408.4371091119499</v>
      </c>
      <c r="G363" s="8">
        <v>1408.4371091119499</v>
      </c>
      <c r="H363" s="8">
        <v>0</v>
      </c>
      <c r="I363" s="9">
        <v>1.236475278E-2</v>
      </c>
      <c r="J363" s="9">
        <v>1.236475278E-2</v>
      </c>
      <c r="K363" s="9">
        <v>8.8043812630000003E-3</v>
      </c>
      <c r="L363" s="9">
        <v>8.8043812630000003E-3</v>
      </c>
      <c r="M363" s="17">
        <f t="shared" si="10"/>
        <v>1</v>
      </c>
      <c r="N363" s="17">
        <f t="shared" si="11"/>
        <v>0</v>
      </c>
      <c r="O363" s="25"/>
    </row>
    <row r="364" spans="1:15" ht="13.5" thickBot="1">
      <c r="A364" s="3">
        <v>43723</v>
      </c>
      <c r="B364" s="7">
        <v>18</v>
      </c>
      <c r="C364" s="8">
        <v>64620.58984375</v>
      </c>
      <c r="D364" s="8">
        <v>1196.8</v>
      </c>
      <c r="E364" s="8">
        <v>1189.9000000000001</v>
      </c>
      <c r="F364" s="8">
        <v>1280.6255308462501</v>
      </c>
      <c r="G364" s="8">
        <v>1280.6255308462501</v>
      </c>
      <c r="H364" s="8">
        <v>0</v>
      </c>
      <c r="I364" s="9">
        <v>4.3253627886999997E-2</v>
      </c>
      <c r="J364" s="9">
        <v>4.3253627886999997E-2</v>
      </c>
      <c r="K364" s="9">
        <v>4.6813999404000002E-2</v>
      </c>
      <c r="L364" s="9">
        <v>4.6813999404000002E-2</v>
      </c>
      <c r="M364" s="17">
        <f t="shared" si="10"/>
        <v>1</v>
      </c>
      <c r="N364" s="17">
        <f t="shared" si="11"/>
        <v>1</v>
      </c>
      <c r="O364" s="25"/>
    </row>
    <row r="365" spans="1:15" ht="13.5" thickBot="1">
      <c r="A365" s="3">
        <v>43723</v>
      </c>
      <c r="B365" s="7">
        <v>19</v>
      </c>
      <c r="C365" s="8">
        <v>62990.86328125</v>
      </c>
      <c r="D365" s="8">
        <v>703</v>
      </c>
      <c r="E365" s="8">
        <v>695.1</v>
      </c>
      <c r="F365" s="8">
        <v>817.93893708957603</v>
      </c>
      <c r="G365" s="8">
        <v>817.93893708957501</v>
      </c>
      <c r="H365" s="8">
        <v>0</v>
      </c>
      <c r="I365" s="9">
        <v>5.9308017073999998E-2</v>
      </c>
      <c r="J365" s="9">
        <v>5.9308017073999998E-2</v>
      </c>
      <c r="K365" s="9">
        <v>6.3384384463000001E-2</v>
      </c>
      <c r="L365" s="9">
        <v>6.3384384463000001E-2</v>
      </c>
      <c r="M365" s="17">
        <f t="shared" si="10"/>
        <v>1</v>
      </c>
      <c r="N365" s="17">
        <f t="shared" si="11"/>
        <v>1</v>
      </c>
      <c r="O365" s="25"/>
    </row>
    <row r="366" spans="1:15" ht="13.5" thickBot="1">
      <c r="A366" s="3">
        <v>43723</v>
      </c>
      <c r="B366" s="7">
        <v>20</v>
      </c>
      <c r="C366" s="8">
        <v>60839.23828125</v>
      </c>
      <c r="D366" s="8">
        <v>90.6</v>
      </c>
      <c r="E366" s="8">
        <v>80.7</v>
      </c>
      <c r="F366" s="8">
        <v>85.209346185000001</v>
      </c>
      <c r="G366" s="8">
        <v>85.209635073868995</v>
      </c>
      <c r="H366" s="8">
        <v>2.88888869E-4</v>
      </c>
      <c r="I366" s="9">
        <v>2.78140605E-3</v>
      </c>
      <c r="J366" s="9">
        <v>2.7815551160000002E-3</v>
      </c>
      <c r="K366" s="9">
        <v>2.3269530820000002E-3</v>
      </c>
      <c r="L366" s="9">
        <v>2.326804017E-3</v>
      </c>
      <c r="M366" s="17">
        <f t="shared" si="10"/>
        <v>1</v>
      </c>
      <c r="N366" s="17">
        <f t="shared" si="11"/>
        <v>1</v>
      </c>
      <c r="O366" s="25"/>
    </row>
    <row r="367" spans="1:15" ht="13.5" thickBot="1">
      <c r="A367" s="3">
        <v>43723</v>
      </c>
      <c r="B367" s="7">
        <v>21</v>
      </c>
      <c r="C367" s="8">
        <v>59122.37109375</v>
      </c>
      <c r="D367" s="8">
        <v>0</v>
      </c>
      <c r="E367" s="8">
        <v>0</v>
      </c>
      <c r="F367" s="8">
        <v>2.9999999329E-2</v>
      </c>
      <c r="G367" s="8">
        <v>3.0254443756000001E-2</v>
      </c>
      <c r="H367" s="8">
        <v>2.5444442600000002E-4</v>
      </c>
      <c r="I367" s="9">
        <v>1.56111680889352E-5</v>
      </c>
      <c r="J367" s="9">
        <v>1.5479875814988501E-5</v>
      </c>
      <c r="K367" s="9">
        <v>1.56111680889352E-5</v>
      </c>
      <c r="L367" s="9">
        <v>1.5479875814988501E-5</v>
      </c>
      <c r="M367" s="17">
        <f t="shared" si="10"/>
        <v>0</v>
      </c>
      <c r="N367" s="17">
        <f t="shared" si="11"/>
        <v>1</v>
      </c>
      <c r="O367" s="25"/>
    </row>
    <row r="368" spans="1:15" ht="13.5" thickBot="1">
      <c r="A368" s="3">
        <v>43723</v>
      </c>
      <c r="B368" s="7">
        <v>22</v>
      </c>
      <c r="C368" s="8">
        <v>55817.5234375</v>
      </c>
      <c r="D368" s="8">
        <v>0</v>
      </c>
      <c r="E368" s="8">
        <v>0</v>
      </c>
      <c r="F368" s="8">
        <v>2.9999999329E-2</v>
      </c>
      <c r="G368" s="8">
        <v>2.9999999329E-2</v>
      </c>
      <c r="H368" s="8">
        <v>0</v>
      </c>
      <c r="I368" s="9">
        <v>1.5479875814988501E-5</v>
      </c>
      <c r="J368" s="9">
        <v>1.5479875814988501E-5</v>
      </c>
      <c r="K368" s="9">
        <v>1.5479875814988501E-5</v>
      </c>
      <c r="L368" s="9">
        <v>1.5479875814988501E-5</v>
      </c>
      <c r="M368" s="17">
        <f t="shared" si="10"/>
        <v>0</v>
      </c>
      <c r="N368" s="17">
        <f t="shared" si="11"/>
        <v>1</v>
      </c>
      <c r="O368" s="25"/>
    </row>
    <row r="369" spans="1:15" ht="13.5" thickBot="1">
      <c r="A369" s="3">
        <v>43723</v>
      </c>
      <c r="B369" s="7">
        <v>23</v>
      </c>
      <c r="C369" s="8">
        <v>51716.64453125</v>
      </c>
      <c r="D369" s="8">
        <v>0</v>
      </c>
      <c r="E369" s="8">
        <v>0</v>
      </c>
      <c r="F369" s="8">
        <v>2.9999999329E-2</v>
      </c>
      <c r="G369" s="8">
        <v>2.9999999329E-2</v>
      </c>
      <c r="H369" s="8">
        <v>0</v>
      </c>
      <c r="I369" s="9">
        <v>1.5479875814988501E-5</v>
      </c>
      <c r="J369" s="9">
        <v>1.5479875814988501E-5</v>
      </c>
      <c r="K369" s="9">
        <v>1.5479875814988501E-5</v>
      </c>
      <c r="L369" s="9">
        <v>1.5479875814988501E-5</v>
      </c>
      <c r="M369" s="17">
        <f t="shared" si="10"/>
        <v>0</v>
      </c>
      <c r="N369" s="17">
        <f t="shared" si="11"/>
        <v>1</v>
      </c>
      <c r="O369" s="25"/>
    </row>
    <row r="370" spans="1:15" ht="13.5" thickBot="1">
      <c r="A370" s="3">
        <v>43723</v>
      </c>
      <c r="B370" s="7">
        <v>24</v>
      </c>
      <c r="C370" s="8">
        <v>47659.9609375</v>
      </c>
      <c r="D370" s="8">
        <v>0</v>
      </c>
      <c r="E370" s="8">
        <v>0</v>
      </c>
      <c r="F370" s="8">
        <v>2.9999999329E-2</v>
      </c>
      <c r="G370" s="8">
        <v>2.9999999329E-2</v>
      </c>
      <c r="H370" s="8">
        <v>0</v>
      </c>
      <c r="I370" s="9">
        <v>1.5479875814988501E-5</v>
      </c>
      <c r="J370" s="9">
        <v>1.5479875814988501E-5</v>
      </c>
      <c r="K370" s="9">
        <v>1.5479875814988501E-5</v>
      </c>
      <c r="L370" s="9">
        <v>1.5479875814988501E-5</v>
      </c>
      <c r="M370" s="17">
        <f t="shared" si="10"/>
        <v>0</v>
      </c>
      <c r="N370" s="17">
        <f t="shared" si="11"/>
        <v>1</v>
      </c>
      <c r="O370" s="25"/>
    </row>
    <row r="371" spans="1:15" ht="13.5" thickBot="1">
      <c r="A371" s="3">
        <v>43724</v>
      </c>
      <c r="B371" s="7">
        <v>1</v>
      </c>
      <c r="C371" s="8">
        <v>44266.21875</v>
      </c>
      <c r="D371" s="8">
        <v>0</v>
      </c>
      <c r="E371" s="8">
        <v>0</v>
      </c>
      <c r="F371" s="8">
        <v>3.0015554885E-2</v>
      </c>
      <c r="G371" s="8">
        <v>3.0015554885E-2</v>
      </c>
      <c r="H371" s="8">
        <v>0</v>
      </c>
      <c r="I371" s="9">
        <v>1.54879024176901E-5</v>
      </c>
      <c r="J371" s="9">
        <v>1.54879024176901E-5</v>
      </c>
      <c r="K371" s="9">
        <v>1.54879024176901E-5</v>
      </c>
      <c r="L371" s="9">
        <v>1.54879024176901E-5</v>
      </c>
      <c r="M371" s="17">
        <f t="shared" si="10"/>
        <v>0</v>
      </c>
      <c r="N371" s="17">
        <f t="shared" si="11"/>
        <v>1</v>
      </c>
      <c r="O371" s="25"/>
    </row>
    <row r="372" spans="1:15" ht="13.5" thickBot="1">
      <c r="A372" s="3">
        <v>43724</v>
      </c>
      <c r="B372" s="7">
        <v>2</v>
      </c>
      <c r="C372" s="8">
        <v>41962.875</v>
      </c>
      <c r="D372" s="8">
        <v>0</v>
      </c>
      <c r="E372" s="8">
        <v>0</v>
      </c>
      <c r="F372" s="8">
        <v>2.9999999329E-2</v>
      </c>
      <c r="G372" s="8">
        <v>2.9999999329E-2</v>
      </c>
      <c r="H372" s="8">
        <v>0</v>
      </c>
      <c r="I372" s="9">
        <v>1.5479875814988501E-5</v>
      </c>
      <c r="J372" s="9">
        <v>1.5479875814988501E-5</v>
      </c>
      <c r="K372" s="9">
        <v>1.5479875814988501E-5</v>
      </c>
      <c r="L372" s="9">
        <v>1.5479875814988501E-5</v>
      </c>
      <c r="M372" s="17">
        <f t="shared" si="10"/>
        <v>0</v>
      </c>
      <c r="N372" s="17">
        <f t="shared" si="11"/>
        <v>1</v>
      </c>
      <c r="O372" s="25"/>
    </row>
    <row r="373" spans="1:15" ht="13.5" thickBot="1">
      <c r="A373" s="3">
        <v>43724</v>
      </c>
      <c r="B373" s="7">
        <v>3</v>
      </c>
      <c r="C373" s="8">
        <v>40502.0390625</v>
      </c>
      <c r="D373" s="8">
        <v>0</v>
      </c>
      <c r="E373" s="8">
        <v>0</v>
      </c>
      <c r="F373" s="8">
        <v>2.9999999329E-2</v>
      </c>
      <c r="G373" s="8">
        <v>2.9999999329E-2</v>
      </c>
      <c r="H373" s="8">
        <v>0</v>
      </c>
      <c r="I373" s="9">
        <v>1.5479875814988501E-5</v>
      </c>
      <c r="J373" s="9">
        <v>1.5479875814988501E-5</v>
      </c>
      <c r="K373" s="9">
        <v>1.5479875814988501E-5</v>
      </c>
      <c r="L373" s="9">
        <v>1.5479875814988501E-5</v>
      </c>
      <c r="M373" s="17">
        <f t="shared" si="10"/>
        <v>0</v>
      </c>
      <c r="N373" s="17">
        <f t="shared" si="11"/>
        <v>1</v>
      </c>
      <c r="O373" s="25"/>
    </row>
    <row r="374" spans="1:15" ht="13.5" thickBot="1">
      <c r="A374" s="3">
        <v>43724</v>
      </c>
      <c r="B374" s="7">
        <v>4</v>
      </c>
      <c r="C374" s="8">
        <v>39649.88671875</v>
      </c>
      <c r="D374" s="8">
        <v>0</v>
      </c>
      <c r="E374" s="8">
        <v>0</v>
      </c>
      <c r="F374" s="8">
        <v>2.9999999329E-2</v>
      </c>
      <c r="G374" s="8">
        <v>2.9999999329E-2</v>
      </c>
      <c r="H374" s="8">
        <v>0</v>
      </c>
      <c r="I374" s="9">
        <v>1.5479875814988501E-5</v>
      </c>
      <c r="J374" s="9">
        <v>1.5479875814988501E-5</v>
      </c>
      <c r="K374" s="9">
        <v>1.5479875814988501E-5</v>
      </c>
      <c r="L374" s="9">
        <v>1.5479875814988501E-5</v>
      </c>
      <c r="M374" s="17">
        <f t="shared" si="10"/>
        <v>0</v>
      </c>
      <c r="N374" s="17">
        <f t="shared" si="11"/>
        <v>1</v>
      </c>
      <c r="O374" s="25"/>
    </row>
    <row r="375" spans="1:15" ht="13.5" thickBot="1">
      <c r="A375" s="3">
        <v>43724</v>
      </c>
      <c r="B375" s="7">
        <v>5</v>
      </c>
      <c r="C375" s="8">
        <v>39641.3046875</v>
      </c>
      <c r="D375" s="8">
        <v>0</v>
      </c>
      <c r="E375" s="8">
        <v>0</v>
      </c>
      <c r="F375" s="8">
        <v>2.9999999329E-2</v>
      </c>
      <c r="G375" s="8">
        <v>2.9999999329E-2</v>
      </c>
      <c r="H375" s="8">
        <v>0</v>
      </c>
      <c r="I375" s="9">
        <v>1.5479875814988501E-5</v>
      </c>
      <c r="J375" s="9">
        <v>1.5479875814988501E-5</v>
      </c>
      <c r="K375" s="9">
        <v>1.5479875814988501E-5</v>
      </c>
      <c r="L375" s="9">
        <v>1.5479875814988501E-5</v>
      </c>
      <c r="M375" s="17">
        <f t="shared" si="10"/>
        <v>0</v>
      </c>
      <c r="N375" s="17">
        <f t="shared" si="11"/>
        <v>1</v>
      </c>
      <c r="O375" s="25"/>
    </row>
    <row r="376" spans="1:15" ht="13.5" thickBot="1">
      <c r="A376" s="3">
        <v>43724</v>
      </c>
      <c r="B376" s="7">
        <v>6</v>
      </c>
      <c r="C376" s="8">
        <v>41072.41015625</v>
      </c>
      <c r="D376" s="8">
        <v>0</v>
      </c>
      <c r="E376" s="8">
        <v>0</v>
      </c>
      <c r="F376" s="8">
        <v>2.9999999329E-2</v>
      </c>
      <c r="G376" s="8">
        <v>2.9999999329E-2</v>
      </c>
      <c r="H376" s="8">
        <v>0</v>
      </c>
      <c r="I376" s="9">
        <v>1.5479875814988501E-5</v>
      </c>
      <c r="J376" s="9">
        <v>1.5479875814988501E-5</v>
      </c>
      <c r="K376" s="9">
        <v>1.5479875814988501E-5</v>
      </c>
      <c r="L376" s="9">
        <v>1.5479875814988501E-5</v>
      </c>
      <c r="M376" s="17">
        <f t="shared" si="10"/>
        <v>0</v>
      </c>
      <c r="N376" s="17">
        <f t="shared" si="11"/>
        <v>1</v>
      </c>
      <c r="O376" s="25"/>
    </row>
    <row r="377" spans="1:15" ht="13.5" thickBot="1">
      <c r="A377" s="3">
        <v>43724</v>
      </c>
      <c r="B377" s="7">
        <v>7</v>
      </c>
      <c r="C377" s="8">
        <v>43696.68359375</v>
      </c>
      <c r="D377" s="8">
        <v>0</v>
      </c>
      <c r="E377" s="8">
        <v>0</v>
      </c>
      <c r="F377" s="8">
        <v>2.9999999329E-2</v>
      </c>
      <c r="G377" s="8">
        <v>2.9999999329E-2</v>
      </c>
      <c r="H377" s="8">
        <v>0</v>
      </c>
      <c r="I377" s="9">
        <v>1.5479875814988501E-5</v>
      </c>
      <c r="J377" s="9">
        <v>1.5479875814988501E-5</v>
      </c>
      <c r="K377" s="9">
        <v>1.5479875814988501E-5</v>
      </c>
      <c r="L377" s="9">
        <v>1.5479875814988501E-5</v>
      </c>
      <c r="M377" s="17">
        <f t="shared" si="10"/>
        <v>0</v>
      </c>
      <c r="N377" s="17">
        <f t="shared" si="11"/>
        <v>1</v>
      </c>
      <c r="O377" s="25"/>
    </row>
    <row r="378" spans="1:15" ht="13.5" thickBot="1">
      <c r="A378" s="3">
        <v>43724</v>
      </c>
      <c r="B378" s="7">
        <v>8</v>
      </c>
      <c r="C378" s="8">
        <v>44339.578125</v>
      </c>
      <c r="D378" s="8">
        <v>15.4</v>
      </c>
      <c r="E378" s="8">
        <v>10.7</v>
      </c>
      <c r="F378" s="8">
        <v>18.067997239297</v>
      </c>
      <c r="G378" s="8">
        <v>18.067997239297</v>
      </c>
      <c r="H378" s="8">
        <v>0</v>
      </c>
      <c r="I378" s="9">
        <v>1.3766755620000001E-3</v>
      </c>
      <c r="J378" s="9">
        <v>1.3766755620000001E-3</v>
      </c>
      <c r="K378" s="9">
        <v>3.80185616E-3</v>
      </c>
      <c r="L378" s="9">
        <v>3.80185616E-3</v>
      </c>
      <c r="M378" s="17">
        <f t="shared" si="10"/>
        <v>1</v>
      </c>
      <c r="N378" s="17">
        <f t="shared" si="11"/>
        <v>1</v>
      </c>
      <c r="O378" s="25"/>
    </row>
    <row r="379" spans="1:15" ht="13.5" thickBot="1">
      <c r="A379" s="3">
        <v>43724</v>
      </c>
      <c r="B379" s="7">
        <v>9</v>
      </c>
      <c r="C379" s="8">
        <v>45690.74609375</v>
      </c>
      <c r="D379" s="8">
        <v>406.3</v>
      </c>
      <c r="E379" s="8">
        <v>404.8</v>
      </c>
      <c r="F379" s="8">
        <v>513.09724643294203</v>
      </c>
      <c r="G379" s="8">
        <v>513.09724643294203</v>
      </c>
      <c r="H379" s="8">
        <v>0</v>
      </c>
      <c r="I379" s="9">
        <v>5.5106938303000001E-2</v>
      </c>
      <c r="J379" s="9">
        <v>5.5106938303000001E-2</v>
      </c>
      <c r="K379" s="9">
        <v>5.5880932111000002E-2</v>
      </c>
      <c r="L379" s="9">
        <v>5.5880932111000002E-2</v>
      </c>
      <c r="M379" s="17">
        <f t="shared" si="10"/>
        <v>1</v>
      </c>
      <c r="N379" s="17">
        <f t="shared" si="11"/>
        <v>1</v>
      </c>
      <c r="O379" s="25"/>
    </row>
    <row r="380" spans="1:15" ht="13.5" thickBot="1">
      <c r="A380" s="3">
        <v>43724</v>
      </c>
      <c r="B380" s="7">
        <v>10</v>
      </c>
      <c r="C380" s="8">
        <v>49114.7265625</v>
      </c>
      <c r="D380" s="8">
        <v>1206.3</v>
      </c>
      <c r="E380" s="8">
        <v>1199.8</v>
      </c>
      <c r="F380" s="8">
        <v>1419.85483556906</v>
      </c>
      <c r="G380" s="8">
        <v>1421.19813766427</v>
      </c>
      <c r="H380" s="8">
        <v>1.343302095201</v>
      </c>
      <c r="I380" s="9">
        <v>0.11088655194200001</v>
      </c>
      <c r="J380" s="9">
        <v>0.110193413606</v>
      </c>
      <c r="K380" s="9">
        <v>0.11424052511</v>
      </c>
      <c r="L380" s="9">
        <v>0.113547386774</v>
      </c>
      <c r="M380" s="17">
        <f t="shared" si="10"/>
        <v>1</v>
      </c>
      <c r="N380" s="17">
        <f t="shared" si="11"/>
        <v>1</v>
      </c>
      <c r="O380" s="25"/>
    </row>
    <row r="381" spans="1:15" ht="13.5" thickBot="1">
      <c r="A381" s="3">
        <v>43724</v>
      </c>
      <c r="B381" s="7">
        <v>11</v>
      </c>
      <c r="C381" s="8">
        <v>53221.86328125</v>
      </c>
      <c r="D381" s="8">
        <v>1528.6</v>
      </c>
      <c r="E381" s="8">
        <v>1520.7</v>
      </c>
      <c r="F381" s="8">
        <v>1321.34773784293</v>
      </c>
      <c r="G381" s="8">
        <v>1333.8718461193</v>
      </c>
      <c r="H381" s="8">
        <v>12.524108276367</v>
      </c>
      <c r="I381" s="9">
        <v>0.100478923571</v>
      </c>
      <c r="J381" s="9">
        <v>0.106941311742</v>
      </c>
      <c r="K381" s="9">
        <v>9.6402556180999993E-2</v>
      </c>
      <c r="L381" s="9">
        <v>0.102864944353</v>
      </c>
      <c r="M381" s="17">
        <f t="shared" si="10"/>
        <v>1</v>
      </c>
      <c r="N381" s="17">
        <f t="shared" si="11"/>
        <v>0</v>
      </c>
      <c r="O381" s="25"/>
    </row>
    <row r="382" spans="1:15" ht="13.5" thickBot="1">
      <c r="A382" s="3">
        <v>43724</v>
      </c>
      <c r="B382" s="7">
        <v>12</v>
      </c>
      <c r="C382" s="8">
        <v>57052.875</v>
      </c>
      <c r="D382" s="8">
        <v>1570.6</v>
      </c>
      <c r="E382" s="8">
        <v>1562.4</v>
      </c>
      <c r="F382" s="8">
        <v>1562.06658984873</v>
      </c>
      <c r="G382" s="8">
        <v>1580.87425313473</v>
      </c>
      <c r="H382" s="8">
        <v>18.807663285996998</v>
      </c>
      <c r="I382" s="9">
        <v>5.3014722050000003E-3</v>
      </c>
      <c r="J382" s="9">
        <v>4.4032044120000001E-3</v>
      </c>
      <c r="K382" s="9">
        <v>9.5326383559999998E-3</v>
      </c>
      <c r="L382" s="9">
        <v>1.72038261E-4</v>
      </c>
      <c r="M382" s="17">
        <f t="shared" si="10"/>
        <v>1</v>
      </c>
      <c r="N382" s="17">
        <f t="shared" si="11"/>
        <v>1</v>
      </c>
      <c r="O382" s="25"/>
    </row>
    <row r="383" spans="1:15" ht="13.5" thickBot="1">
      <c r="A383" s="3">
        <v>43724</v>
      </c>
      <c r="B383" s="7">
        <v>13</v>
      </c>
      <c r="C383" s="8">
        <v>59957.5</v>
      </c>
      <c r="D383" s="8">
        <v>1604.4</v>
      </c>
      <c r="E383" s="8">
        <v>1596.2</v>
      </c>
      <c r="F383" s="8">
        <v>1493.5918667758799</v>
      </c>
      <c r="G383" s="8">
        <v>1494.73269169993</v>
      </c>
      <c r="H383" s="8">
        <v>1.1408249240449999</v>
      </c>
      <c r="I383" s="9">
        <v>5.6587878378999999E-2</v>
      </c>
      <c r="J383" s="9">
        <v>5.7176539330999997E-2</v>
      </c>
      <c r="K383" s="9">
        <v>5.2356712228999999E-2</v>
      </c>
      <c r="L383" s="9">
        <v>5.2945373179999998E-2</v>
      </c>
      <c r="M383" s="17">
        <f t="shared" si="10"/>
        <v>1</v>
      </c>
      <c r="N383" s="17">
        <f t="shared" si="11"/>
        <v>0</v>
      </c>
      <c r="O383" s="25"/>
    </row>
    <row r="384" spans="1:15" ht="13.5" thickBot="1">
      <c r="A384" s="3">
        <v>43724</v>
      </c>
      <c r="B384" s="7">
        <v>14</v>
      </c>
      <c r="C384" s="8">
        <v>62345.63671875</v>
      </c>
      <c r="D384" s="8">
        <v>1489.5</v>
      </c>
      <c r="E384" s="8">
        <v>1482.4</v>
      </c>
      <c r="F384" s="8">
        <v>1413.22765005668</v>
      </c>
      <c r="G384" s="8">
        <v>1412.9820252368199</v>
      </c>
      <c r="H384" s="8">
        <v>-0.24562481986099999</v>
      </c>
      <c r="I384" s="9">
        <v>3.9482959114000002E-2</v>
      </c>
      <c r="J384" s="9">
        <v>3.9356217721000002E-2</v>
      </c>
      <c r="K384" s="9">
        <v>3.5819388421999998E-2</v>
      </c>
      <c r="L384" s="9">
        <v>3.5692647028999998E-2</v>
      </c>
      <c r="M384" s="17">
        <f t="shared" si="10"/>
        <v>1</v>
      </c>
      <c r="N384" s="17">
        <f t="shared" si="11"/>
        <v>0</v>
      </c>
      <c r="O384" s="25"/>
    </row>
    <row r="385" spans="1:15" ht="13.5" thickBot="1">
      <c r="A385" s="3">
        <v>43724</v>
      </c>
      <c r="B385" s="7">
        <v>15</v>
      </c>
      <c r="C385" s="8">
        <v>63785.84375</v>
      </c>
      <c r="D385" s="8">
        <v>1475.6</v>
      </c>
      <c r="E385" s="8">
        <v>1468.5</v>
      </c>
      <c r="F385" s="8">
        <v>1321.69812498278</v>
      </c>
      <c r="G385" s="8">
        <v>1321.69812498278</v>
      </c>
      <c r="H385" s="8">
        <v>0</v>
      </c>
      <c r="I385" s="9">
        <v>7.9412732207E-2</v>
      </c>
      <c r="J385" s="9">
        <v>7.9412732207E-2</v>
      </c>
      <c r="K385" s="9">
        <v>7.5749161514999996E-2</v>
      </c>
      <c r="L385" s="9">
        <v>7.5749161514999996E-2</v>
      </c>
      <c r="M385" s="17">
        <f t="shared" si="10"/>
        <v>1</v>
      </c>
      <c r="N385" s="17">
        <f t="shared" si="11"/>
        <v>0</v>
      </c>
      <c r="O385" s="25"/>
    </row>
    <row r="386" spans="1:15" ht="13.5" thickBot="1">
      <c r="A386" s="3">
        <v>43724</v>
      </c>
      <c r="B386" s="7">
        <v>16</v>
      </c>
      <c r="C386" s="8">
        <v>64803.578125</v>
      </c>
      <c r="D386" s="8">
        <v>1382</v>
      </c>
      <c r="E386" s="8">
        <v>1374.6</v>
      </c>
      <c r="F386" s="8">
        <v>1183.8819348250499</v>
      </c>
      <c r="G386" s="8">
        <v>1183.8819348250499</v>
      </c>
      <c r="H386" s="8">
        <v>0</v>
      </c>
      <c r="I386" s="9">
        <v>0.102228103805</v>
      </c>
      <c r="J386" s="9">
        <v>0.102228103805</v>
      </c>
      <c r="K386" s="9">
        <v>9.8409734351999997E-2</v>
      </c>
      <c r="L386" s="9">
        <v>9.8409734351999997E-2</v>
      </c>
      <c r="M386" s="17">
        <f t="shared" si="10"/>
        <v>1</v>
      </c>
      <c r="N386" s="17">
        <f t="shared" si="11"/>
        <v>0</v>
      </c>
      <c r="O386" s="25"/>
    </row>
    <row r="387" spans="1:15" ht="13.5" thickBot="1">
      <c r="A387" s="3">
        <v>43724</v>
      </c>
      <c r="B387" s="7">
        <v>17</v>
      </c>
      <c r="C387" s="8">
        <v>65118.9921875</v>
      </c>
      <c r="D387" s="8">
        <v>1232.3</v>
      </c>
      <c r="E387" s="8">
        <v>1225.5</v>
      </c>
      <c r="F387" s="8">
        <v>932.31984601762599</v>
      </c>
      <c r="G387" s="8">
        <v>932.31984601762599</v>
      </c>
      <c r="H387" s="8">
        <v>0</v>
      </c>
      <c r="I387" s="9">
        <v>0.154788521146</v>
      </c>
      <c r="J387" s="9">
        <v>0.154788521146</v>
      </c>
      <c r="K387" s="9">
        <v>0.15127974921599999</v>
      </c>
      <c r="L387" s="9">
        <v>0.15127974921599999</v>
      </c>
      <c r="M387" s="17">
        <f t="shared" si="10"/>
        <v>1</v>
      </c>
      <c r="N387" s="17">
        <f t="shared" si="11"/>
        <v>0</v>
      </c>
      <c r="O387" s="25"/>
    </row>
    <row r="388" spans="1:15" ht="13.5" thickBot="1">
      <c r="A388" s="3">
        <v>43724</v>
      </c>
      <c r="B388" s="7">
        <v>18</v>
      </c>
      <c r="C388" s="8">
        <v>64294.93359375</v>
      </c>
      <c r="D388" s="8">
        <v>967.4</v>
      </c>
      <c r="E388" s="8">
        <v>961.2</v>
      </c>
      <c r="F388" s="8">
        <v>933.81439501497505</v>
      </c>
      <c r="G388" s="8">
        <v>933.584801682896</v>
      </c>
      <c r="H388" s="8">
        <v>-0.22959333207800001</v>
      </c>
      <c r="I388" s="9">
        <v>1.7448502742999999E-2</v>
      </c>
      <c r="J388" s="9">
        <v>1.7330033532000001E-2</v>
      </c>
      <c r="K388" s="9">
        <v>1.4249328336000001E-2</v>
      </c>
      <c r="L388" s="9">
        <v>1.4130859125000001E-2</v>
      </c>
      <c r="M388" s="17">
        <f t="shared" si="10"/>
        <v>1</v>
      </c>
      <c r="N388" s="17">
        <f t="shared" si="11"/>
        <v>0</v>
      </c>
      <c r="O388" s="25"/>
    </row>
    <row r="389" spans="1:15" ht="13.5" thickBot="1">
      <c r="A389" s="3">
        <v>43724</v>
      </c>
      <c r="B389" s="7">
        <v>19</v>
      </c>
      <c r="C389" s="8">
        <v>62329.3359375</v>
      </c>
      <c r="D389" s="8">
        <v>510.2</v>
      </c>
      <c r="E389" s="8">
        <v>505.6</v>
      </c>
      <c r="F389" s="8">
        <v>780.86552835504199</v>
      </c>
      <c r="G389" s="8">
        <v>780.86552835504199</v>
      </c>
      <c r="H389" s="8">
        <v>0</v>
      </c>
      <c r="I389" s="9">
        <v>0.139662295332</v>
      </c>
      <c r="J389" s="9">
        <v>0.139662295332</v>
      </c>
      <c r="K389" s="9">
        <v>0.142035876344</v>
      </c>
      <c r="L389" s="9">
        <v>0.142035876344</v>
      </c>
      <c r="M389" s="17">
        <f t="shared" si="10"/>
        <v>1</v>
      </c>
      <c r="N389" s="17">
        <f t="shared" si="11"/>
        <v>1</v>
      </c>
      <c r="O389" s="25"/>
    </row>
    <row r="390" spans="1:15" ht="13.5" thickBot="1">
      <c r="A390" s="3">
        <v>43724</v>
      </c>
      <c r="B390" s="7">
        <v>20</v>
      </c>
      <c r="C390" s="8">
        <v>60260.2734375</v>
      </c>
      <c r="D390" s="8">
        <v>64.2</v>
      </c>
      <c r="E390" s="8">
        <v>55</v>
      </c>
      <c r="F390" s="8">
        <v>139.71837270143399</v>
      </c>
      <c r="G390" s="8">
        <v>139.79940619320601</v>
      </c>
      <c r="H390" s="8">
        <v>8.1033491772000005E-2</v>
      </c>
      <c r="I390" s="9">
        <v>3.9008981523000003E-2</v>
      </c>
      <c r="J390" s="9">
        <v>3.8967168576000001E-2</v>
      </c>
      <c r="K390" s="9">
        <v>4.3756143546E-2</v>
      </c>
      <c r="L390" s="9">
        <v>4.3714330598999998E-2</v>
      </c>
      <c r="M390" s="17">
        <f t="shared" si="10"/>
        <v>1</v>
      </c>
      <c r="N390" s="17">
        <f t="shared" si="11"/>
        <v>1</v>
      </c>
      <c r="O390" s="25"/>
    </row>
    <row r="391" spans="1:15" ht="13.5" thickBot="1">
      <c r="A391" s="3">
        <v>43724</v>
      </c>
      <c r="B391" s="7">
        <v>21</v>
      </c>
      <c r="C391" s="8">
        <v>58792.76953125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9">
        <v>0</v>
      </c>
      <c r="J391" s="9">
        <v>0</v>
      </c>
      <c r="K391" s="9">
        <v>0</v>
      </c>
      <c r="L391" s="9">
        <v>0</v>
      </c>
      <c r="M391" s="17">
        <f t="shared" si="10"/>
        <v>0</v>
      </c>
      <c r="N391" s="17">
        <f t="shared" si="11"/>
        <v>0</v>
      </c>
      <c r="O391" s="25"/>
    </row>
    <row r="392" spans="1:15" ht="13.5" thickBot="1">
      <c r="A392" s="3">
        <v>43724</v>
      </c>
      <c r="B392" s="7">
        <v>22</v>
      </c>
      <c r="C392" s="8">
        <v>55584.84375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9">
        <v>0</v>
      </c>
      <c r="J392" s="9">
        <v>0</v>
      </c>
      <c r="K392" s="9">
        <v>0</v>
      </c>
      <c r="L392" s="9">
        <v>0</v>
      </c>
      <c r="M392" s="17">
        <f t="shared" si="10"/>
        <v>0</v>
      </c>
      <c r="N392" s="17">
        <f t="shared" si="11"/>
        <v>0</v>
      </c>
      <c r="O392" s="25"/>
    </row>
    <row r="393" spans="1:15" ht="13.5" thickBot="1">
      <c r="A393" s="3">
        <v>43724</v>
      </c>
      <c r="B393" s="7">
        <v>23</v>
      </c>
      <c r="C393" s="8">
        <v>51336.8046875</v>
      </c>
      <c r="D393" s="8">
        <v>0</v>
      </c>
      <c r="E393" s="8">
        <v>0</v>
      </c>
      <c r="F393" s="8">
        <v>0</v>
      </c>
      <c r="G393" s="8">
        <v>0</v>
      </c>
      <c r="H393" s="8">
        <v>0</v>
      </c>
      <c r="I393" s="9">
        <v>0</v>
      </c>
      <c r="J393" s="9">
        <v>0</v>
      </c>
      <c r="K393" s="9">
        <v>0</v>
      </c>
      <c r="L393" s="9">
        <v>0</v>
      </c>
      <c r="M393" s="17">
        <f t="shared" si="10"/>
        <v>0</v>
      </c>
      <c r="N393" s="17">
        <f t="shared" si="11"/>
        <v>0</v>
      </c>
      <c r="O393" s="25"/>
    </row>
    <row r="394" spans="1:15" ht="13.5" thickBot="1">
      <c r="A394" s="3">
        <v>43724</v>
      </c>
      <c r="B394" s="7">
        <v>24</v>
      </c>
      <c r="C394" s="8">
        <v>47180.19140625</v>
      </c>
      <c r="D394" s="8">
        <v>0</v>
      </c>
      <c r="E394" s="8">
        <v>0</v>
      </c>
      <c r="F394" s="8">
        <v>0</v>
      </c>
      <c r="G394" s="8">
        <v>0</v>
      </c>
      <c r="H394" s="8">
        <v>0</v>
      </c>
      <c r="I394" s="9">
        <v>0</v>
      </c>
      <c r="J394" s="9">
        <v>0</v>
      </c>
      <c r="K394" s="9">
        <v>0</v>
      </c>
      <c r="L394" s="9">
        <v>0</v>
      </c>
      <c r="M394" s="17">
        <f t="shared" si="10"/>
        <v>0</v>
      </c>
      <c r="N394" s="17">
        <f t="shared" si="11"/>
        <v>0</v>
      </c>
      <c r="O394" s="25"/>
    </row>
    <row r="395" spans="1:15" ht="13.5" thickBot="1">
      <c r="A395" s="3">
        <v>43725</v>
      </c>
      <c r="B395" s="7">
        <v>1</v>
      </c>
      <c r="C395" s="8">
        <v>43899.7890625</v>
      </c>
      <c r="D395" s="8">
        <v>0</v>
      </c>
      <c r="E395" s="8">
        <v>0</v>
      </c>
      <c r="F395" s="8">
        <v>0</v>
      </c>
      <c r="G395" s="8">
        <v>0</v>
      </c>
      <c r="H395" s="8">
        <v>0</v>
      </c>
      <c r="I395" s="9">
        <v>0</v>
      </c>
      <c r="J395" s="9">
        <v>0</v>
      </c>
      <c r="K395" s="9">
        <v>0</v>
      </c>
      <c r="L395" s="9">
        <v>0</v>
      </c>
      <c r="M395" s="17">
        <f t="shared" si="10"/>
        <v>0</v>
      </c>
      <c r="N395" s="17">
        <f t="shared" si="11"/>
        <v>0</v>
      </c>
      <c r="O395" s="25"/>
    </row>
    <row r="396" spans="1:15" ht="13.5" thickBot="1">
      <c r="A396" s="3">
        <v>43725</v>
      </c>
      <c r="B396" s="7">
        <v>2</v>
      </c>
      <c r="C396" s="8">
        <v>41688.34375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  <c r="I396" s="9">
        <v>0</v>
      </c>
      <c r="J396" s="9">
        <v>0</v>
      </c>
      <c r="K396" s="9">
        <v>0</v>
      </c>
      <c r="L396" s="9">
        <v>0</v>
      </c>
      <c r="M396" s="17">
        <f t="shared" ref="M396:M459" si="12">IF(F396&gt;5,1,0)</f>
        <v>0</v>
      </c>
      <c r="N396" s="17">
        <f t="shared" ref="N396:N459" si="13">IF(G396&gt;E396,1,0)</f>
        <v>0</v>
      </c>
      <c r="O396" s="25"/>
    </row>
    <row r="397" spans="1:15" ht="13.5" thickBot="1">
      <c r="A397" s="3">
        <v>43725</v>
      </c>
      <c r="B397" s="7">
        <v>3</v>
      </c>
      <c r="C397" s="8">
        <v>40097.734375</v>
      </c>
      <c r="D397" s="8">
        <v>0</v>
      </c>
      <c r="E397" s="8">
        <v>0</v>
      </c>
      <c r="F397" s="8">
        <v>0</v>
      </c>
      <c r="G397" s="8">
        <v>0</v>
      </c>
      <c r="H397" s="8">
        <v>0</v>
      </c>
      <c r="I397" s="9">
        <v>0</v>
      </c>
      <c r="J397" s="9">
        <v>0</v>
      </c>
      <c r="K397" s="9">
        <v>0</v>
      </c>
      <c r="L397" s="9">
        <v>0</v>
      </c>
      <c r="M397" s="17">
        <f t="shared" si="12"/>
        <v>0</v>
      </c>
      <c r="N397" s="17">
        <f t="shared" si="13"/>
        <v>0</v>
      </c>
      <c r="O397" s="25"/>
    </row>
    <row r="398" spans="1:15" ht="13.5" thickBot="1">
      <c r="A398" s="3">
        <v>43725</v>
      </c>
      <c r="B398" s="7">
        <v>4</v>
      </c>
      <c r="C398" s="8">
        <v>39154.92578125</v>
      </c>
      <c r="D398" s="8">
        <v>0</v>
      </c>
      <c r="E398" s="8">
        <v>0</v>
      </c>
      <c r="F398" s="8">
        <v>0</v>
      </c>
      <c r="G398" s="8">
        <v>0</v>
      </c>
      <c r="H398" s="8">
        <v>0</v>
      </c>
      <c r="I398" s="9">
        <v>0</v>
      </c>
      <c r="J398" s="9">
        <v>0</v>
      </c>
      <c r="K398" s="9">
        <v>0</v>
      </c>
      <c r="L398" s="9">
        <v>0</v>
      </c>
      <c r="M398" s="17">
        <f t="shared" si="12"/>
        <v>0</v>
      </c>
      <c r="N398" s="17">
        <f t="shared" si="13"/>
        <v>0</v>
      </c>
      <c r="O398" s="25"/>
    </row>
    <row r="399" spans="1:15" ht="13.5" thickBot="1">
      <c r="A399" s="3">
        <v>43725</v>
      </c>
      <c r="B399" s="7">
        <v>5</v>
      </c>
      <c r="C399" s="8">
        <v>39112.37109375</v>
      </c>
      <c r="D399" s="8">
        <v>0</v>
      </c>
      <c r="E399" s="8">
        <v>0</v>
      </c>
      <c r="F399" s="8">
        <v>0</v>
      </c>
      <c r="G399" s="8">
        <v>0</v>
      </c>
      <c r="H399" s="8">
        <v>0</v>
      </c>
      <c r="I399" s="9">
        <v>0</v>
      </c>
      <c r="J399" s="9">
        <v>0</v>
      </c>
      <c r="K399" s="9">
        <v>0</v>
      </c>
      <c r="L399" s="9">
        <v>0</v>
      </c>
      <c r="M399" s="17">
        <f t="shared" si="12"/>
        <v>0</v>
      </c>
      <c r="N399" s="17">
        <f t="shared" si="13"/>
        <v>0</v>
      </c>
      <c r="O399" s="25"/>
    </row>
    <row r="400" spans="1:15" ht="13.5" thickBot="1">
      <c r="A400" s="3">
        <v>43725</v>
      </c>
      <c r="B400" s="7">
        <v>6</v>
      </c>
      <c r="C400" s="8">
        <v>40523.76953125</v>
      </c>
      <c r="D400" s="8">
        <v>0</v>
      </c>
      <c r="E400" s="8">
        <v>0</v>
      </c>
      <c r="F400" s="8">
        <v>0</v>
      </c>
      <c r="G400" s="8">
        <v>0</v>
      </c>
      <c r="H400" s="8">
        <v>0</v>
      </c>
      <c r="I400" s="9">
        <v>0</v>
      </c>
      <c r="J400" s="9">
        <v>0</v>
      </c>
      <c r="K400" s="9">
        <v>0</v>
      </c>
      <c r="L400" s="9">
        <v>0</v>
      </c>
      <c r="M400" s="17">
        <f t="shared" si="12"/>
        <v>0</v>
      </c>
      <c r="N400" s="17">
        <f t="shared" si="13"/>
        <v>0</v>
      </c>
      <c r="O400" s="25"/>
    </row>
    <row r="401" spans="1:15" ht="13.5" thickBot="1">
      <c r="A401" s="3">
        <v>43725</v>
      </c>
      <c r="B401" s="7">
        <v>7</v>
      </c>
      <c r="C401" s="8">
        <v>43113.44921875</v>
      </c>
      <c r="D401" s="8">
        <v>0</v>
      </c>
      <c r="E401" s="8">
        <v>0</v>
      </c>
      <c r="F401" s="8">
        <v>0</v>
      </c>
      <c r="G401" s="8">
        <v>0</v>
      </c>
      <c r="H401" s="8">
        <v>0</v>
      </c>
      <c r="I401" s="9">
        <v>0</v>
      </c>
      <c r="J401" s="9">
        <v>0</v>
      </c>
      <c r="K401" s="9">
        <v>0</v>
      </c>
      <c r="L401" s="9">
        <v>0</v>
      </c>
      <c r="M401" s="17">
        <f t="shared" si="12"/>
        <v>0</v>
      </c>
      <c r="N401" s="17">
        <f t="shared" si="13"/>
        <v>0</v>
      </c>
      <c r="O401" s="25"/>
    </row>
    <row r="402" spans="1:15" ht="13.5" thickBot="1">
      <c r="A402" s="3">
        <v>43725</v>
      </c>
      <c r="B402" s="7">
        <v>8</v>
      </c>
      <c r="C402" s="8">
        <v>43881.65234375</v>
      </c>
      <c r="D402" s="8">
        <v>14.2</v>
      </c>
      <c r="E402" s="8">
        <v>9.9</v>
      </c>
      <c r="F402" s="8">
        <v>13.496539522083999</v>
      </c>
      <c r="G402" s="8">
        <v>13.496539522083999</v>
      </c>
      <c r="H402" s="8">
        <v>0</v>
      </c>
      <c r="I402" s="9">
        <v>3.6298270199999999E-4</v>
      </c>
      <c r="J402" s="9">
        <v>3.6298270199999999E-4</v>
      </c>
      <c r="K402" s="9">
        <v>1.855799546E-3</v>
      </c>
      <c r="L402" s="9">
        <v>1.855799546E-3</v>
      </c>
      <c r="M402" s="17">
        <f t="shared" si="12"/>
        <v>1</v>
      </c>
      <c r="N402" s="17">
        <f t="shared" si="13"/>
        <v>1</v>
      </c>
      <c r="O402" s="25"/>
    </row>
    <row r="403" spans="1:15" ht="13.5" thickBot="1">
      <c r="A403" s="3">
        <v>43725</v>
      </c>
      <c r="B403" s="7">
        <v>9</v>
      </c>
      <c r="C403" s="8">
        <v>44662.0234375</v>
      </c>
      <c r="D403" s="8">
        <v>408</v>
      </c>
      <c r="E403" s="8">
        <v>406.7</v>
      </c>
      <c r="F403" s="8">
        <v>526.81720765426701</v>
      </c>
      <c r="G403" s="8">
        <v>526.81720765426701</v>
      </c>
      <c r="H403" s="8">
        <v>0</v>
      </c>
      <c r="I403" s="9">
        <v>6.1309188676E-2</v>
      </c>
      <c r="J403" s="9">
        <v>6.1309188676E-2</v>
      </c>
      <c r="K403" s="9">
        <v>6.1979983309000002E-2</v>
      </c>
      <c r="L403" s="9">
        <v>6.1979983309000002E-2</v>
      </c>
      <c r="M403" s="17">
        <f t="shared" si="12"/>
        <v>1</v>
      </c>
      <c r="N403" s="17">
        <f t="shared" si="13"/>
        <v>1</v>
      </c>
      <c r="O403" s="25"/>
    </row>
    <row r="404" spans="1:15" ht="13.5" thickBot="1">
      <c r="A404" s="3">
        <v>43725</v>
      </c>
      <c r="B404" s="7">
        <v>10</v>
      </c>
      <c r="C404" s="8">
        <v>46865.59375</v>
      </c>
      <c r="D404" s="8">
        <v>1297.3</v>
      </c>
      <c r="E404" s="8">
        <v>1291.0999999999999</v>
      </c>
      <c r="F404" s="8">
        <v>1418.2786196552399</v>
      </c>
      <c r="G404" s="8">
        <v>1418.2786196552399</v>
      </c>
      <c r="H404" s="8">
        <v>0</v>
      </c>
      <c r="I404" s="9">
        <v>6.2424468346000003E-2</v>
      </c>
      <c r="J404" s="9">
        <v>6.2424468346000003E-2</v>
      </c>
      <c r="K404" s="9">
        <v>6.5623642752E-2</v>
      </c>
      <c r="L404" s="9">
        <v>6.5623642752E-2</v>
      </c>
      <c r="M404" s="17">
        <f t="shared" si="12"/>
        <v>1</v>
      </c>
      <c r="N404" s="17">
        <f t="shared" si="13"/>
        <v>1</v>
      </c>
      <c r="O404" s="25"/>
    </row>
    <row r="405" spans="1:15" ht="13.5" thickBot="1">
      <c r="A405" s="3">
        <v>43725</v>
      </c>
      <c r="B405" s="7">
        <v>11</v>
      </c>
      <c r="C405" s="8">
        <v>49771.671875</v>
      </c>
      <c r="D405" s="8">
        <v>1603.7</v>
      </c>
      <c r="E405" s="8">
        <v>1595.8</v>
      </c>
      <c r="F405" s="8">
        <v>1615.0035458231</v>
      </c>
      <c r="G405" s="8">
        <v>1621.29415411472</v>
      </c>
      <c r="H405" s="8">
        <v>6.2906082916260004</v>
      </c>
      <c r="I405" s="9">
        <v>9.0785108949999992E-3</v>
      </c>
      <c r="J405" s="9">
        <v>5.8325829839999998E-3</v>
      </c>
      <c r="K405" s="9">
        <v>1.3154878284000001E-2</v>
      </c>
      <c r="L405" s="9">
        <v>9.9089503730000004E-3</v>
      </c>
      <c r="M405" s="17">
        <f t="shared" si="12"/>
        <v>1</v>
      </c>
      <c r="N405" s="17">
        <f t="shared" si="13"/>
        <v>1</v>
      </c>
      <c r="O405" s="25"/>
    </row>
    <row r="406" spans="1:15" ht="13.5" thickBot="1">
      <c r="A406" s="3">
        <v>43725</v>
      </c>
      <c r="B406" s="7">
        <v>12</v>
      </c>
      <c r="C406" s="8">
        <v>52612.9296875</v>
      </c>
      <c r="D406" s="8">
        <v>1657</v>
      </c>
      <c r="E406" s="8">
        <v>1648.8</v>
      </c>
      <c r="F406" s="8">
        <v>1632.71600723796</v>
      </c>
      <c r="G406" s="8">
        <v>1646.62314841906</v>
      </c>
      <c r="H406" s="8">
        <v>13.907141181098</v>
      </c>
      <c r="I406" s="9">
        <v>5.3544125799999997E-3</v>
      </c>
      <c r="J406" s="9">
        <v>1.2530440021000001E-2</v>
      </c>
      <c r="K406" s="9">
        <v>1.1232464290000001E-3</v>
      </c>
      <c r="L406" s="9">
        <v>8.2992738710000007E-3</v>
      </c>
      <c r="M406" s="17">
        <f t="shared" si="12"/>
        <v>1</v>
      </c>
      <c r="N406" s="17">
        <f t="shared" si="13"/>
        <v>0</v>
      </c>
      <c r="O406" s="25"/>
    </row>
    <row r="407" spans="1:15" ht="13.5" thickBot="1">
      <c r="A407" s="3">
        <v>43725</v>
      </c>
      <c r="B407" s="7">
        <v>13</v>
      </c>
      <c r="C407" s="8">
        <v>55333.08203125</v>
      </c>
      <c r="D407" s="8">
        <v>1666.1</v>
      </c>
      <c r="E407" s="8">
        <v>1658</v>
      </c>
      <c r="F407" s="8">
        <v>1611.8422220749301</v>
      </c>
      <c r="G407" s="8">
        <v>1612.80391059558</v>
      </c>
      <c r="H407" s="8">
        <v>0.96168852064300003</v>
      </c>
      <c r="I407" s="9">
        <v>2.7500562127999999E-2</v>
      </c>
      <c r="J407" s="9">
        <v>2.7996789434999999E-2</v>
      </c>
      <c r="K407" s="9">
        <v>2.3320995564E-2</v>
      </c>
      <c r="L407" s="9">
        <v>2.3817222871E-2</v>
      </c>
      <c r="M407" s="17">
        <f t="shared" si="12"/>
        <v>1</v>
      </c>
      <c r="N407" s="17">
        <f t="shared" si="13"/>
        <v>0</v>
      </c>
      <c r="O407" s="25"/>
    </row>
    <row r="408" spans="1:15" ht="13.5" thickBot="1">
      <c r="A408" s="3">
        <v>43725</v>
      </c>
      <c r="B408" s="7">
        <v>14</v>
      </c>
      <c r="C408" s="8">
        <v>57978.03515625</v>
      </c>
      <c r="D408" s="8">
        <v>1557.1</v>
      </c>
      <c r="E408" s="8">
        <v>1550</v>
      </c>
      <c r="F408" s="8">
        <v>1593.5407044914</v>
      </c>
      <c r="G408" s="8">
        <v>1593.5407044914</v>
      </c>
      <c r="H408" s="8">
        <v>0</v>
      </c>
      <c r="I408" s="9">
        <v>1.8803253091000002E-2</v>
      </c>
      <c r="J408" s="9">
        <v>1.8803253091000002E-2</v>
      </c>
      <c r="K408" s="9">
        <v>2.2466823782E-2</v>
      </c>
      <c r="L408" s="9">
        <v>2.2466823782E-2</v>
      </c>
      <c r="M408" s="17">
        <f t="shared" si="12"/>
        <v>1</v>
      </c>
      <c r="N408" s="17">
        <f t="shared" si="13"/>
        <v>1</v>
      </c>
      <c r="O408" s="25"/>
    </row>
    <row r="409" spans="1:15" ht="13.5" thickBot="1">
      <c r="A409" s="3">
        <v>43725</v>
      </c>
      <c r="B409" s="7">
        <v>15</v>
      </c>
      <c r="C409" s="8">
        <v>59764.2421875</v>
      </c>
      <c r="D409" s="8">
        <v>1537.8</v>
      </c>
      <c r="E409" s="8">
        <v>1530.8</v>
      </c>
      <c r="F409" s="8">
        <v>1518.93375561317</v>
      </c>
      <c r="G409" s="8">
        <v>1518.93375561317</v>
      </c>
      <c r="H409" s="8">
        <v>0</v>
      </c>
      <c r="I409" s="9">
        <v>9.7349042239999999E-3</v>
      </c>
      <c r="J409" s="9">
        <v>9.7349042239999999E-3</v>
      </c>
      <c r="K409" s="9">
        <v>6.1229331200000001E-3</v>
      </c>
      <c r="L409" s="9">
        <v>6.1229331200000001E-3</v>
      </c>
      <c r="M409" s="17">
        <f t="shared" si="12"/>
        <v>1</v>
      </c>
      <c r="N409" s="17">
        <f t="shared" si="13"/>
        <v>0</v>
      </c>
      <c r="O409" s="25"/>
    </row>
    <row r="410" spans="1:15" ht="13.5" thickBot="1">
      <c r="A410" s="3">
        <v>43725</v>
      </c>
      <c r="B410" s="7">
        <v>16</v>
      </c>
      <c r="C410" s="8">
        <v>60783.04296875</v>
      </c>
      <c r="D410" s="8">
        <v>1480.3</v>
      </c>
      <c r="E410" s="8">
        <v>1469.5</v>
      </c>
      <c r="F410" s="8">
        <v>1380.3175940771901</v>
      </c>
      <c r="G410" s="8">
        <v>1380.3175940771901</v>
      </c>
      <c r="H410" s="8">
        <v>0</v>
      </c>
      <c r="I410" s="9">
        <v>5.1590508732000002E-2</v>
      </c>
      <c r="J410" s="9">
        <v>5.1590508732000002E-2</v>
      </c>
      <c r="K410" s="9">
        <v>4.6017753314000001E-2</v>
      </c>
      <c r="L410" s="9">
        <v>4.6017753314000001E-2</v>
      </c>
      <c r="M410" s="17">
        <f t="shared" si="12"/>
        <v>1</v>
      </c>
      <c r="N410" s="17">
        <f t="shared" si="13"/>
        <v>0</v>
      </c>
      <c r="O410" s="25"/>
    </row>
    <row r="411" spans="1:15" ht="13.5" thickBot="1">
      <c r="A411" s="3">
        <v>43725</v>
      </c>
      <c r="B411" s="7">
        <v>17</v>
      </c>
      <c r="C411" s="8">
        <v>61261.20703125</v>
      </c>
      <c r="D411" s="8">
        <v>1404</v>
      </c>
      <c r="E411" s="8">
        <v>1397.3</v>
      </c>
      <c r="F411" s="8">
        <v>1237.47396391246</v>
      </c>
      <c r="G411" s="8">
        <v>1237.47396391246</v>
      </c>
      <c r="H411" s="8">
        <v>0</v>
      </c>
      <c r="I411" s="9">
        <v>8.5926747206999998E-2</v>
      </c>
      <c r="J411" s="9">
        <v>8.5926747206999998E-2</v>
      </c>
      <c r="K411" s="9">
        <v>8.2469574864E-2</v>
      </c>
      <c r="L411" s="9">
        <v>8.2469574864E-2</v>
      </c>
      <c r="M411" s="17">
        <f t="shared" si="12"/>
        <v>1</v>
      </c>
      <c r="N411" s="17">
        <f t="shared" si="13"/>
        <v>0</v>
      </c>
      <c r="O411" s="25"/>
    </row>
    <row r="412" spans="1:15" ht="13.5" thickBot="1">
      <c r="A412" s="3">
        <v>43725</v>
      </c>
      <c r="B412" s="7">
        <v>18</v>
      </c>
      <c r="C412" s="8">
        <v>60675.45703125</v>
      </c>
      <c r="D412" s="8">
        <v>1246.8</v>
      </c>
      <c r="E412" s="8">
        <v>1240.5</v>
      </c>
      <c r="F412" s="8">
        <v>1323.72096962809</v>
      </c>
      <c r="G412" s="8">
        <v>1323.7209696281</v>
      </c>
      <c r="H412" s="8">
        <v>0</v>
      </c>
      <c r="I412" s="9">
        <v>3.9690902799999997E-2</v>
      </c>
      <c r="J412" s="9">
        <v>3.9690902799999997E-2</v>
      </c>
      <c r="K412" s="9">
        <v>4.2941676794000003E-2</v>
      </c>
      <c r="L412" s="9">
        <v>4.2941676794000003E-2</v>
      </c>
      <c r="M412" s="17">
        <f t="shared" si="12"/>
        <v>1</v>
      </c>
      <c r="N412" s="17">
        <f t="shared" si="13"/>
        <v>1</v>
      </c>
      <c r="O412" s="25"/>
    </row>
    <row r="413" spans="1:15" ht="13.5" thickBot="1">
      <c r="A413" s="3">
        <v>43725</v>
      </c>
      <c r="B413" s="7">
        <v>19</v>
      </c>
      <c r="C413" s="8">
        <v>59157.25</v>
      </c>
      <c r="D413" s="8">
        <v>645</v>
      </c>
      <c r="E413" s="8">
        <v>639.9</v>
      </c>
      <c r="F413" s="8">
        <v>863.768691752206</v>
      </c>
      <c r="G413" s="8">
        <v>863.768691752206</v>
      </c>
      <c r="H413" s="8">
        <v>0</v>
      </c>
      <c r="I413" s="9">
        <v>0.11288374187399999</v>
      </c>
      <c r="J413" s="9">
        <v>0.11288374187399999</v>
      </c>
      <c r="K413" s="9">
        <v>0.11551532082099999</v>
      </c>
      <c r="L413" s="9">
        <v>0.11551532082099999</v>
      </c>
      <c r="M413" s="17">
        <f t="shared" si="12"/>
        <v>1</v>
      </c>
      <c r="N413" s="17">
        <f t="shared" si="13"/>
        <v>1</v>
      </c>
      <c r="O413" s="25"/>
    </row>
    <row r="414" spans="1:15" ht="13.5" thickBot="1">
      <c r="A414" s="3">
        <v>43725</v>
      </c>
      <c r="B414" s="7">
        <v>20</v>
      </c>
      <c r="C414" s="8">
        <v>57546.56640625</v>
      </c>
      <c r="D414" s="8">
        <v>73.2</v>
      </c>
      <c r="E414" s="8">
        <v>62.8</v>
      </c>
      <c r="F414" s="8">
        <v>119.558019750941</v>
      </c>
      <c r="G414" s="8">
        <v>119.558361973139</v>
      </c>
      <c r="H414" s="8">
        <v>3.4222219800000001E-4</v>
      </c>
      <c r="I414" s="9">
        <v>2.3920723412000001E-2</v>
      </c>
      <c r="J414" s="9">
        <v>2.3920546827000001E-2</v>
      </c>
      <c r="K414" s="9">
        <v>2.9287080481E-2</v>
      </c>
      <c r="L414" s="9">
        <v>2.9286903895999999E-2</v>
      </c>
      <c r="M414" s="17">
        <f t="shared" si="12"/>
        <v>1</v>
      </c>
      <c r="N414" s="17">
        <f t="shared" si="13"/>
        <v>1</v>
      </c>
      <c r="O414" s="25"/>
    </row>
    <row r="415" spans="1:15" ht="13.5" thickBot="1">
      <c r="A415" s="3">
        <v>43725</v>
      </c>
      <c r="B415" s="7">
        <v>21</v>
      </c>
      <c r="C415" s="8">
        <v>56559.64453125</v>
      </c>
      <c r="D415" s="8">
        <v>0</v>
      </c>
      <c r="E415" s="8">
        <v>0</v>
      </c>
      <c r="F415" s="8">
        <v>0.27001442537100001</v>
      </c>
      <c r="G415" s="8">
        <v>0.270373314235</v>
      </c>
      <c r="H415" s="8">
        <v>3.5888886399999999E-4</v>
      </c>
      <c r="I415" s="9">
        <v>1.3951151399999999E-4</v>
      </c>
      <c r="J415" s="9">
        <v>1.3932632799999999E-4</v>
      </c>
      <c r="K415" s="9">
        <v>1.3951151399999999E-4</v>
      </c>
      <c r="L415" s="9">
        <v>1.3932632799999999E-4</v>
      </c>
      <c r="M415" s="17">
        <f t="shared" si="12"/>
        <v>0</v>
      </c>
      <c r="N415" s="17">
        <f t="shared" si="13"/>
        <v>1</v>
      </c>
      <c r="O415" s="25"/>
    </row>
    <row r="416" spans="1:15" ht="13.5" thickBot="1">
      <c r="A416" s="3">
        <v>43725</v>
      </c>
      <c r="B416" s="7">
        <v>22</v>
      </c>
      <c r="C416" s="8">
        <v>53803.1953125</v>
      </c>
      <c r="D416" s="8">
        <v>0</v>
      </c>
      <c r="E416" s="8">
        <v>0</v>
      </c>
      <c r="F416" s="8">
        <v>0.26999998092600003</v>
      </c>
      <c r="G416" s="8">
        <v>0.26999998092600003</v>
      </c>
      <c r="H416" s="8">
        <v>0</v>
      </c>
      <c r="I416" s="9">
        <v>1.3931887500000001E-4</v>
      </c>
      <c r="J416" s="9">
        <v>1.3931887500000001E-4</v>
      </c>
      <c r="K416" s="9">
        <v>1.3931887500000001E-4</v>
      </c>
      <c r="L416" s="9">
        <v>1.3931887500000001E-4</v>
      </c>
      <c r="M416" s="17">
        <f t="shared" si="12"/>
        <v>0</v>
      </c>
      <c r="N416" s="17">
        <f t="shared" si="13"/>
        <v>1</v>
      </c>
      <c r="O416" s="25"/>
    </row>
    <row r="417" spans="1:15" ht="13.5" thickBot="1">
      <c r="A417" s="3">
        <v>43725</v>
      </c>
      <c r="B417" s="7">
        <v>23</v>
      </c>
      <c r="C417" s="8">
        <v>49983.12109375</v>
      </c>
      <c r="D417" s="8">
        <v>0</v>
      </c>
      <c r="E417" s="8">
        <v>0</v>
      </c>
      <c r="F417" s="8">
        <v>0.26999998092600003</v>
      </c>
      <c r="G417" s="8">
        <v>0.26999998092600003</v>
      </c>
      <c r="H417" s="8">
        <v>0</v>
      </c>
      <c r="I417" s="9">
        <v>1.3931887500000001E-4</v>
      </c>
      <c r="J417" s="9">
        <v>1.3931887500000001E-4</v>
      </c>
      <c r="K417" s="9">
        <v>1.3931887500000001E-4</v>
      </c>
      <c r="L417" s="9">
        <v>1.3931887500000001E-4</v>
      </c>
      <c r="M417" s="17">
        <f t="shared" si="12"/>
        <v>0</v>
      </c>
      <c r="N417" s="17">
        <f t="shared" si="13"/>
        <v>1</v>
      </c>
      <c r="O417" s="25"/>
    </row>
    <row r="418" spans="1:15" ht="13.5" thickBot="1">
      <c r="A418" s="3">
        <v>43725</v>
      </c>
      <c r="B418" s="7">
        <v>24</v>
      </c>
      <c r="C418" s="8">
        <v>46583.57421875</v>
      </c>
      <c r="D418" s="8">
        <v>0</v>
      </c>
      <c r="E418" s="8">
        <v>0</v>
      </c>
      <c r="F418" s="8">
        <v>0.26999998092600003</v>
      </c>
      <c r="G418" s="8">
        <v>0.26999998092600003</v>
      </c>
      <c r="H418" s="8">
        <v>0</v>
      </c>
      <c r="I418" s="9">
        <v>1.3931887500000001E-4</v>
      </c>
      <c r="J418" s="9">
        <v>1.3931887500000001E-4</v>
      </c>
      <c r="K418" s="9">
        <v>1.3931887500000001E-4</v>
      </c>
      <c r="L418" s="9">
        <v>1.3931887500000001E-4</v>
      </c>
      <c r="M418" s="17">
        <f t="shared" si="12"/>
        <v>0</v>
      </c>
      <c r="N418" s="17">
        <f t="shared" si="13"/>
        <v>1</v>
      </c>
      <c r="O418" s="25"/>
    </row>
    <row r="419" spans="1:15" ht="13.5" thickBot="1">
      <c r="A419" s="3">
        <v>43726</v>
      </c>
      <c r="B419" s="7">
        <v>1</v>
      </c>
      <c r="C419" s="8">
        <v>43457.19140625</v>
      </c>
      <c r="D419" s="8">
        <v>0</v>
      </c>
      <c r="E419" s="8">
        <v>0</v>
      </c>
      <c r="F419" s="8">
        <v>0.26999998092600003</v>
      </c>
      <c r="G419" s="8">
        <v>0.26999998092600003</v>
      </c>
      <c r="H419" s="8">
        <v>0</v>
      </c>
      <c r="I419" s="9">
        <v>1.3931887500000001E-4</v>
      </c>
      <c r="J419" s="9">
        <v>1.3931887500000001E-4</v>
      </c>
      <c r="K419" s="9">
        <v>1.3931887500000001E-4</v>
      </c>
      <c r="L419" s="9">
        <v>1.3931887500000001E-4</v>
      </c>
      <c r="M419" s="17">
        <f t="shared" si="12"/>
        <v>0</v>
      </c>
      <c r="N419" s="17">
        <f t="shared" si="13"/>
        <v>1</v>
      </c>
      <c r="O419" s="25"/>
    </row>
    <row r="420" spans="1:15" ht="13.5" thickBot="1">
      <c r="A420" s="3">
        <v>43726</v>
      </c>
      <c r="B420" s="7">
        <v>2</v>
      </c>
      <c r="C420" s="8">
        <v>41420.97265625</v>
      </c>
      <c r="D420" s="8">
        <v>0</v>
      </c>
      <c r="E420" s="8">
        <v>0</v>
      </c>
      <c r="F420" s="8">
        <v>0.26999998092600003</v>
      </c>
      <c r="G420" s="8">
        <v>0.26999998092600003</v>
      </c>
      <c r="H420" s="8">
        <v>0</v>
      </c>
      <c r="I420" s="9">
        <v>1.3931887500000001E-4</v>
      </c>
      <c r="J420" s="9">
        <v>1.3931887500000001E-4</v>
      </c>
      <c r="K420" s="9">
        <v>1.3931887500000001E-4</v>
      </c>
      <c r="L420" s="9">
        <v>1.3931887500000001E-4</v>
      </c>
      <c r="M420" s="17">
        <f t="shared" si="12"/>
        <v>0</v>
      </c>
      <c r="N420" s="17">
        <f t="shared" si="13"/>
        <v>1</v>
      </c>
      <c r="O420" s="25"/>
    </row>
    <row r="421" spans="1:15" ht="13.5" thickBot="1">
      <c r="A421" s="3">
        <v>43726</v>
      </c>
      <c r="B421" s="7">
        <v>3</v>
      </c>
      <c r="C421" s="8">
        <v>39954.1484375</v>
      </c>
      <c r="D421" s="8">
        <v>0</v>
      </c>
      <c r="E421" s="8">
        <v>0</v>
      </c>
      <c r="F421" s="8">
        <v>0.26999998092600003</v>
      </c>
      <c r="G421" s="8">
        <v>0.26999998092600003</v>
      </c>
      <c r="H421" s="8">
        <v>0</v>
      </c>
      <c r="I421" s="9">
        <v>1.3931887500000001E-4</v>
      </c>
      <c r="J421" s="9">
        <v>1.3931887500000001E-4</v>
      </c>
      <c r="K421" s="9">
        <v>1.3931887500000001E-4</v>
      </c>
      <c r="L421" s="9">
        <v>1.3931887500000001E-4</v>
      </c>
      <c r="M421" s="17">
        <f t="shared" si="12"/>
        <v>0</v>
      </c>
      <c r="N421" s="17">
        <f t="shared" si="13"/>
        <v>1</v>
      </c>
      <c r="O421" s="25"/>
    </row>
    <row r="422" spans="1:15" ht="13.5" thickBot="1">
      <c r="A422" s="3">
        <v>43726</v>
      </c>
      <c r="B422" s="7">
        <v>4</v>
      </c>
      <c r="C422" s="8">
        <v>39090.58203125</v>
      </c>
      <c r="D422" s="8">
        <v>0</v>
      </c>
      <c r="E422" s="8">
        <v>0</v>
      </c>
      <c r="F422" s="8">
        <v>0.26999998092600003</v>
      </c>
      <c r="G422" s="8">
        <v>0.26999998092600003</v>
      </c>
      <c r="H422" s="8">
        <v>0</v>
      </c>
      <c r="I422" s="9">
        <v>1.3931887500000001E-4</v>
      </c>
      <c r="J422" s="9">
        <v>1.3931887500000001E-4</v>
      </c>
      <c r="K422" s="9">
        <v>1.3931887500000001E-4</v>
      </c>
      <c r="L422" s="9">
        <v>1.3931887500000001E-4</v>
      </c>
      <c r="M422" s="17">
        <f t="shared" si="12"/>
        <v>0</v>
      </c>
      <c r="N422" s="17">
        <f t="shared" si="13"/>
        <v>1</v>
      </c>
      <c r="O422" s="25"/>
    </row>
    <row r="423" spans="1:15" ht="13.5" thickBot="1">
      <c r="A423" s="3">
        <v>43726</v>
      </c>
      <c r="B423" s="7">
        <v>5</v>
      </c>
      <c r="C423" s="8">
        <v>39050.00390625</v>
      </c>
      <c r="D423" s="8">
        <v>0</v>
      </c>
      <c r="E423" s="8">
        <v>0</v>
      </c>
      <c r="F423" s="8">
        <v>0.26999998092600003</v>
      </c>
      <c r="G423" s="8">
        <v>0.26999998092600003</v>
      </c>
      <c r="H423" s="8">
        <v>0</v>
      </c>
      <c r="I423" s="9">
        <v>1.3931887500000001E-4</v>
      </c>
      <c r="J423" s="9">
        <v>1.3931887500000001E-4</v>
      </c>
      <c r="K423" s="9">
        <v>1.3931887500000001E-4</v>
      </c>
      <c r="L423" s="9">
        <v>1.3931887500000001E-4</v>
      </c>
      <c r="M423" s="17">
        <f t="shared" si="12"/>
        <v>0</v>
      </c>
      <c r="N423" s="17">
        <f t="shared" si="13"/>
        <v>1</v>
      </c>
      <c r="O423" s="25"/>
    </row>
    <row r="424" spans="1:15" ht="13.5" thickBot="1">
      <c r="A424" s="3">
        <v>43726</v>
      </c>
      <c r="B424" s="7">
        <v>6</v>
      </c>
      <c r="C424" s="8">
        <v>40486.48828125</v>
      </c>
      <c r="D424" s="8">
        <v>0</v>
      </c>
      <c r="E424" s="8">
        <v>0</v>
      </c>
      <c r="F424" s="8">
        <v>0.26999998092600003</v>
      </c>
      <c r="G424" s="8">
        <v>0.26999998092600003</v>
      </c>
      <c r="H424" s="8">
        <v>0</v>
      </c>
      <c r="I424" s="9">
        <v>1.3931887500000001E-4</v>
      </c>
      <c r="J424" s="9">
        <v>1.3931887500000001E-4</v>
      </c>
      <c r="K424" s="9">
        <v>1.3931887500000001E-4</v>
      </c>
      <c r="L424" s="9">
        <v>1.3931887500000001E-4</v>
      </c>
      <c r="M424" s="17">
        <f t="shared" si="12"/>
        <v>0</v>
      </c>
      <c r="N424" s="17">
        <f t="shared" si="13"/>
        <v>1</v>
      </c>
      <c r="O424" s="25"/>
    </row>
    <row r="425" spans="1:15" ht="13.5" thickBot="1">
      <c r="A425" s="3">
        <v>43726</v>
      </c>
      <c r="B425" s="7">
        <v>7</v>
      </c>
      <c r="C425" s="8">
        <v>43202.4609375</v>
      </c>
      <c r="D425" s="8">
        <v>0</v>
      </c>
      <c r="E425" s="8">
        <v>0</v>
      </c>
      <c r="F425" s="8">
        <v>0.26999998092600003</v>
      </c>
      <c r="G425" s="8">
        <v>0.26999998092600003</v>
      </c>
      <c r="H425" s="8">
        <v>0</v>
      </c>
      <c r="I425" s="9">
        <v>1.3931887500000001E-4</v>
      </c>
      <c r="J425" s="9">
        <v>1.3931887500000001E-4</v>
      </c>
      <c r="K425" s="9">
        <v>1.3931887500000001E-4</v>
      </c>
      <c r="L425" s="9">
        <v>1.3931887500000001E-4</v>
      </c>
      <c r="M425" s="17">
        <f t="shared" si="12"/>
        <v>0</v>
      </c>
      <c r="N425" s="17">
        <f t="shared" si="13"/>
        <v>1</v>
      </c>
      <c r="O425" s="25"/>
    </row>
    <row r="426" spans="1:15" ht="13.5" thickBot="1">
      <c r="A426" s="3">
        <v>43726</v>
      </c>
      <c r="B426" s="7">
        <v>8</v>
      </c>
      <c r="C426" s="8">
        <v>44004.84765625</v>
      </c>
      <c r="D426" s="8">
        <v>13.1</v>
      </c>
      <c r="E426" s="8">
        <v>9</v>
      </c>
      <c r="F426" s="8">
        <v>11.675619560066</v>
      </c>
      <c r="G426" s="8">
        <v>11.729087858423</v>
      </c>
      <c r="H426" s="8">
        <v>5.3468298357000003E-2</v>
      </c>
      <c r="I426" s="9">
        <v>7.0738500500000003E-4</v>
      </c>
      <c r="J426" s="9">
        <v>7.3497442700000003E-4</v>
      </c>
      <c r="K426" s="9">
        <v>1.408198069E-3</v>
      </c>
      <c r="L426" s="9">
        <v>1.380608648E-3</v>
      </c>
      <c r="M426" s="17">
        <f t="shared" si="12"/>
        <v>1</v>
      </c>
      <c r="N426" s="17">
        <f t="shared" si="13"/>
        <v>1</v>
      </c>
      <c r="O426" s="25"/>
    </row>
    <row r="427" spans="1:15" ht="13.5" thickBot="1">
      <c r="A427" s="3">
        <v>43726</v>
      </c>
      <c r="B427" s="7">
        <v>9</v>
      </c>
      <c r="C427" s="8">
        <v>44726.41015625</v>
      </c>
      <c r="D427" s="8">
        <v>421.5</v>
      </c>
      <c r="E427" s="8">
        <v>419.9</v>
      </c>
      <c r="F427" s="8">
        <v>521.80500559001302</v>
      </c>
      <c r="G427" s="8">
        <v>521.80500559001302</v>
      </c>
      <c r="H427" s="8">
        <v>0</v>
      </c>
      <c r="I427" s="9">
        <v>5.1756968828000002E-2</v>
      </c>
      <c r="J427" s="9">
        <v>5.1756968828000002E-2</v>
      </c>
      <c r="K427" s="9">
        <v>5.2582562223E-2</v>
      </c>
      <c r="L427" s="9">
        <v>5.2582562223E-2</v>
      </c>
      <c r="M427" s="17">
        <f t="shared" si="12"/>
        <v>1</v>
      </c>
      <c r="N427" s="17">
        <f t="shared" si="13"/>
        <v>1</v>
      </c>
      <c r="O427" s="25"/>
    </row>
    <row r="428" spans="1:15" ht="13.5" thickBot="1">
      <c r="A428" s="3">
        <v>43726</v>
      </c>
      <c r="B428" s="7">
        <v>10</v>
      </c>
      <c r="C428" s="8">
        <v>46833.6171875</v>
      </c>
      <c r="D428" s="8">
        <v>1326.2</v>
      </c>
      <c r="E428" s="8">
        <v>1319.7</v>
      </c>
      <c r="F428" s="8">
        <v>1400.6097256056501</v>
      </c>
      <c r="G428" s="8">
        <v>1400.6097256056501</v>
      </c>
      <c r="H428" s="8">
        <v>0</v>
      </c>
      <c r="I428" s="9">
        <v>3.8395111251000001E-2</v>
      </c>
      <c r="J428" s="9">
        <v>3.8395111251000001E-2</v>
      </c>
      <c r="K428" s="9">
        <v>4.1749084419E-2</v>
      </c>
      <c r="L428" s="9">
        <v>4.1749084419E-2</v>
      </c>
      <c r="M428" s="17">
        <f t="shared" si="12"/>
        <v>1</v>
      </c>
      <c r="N428" s="17">
        <f t="shared" si="13"/>
        <v>1</v>
      </c>
      <c r="O428" s="25"/>
    </row>
    <row r="429" spans="1:15" ht="13.5" thickBot="1">
      <c r="A429" s="3">
        <v>43726</v>
      </c>
      <c r="B429" s="7">
        <v>11</v>
      </c>
      <c r="C429" s="8">
        <v>49580.2421875</v>
      </c>
      <c r="D429" s="8">
        <v>1617.9</v>
      </c>
      <c r="E429" s="8">
        <v>1610</v>
      </c>
      <c r="F429" s="8">
        <v>1531.9556548545099</v>
      </c>
      <c r="G429" s="8">
        <v>1531.9556548545099</v>
      </c>
      <c r="H429" s="8">
        <v>0</v>
      </c>
      <c r="I429" s="9">
        <v>4.4346927319000001E-2</v>
      </c>
      <c r="J429" s="9">
        <v>4.4346927319000001E-2</v>
      </c>
      <c r="K429" s="9">
        <v>4.0270559929999998E-2</v>
      </c>
      <c r="L429" s="9">
        <v>4.0270559929999998E-2</v>
      </c>
      <c r="M429" s="17">
        <f t="shared" si="12"/>
        <v>1</v>
      </c>
      <c r="N429" s="17">
        <f t="shared" si="13"/>
        <v>0</v>
      </c>
      <c r="O429" s="25"/>
    </row>
    <row r="430" spans="1:15" ht="13.5" thickBot="1">
      <c r="A430" s="3">
        <v>43726</v>
      </c>
      <c r="B430" s="7">
        <v>12</v>
      </c>
      <c r="C430" s="8">
        <v>52387.3125</v>
      </c>
      <c r="D430" s="8">
        <v>1645.1</v>
      </c>
      <c r="E430" s="8">
        <v>1637</v>
      </c>
      <c r="F430" s="8">
        <v>1553.2912806158599</v>
      </c>
      <c r="G430" s="8">
        <v>1553.2912806158599</v>
      </c>
      <c r="H430" s="8">
        <v>0</v>
      </c>
      <c r="I430" s="9">
        <v>4.7372920217999999E-2</v>
      </c>
      <c r="J430" s="9">
        <v>4.7372920217999999E-2</v>
      </c>
      <c r="K430" s="9">
        <v>4.3193353655000002E-2</v>
      </c>
      <c r="L430" s="9">
        <v>4.3193353655000002E-2</v>
      </c>
      <c r="M430" s="17">
        <f t="shared" si="12"/>
        <v>1</v>
      </c>
      <c r="N430" s="17">
        <f t="shared" si="13"/>
        <v>0</v>
      </c>
      <c r="O430" s="25"/>
    </row>
    <row r="431" spans="1:15" ht="13.5" thickBot="1">
      <c r="A431" s="3">
        <v>43726</v>
      </c>
      <c r="B431" s="7">
        <v>13</v>
      </c>
      <c r="C431" s="8">
        <v>55410.375</v>
      </c>
      <c r="D431" s="8">
        <v>1631.2</v>
      </c>
      <c r="E431" s="8">
        <v>1623.1</v>
      </c>
      <c r="F431" s="8">
        <v>1524.80420992984</v>
      </c>
      <c r="G431" s="8">
        <v>1524.80420992984</v>
      </c>
      <c r="H431" s="8">
        <v>0</v>
      </c>
      <c r="I431" s="9">
        <v>5.4899788477E-2</v>
      </c>
      <c r="J431" s="9">
        <v>5.4899788477E-2</v>
      </c>
      <c r="K431" s="9">
        <v>5.0720221913999997E-2</v>
      </c>
      <c r="L431" s="9">
        <v>5.0720221913999997E-2</v>
      </c>
      <c r="M431" s="17">
        <f t="shared" si="12"/>
        <v>1</v>
      </c>
      <c r="N431" s="17">
        <f t="shared" si="13"/>
        <v>0</v>
      </c>
      <c r="O431" s="25"/>
    </row>
    <row r="432" spans="1:15" ht="13.5" thickBot="1">
      <c r="A432" s="3">
        <v>43726</v>
      </c>
      <c r="B432" s="7">
        <v>14</v>
      </c>
      <c r="C432" s="8">
        <v>58464.265625</v>
      </c>
      <c r="D432" s="8">
        <v>1461.6</v>
      </c>
      <c r="E432" s="8">
        <v>1454.2</v>
      </c>
      <c r="F432" s="8">
        <v>1542.07445963383</v>
      </c>
      <c r="G432" s="8">
        <v>1543.95489577134</v>
      </c>
      <c r="H432" s="8">
        <v>1.880436137517</v>
      </c>
      <c r="I432" s="9">
        <v>4.2494786259000002E-2</v>
      </c>
      <c r="J432" s="9">
        <v>4.1524488975000003E-2</v>
      </c>
      <c r="K432" s="9">
        <v>4.6313155712000002E-2</v>
      </c>
      <c r="L432" s="9">
        <v>4.5342858428000003E-2</v>
      </c>
      <c r="M432" s="17">
        <f t="shared" si="12"/>
        <v>1</v>
      </c>
      <c r="N432" s="17">
        <f t="shared" si="13"/>
        <v>1</v>
      </c>
      <c r="O432" s="25"/>
    </row>
    <row r="433" spans="1:15" ht="13.5" thickBot="1">
      <c r="A433" s="3">
        <v>43726</v>
      </c>
      <c r="B433" s="7">
        <v>15</v>
      </c>
      <c r="C433" s="8">
        <v>60873.8515625</v>
      </c>
      <c r="D433" s="8">
        <v>1454</v>
      </c>
      <c r="E433" s="8">
        <v>1446.9</v>
      </c>
      <c r="F433" s="8">
        <v>1512.8110534754601</v>
      </c>
      <c r="G433" s="8">
        <v>1518.0808030584301</v>
      </c>
      <c r="H433" s="8">
        <v>5.2697495829719996</v>
      </c>
      <c r="I433" s="9">
        <v>3.3065429854000003E-2</v>
      </c>
      <c r="J433" s="9">
        <v>3.0346260823000001E-2</v>
      </c>
      <c r="K433" s="9">
        <v>3.6729000546E-2</v>
      </c>
      <c r="L433" s="9">
        <v>3.4009831514E-2</v>
      </c>
      <c r="M433" s="17">
        <f t="shared" si="12"/>
        <v>1</v>
      </c>
      <c r="N433" s="17">
        <f t="shared" si="13"/>
        <v>1</v>
      </c>
      <c r="O433" s="25"/>
    </row>
    <row r="434" spans="1:15" ht="13.5" thickBot="1">
      <c r="A434" s="3">
        <v>43726</v>
      </c>
      <c r="B434" s="7">
        <v>16</v>
      </c>
      <c r="C434" s="8">
        <v>62267.76953125</v>
      </c>
      <c r="D434" s="8">
        <v>1421.3</v>
      </c>
      <c r="E434" s="8">
        <v>1416.2</v>
      </c>
      <c r="F434" s="8">
        <v>1331.14669174389</v>
      </c>
      <c r="G434" s="8">
        <v>1357.63897497005</v>
      </c>
      <c r="H434" s="8">
        <v>26.492283226156001</v>
      </c>
      <c r="I434" s="9">
        <v>3.2848826124000002E-2</v>
      </c>
      <c r="J434" s="9">
        <v>4.6518734909999998E-2</v>
      </c>
      <c r="K434" s="9">
        <v>3.0217247177000001E-2</v>
      </c>
      <c r="L434" s="9">
        <v>4.3887155961999998E-2</v>
      </c>
      <c r="M434" s="17">
        <f t="shared" si="12"/>
        <v>1</v>
      </c>
      <c r="N434" s="17">
        <f t="shared" si="13"/>
        <v>0</v>
      </c>
      <c r="O434" s="25"/>
    </row>
    <row r="435" spans="1:15" ht="13.5" thickBot="1">
      <c r="A435" s="3">
        <v>43726</v>
      </c>
      <c r="B435" s="7">
        <v>17</v>
      </c>
      <c r="C435" s="8">
        <v>63278.421875</v>
      </c>
      <c r="D435" s="8">
        <v>1285.7</v>
      </c>
      <c r="E435" s="8">
        <v>1281.2</v>
      </c>
      <c r="F435" s="8">
        <v>1335.3405721166801</v>
      </c>
      <c r="G435" s="8">
        <v>1337.56557218026</v>
      </c>
      <c r="H435" s="8">
        <v>2.2250000635779998</v>
      </c>
      <c r="I435" s="9">
        <v>2.6762421145E-2</v>
      </c>
      <c r="J435" s="9">
        <v>2.5614330296999999E-2</v>
      </c>
      <c r="K435" s="9">
        <v>2.9084402568999999E-2</v>
      </c>
      <c r="L435" s="9">
        <v>2.7936311721000001E-2</v>
      </c>
      <c r="M435" s="17">
        <f t="shared" si="12"/>
        <v>1</v>
      </c>
      <c r="N435" s="17">
        <f t="shared" si="13"/>
        <v>1</v>
      </c>
      <c r="O435" s="25"/>
    </row>
    <row r="436" spans="1:15" ht="13.5" thickBot="1">
      <c r="A436" s="3">
        <v>43726</v>
      </c>
      <c r="B436" s="7">
        <v>18</v>
      </c>
      <c r="C436" s="8">
        <v>63237.515625</v>
      </c>
      <c r="D436" s="8">
        <v>1191.7</v>
      </c>
      <c r="E436" s="8">
        <v>1187.0999999999999</v>
      </c>
      <c r="F436" s="8">
        <v>1107.5131812663899</v>
      </c>
      <c r="G436" s="8">
        <v>1107.5131812663899</v>
      </c>
      <c r="H436" s="8">
        <v>0</v>
      </c>
      <c r="I436" s="9">
        <v>4.3440050946000001E-2</v>
      </c>
      <c r="J436" s="9">
        <v>4.3440050946000001E-2</v>
      </c>
      <c r="K436" s="9">
        <v>4.1066469933999997E-2</v>
      </c>
      <c r="L436" s="9">
        <v>4.1066469933999997E-2</v>
      </c>
      <c r="M436" s="17">
        <f t="shared" si="12"/>
        <v>1</v>
      </c>
      <c r="N436" s="17">
        <f t="shared" si="13"/>
        <v>0</v>
      </c>
      <c r="O436" s="25"/>
    </row>
    <row r="437" spans="1:15" ht="13.5" thickBot="1">
      <c r="A437" s="3">
        <v>43726</v>
      </c>
      <c r="B437" s="7">
        <v>19</v>
      </c>
      <c r="C437" s="8">
        <v>61635.72265625</v>
      </c>
      <c r="D437" s="8">
        <v>602</v>
      </c>
      <c r="E437" s="8">
        <v>596.6</v>
      </c>
      <c r="F437" s="8">
        <v>520.95487310873102</v>
      </c>
      <c r="G437" s="8">
        <v>520.95487310873102</v>
      </c>
      <c r="H437" s="8">
        <v>0</v>
      </c>
      <c r="I437" s="9">
        <v>4.1818950924000002E-2</v>
      </c>
      <c r="J437" s="9">
        <v>4.1818950924000002E-2</v>
      </c>
      <c r="K437" s="9">
        <v>3.9032573214999998E-2</v>
      </c>
      <c r="L437" s="9">
        <v>3.9032573214999998E-2</v>
      </c>
      <c r="M437" s="17">
        <f t="shared" si="12"/>
        <v>1</v>
      </c>
      <c r="N437" s="17">
        <f t="shared" si="13"/>
        <v>0</v>
      </c>
      <c r="O437" s="25"/>
    </row>
    <row r="438" spans="1:15" ht="13.5" thickBot="1">
      <c r="A438" s="3">
        <v>43726</v>
      </c>
      <c r="B438" s="7">
        <v>20</v>
      </c>
      <c r="C438" s="8">
        <v>59548.1796875</v>
      </c>
      <c r="D438" s="8">
        <v>65.5</v>
      </c>
      <c r="E438" s="8">
        <v>53.1</v>
      </c>
      <c r="F438" s="8">
        <v>34.059530339948999</v>
      </c>
      <c r="G438" s="8">
        <v>36.127963851281002</v>
      </c>
      <c r="H438" s="8">
        <v>2.068433511332</v>
      </c>
      <c r="I438" s="9">
        <v>1.5155849405E-2</v>
      </c>
      <c r="J438" s="9">
        <v>1.6223152559E-2</v>
      </c>
      <c r="K438" s="9">
        <v>8.7575005920000008E-3</v>
      </c>
      <c r="L438" s="9">
        <v>9.8248037459999996E-3</v>
      </c>
      <c r="M438" s="17">
        <f t="shared" si="12"/>
        <v>1</v>
      </c>
      <c r="N438" s="17">
        <f t="shared" si="13"/>
        <v>0</v>
      </c>
      <c r="O438" s="25"/>
    </row>
    <row r="439" spans="1:15" ht="13.5" thickBot="1">
      <c r="A439" s="3">
        <v>43726</v>
      </c>
      <c r="B439" s="7">
        <v>21</v>
      </c>
      <c r="C439" s="8">
        <v>58137.3046875</v>
      </c>
      <c r="D439" s="8">
        <v>0</v>
      </c>
      <c r="E439" s="8">
        <v>0</v>
      </c>
      <c r="F439" s="8">
        <v>0</v>
      </c>
      <c r="G439" s="8">
        <v>0</v>
      </c>
      <c r="H439" s="8">
        <v>0</v>
      </c>
      <c r="I439" s="9">
        <v>0</v>
      </c>
      <c r="J439" s="9">
        <v>0</v>
      </c>
      <c r="K439" s="9">
        <v>0</v>
      </c>
      <c r="L439" s="9">
        <v>0</v>
      </c>
      <c r="M439" s="17">
        <f t="shared" si="12"/>
        <v>0</v>
      </c>
      <c r="N439" s="17">
        <f t="shared" si="13"/>
        <v>0</v>
      </c>
      <c r="O439" s="25"/>
    </row>
    <row r="440" spans="1:15" ht="13.5" thickBot="1">
      <c r="A440" s="3">
        <v>43726</v>
      </c>
      <c r="B440" s="7">
        <v>22</v>
      </c>
      <c r="C440" s="8">
        <v>55271.69921875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9">
        <v>0</v>
      </c>
      <c r="J440" s="9">
        <v>0</v>
      </c>
      <c r="K440" s="9">
        <v>0</v>
      </c>
      <c r="L440" s="9">
        <v>0</v>
      </c>
      <c r="M440" s="17">
        <f t="shared" si="12"/>
        <v>0</v>
      </c>
      <c r="N440" s="17">
        <f t="shared" si="13"/>
        <v>0</v>
      </c>
      <c r="O440" s="25"/>
    </row>
    <row r="441" spans="1:15" ht="13.5" thickBot="1">
      <c r="A441" s="3">
        <v>43726</v>
      </c>
      <c r="B441" s="7">
        <v>23</v>
      </c>
      <c r="C441" s="8">
        <v>51318.22265625</v>
      </c>
      <c r="D441" s="8">
        <v>0</v>
      </c>
      <c r="E441" s="8">
        <v>0</v>
      </c>
      <c r="F441" s="8">
        <v>0</v>
      </c>
      <c r="G441" s="8">
        <v>0</v>
      </c>
      <c r="H441" s="8">
        <v>0</v>
      </c>
      <c r="I441" s="9">
        <v>0</v>
      </c>
      <c r="J441" s="9">
        <v>0</v>
      </c>
      <c r="K441" s="9">
        <v>0</v>
      </c>
      <c r="L441" s="9">
        <v>0</v>
      </c>
      <c r="M441" s="17">
        <f t="shared" si="12"/>
        <v>0</v>
      </c>
      <c r="N441" s="17">
        <f t="shared" si="13"/>
        <v>0</v>
      </c>
      <c r="O441" s="25"/>
    </row>
    <row r="442" spans="1:15" ht="13.5" thickBot="1">
      <c r="A442" s="3">
        <v>43726</v>
      </c>
      <c r="B442" s="7">
        <v>24</v>
      </c>
      <c r="C442" s="8">
        <v>47477.08203125</v>
      </c>
      <c r="D442" s="8">
        <v>0</v>
      </c>
      <c r="E442" s="8">
        <v>0</v>
      </c>
      <c r="F442" s="8">
        <v>0</v>
      </c>
      <c r="G442" s="8">
        <v>0</v>
      </c>
      <c r="H442" s="8">
        <v>0</v>
      </c>
      <c r="I442" s="9">
        <v>0</v>
      </c>
      <c r="J442" s="9">
        <v>0</v>
      </c>
      <c r="K442" s="9">
        <v>0</v>
      </c>
      <c r="L442" s="9">
        <v>0</v>
      </c>
      <c r="M442" s="17">
        <f t="shared" si="12"/>
        <v>0</v>
      </c>
      <c r="N442" s="17">
        <f t="shared" si="13"/>
        <v>0</v>
      </c>
      <c r="O442" s="25"/>
    </row>
    <row r="443" spans="1:15" ht="13.5" thickBot="1">
      <c r="A443" s="3">
        <v>43727</v>
      </c>
      <c r="B443" s="7">
        <v>1</v>
      </c>
      <c r="C443" s="8">
        <v>44494.8828125</v>
      </c>
      <c r="D443" s="8">
        <v>0</v>
      </c>
      <c r="E443" s="8">
        <v>0</v>
      </c>
      <c r="F443" s="8">
        <v>0</v>
      </c>
      <c r="G443" s="8">
        <v>0</v>
      </c>
      <c r="H443" s="8">
        <v>0</v>
      </c>
      <c r="I443" s="9">
        <v>0</v>
      </c>
      <c r="J443" s="9">
        <v>0</v>
      </c>
      <c r="K443" s="9">
        <v>0</v>
      </c>
      <c r="L443" s="9">
        <v>0</v>
      </c>
      <c r="M443" s="17">
        <f t="shared" si="12"/>
        <v>0</v>
      </c>
      <c r="N443" s="17">
        <f t="shared" si="13"/>
        <v>0</v>
      </c>
      <c r="O443" s="25"/>
    </row>
    <row r="444" spans="1:15" ht="13.5" thickBot="1">
      <c r="A444" s="3">
        <v>43727</v>
      </c>
      <c r="B444" s="7">
        <v>2</v>
      </c>
      <c r="C444" s="8">
        <v>42551.8046875</v>
      </c>
      <c r="D444" s="8">
        <v>0</v>
      </c>
      <c r="E444" s="8">
        <v>0</v>
      </c>
      <c r="F444" s="8">
        <v>0</v>
      </c>
      <c r="G444" s="8">
        <v>0</v>
      </c>
      <c r="H444" s="8">
        <v>0</v>
      </c>
      <c r="I444" s="9">
        <v>0</v>
      </c>
      <c r="J444" s="9">
        <v>0</v>
      </c>
      <c r="K444" s="9">
        <v>0</v>
      </c>
      <c r="L444" s="9">
        <v>0</v>
      </c>
      <c r="M444" s="17">
        <f t="shared" si="12"/>
        <v>0</v>
      </c>
      <c r="N444" s="17">
        <f t="shared" si="13"/>
        <v>0</v>
      </c>
      <c r="O444" s="25"/>
    </row>
    <row r="445" spans="1:15" ht="13.5" thickBot="1">
      <c r="A445" s="3">
        <v>43727</v>
      </c>
      <c r="B445" s="7">
        <v>3</v>
      </c>
      <c r="C445" s="8">
        <v>41227.5703125</v>
      </c>
      <c r="D445" s="8">
        <v>0</v>
      </c>
      <c r="E445" s="8">
        <v>0</v>
      </c>
      <c r="F445" s="8">
        <v>0</v>
      </c>
      <c r="G445" s="8">
        <v>0</v>
      </c>
      <c r="H445" s="8">
        <v>0</v>
      </c>
      <c r="I445" s="9">
        <v>0</v>
      </c>
      <c r="J445" s="9">
        <v>0</v>
      </c>
      <c r="K445" s="9">
        <v>0</v>
      </c>
      <c r="L445" s="9">
        <v>0</v>
      </c>
      <c r="M445" s="17">
        <f t="shared" si="12"/>
        <v>0</v>
      </c>
      <c r="N445" s="17">
        <f t="shared" si="13"/>
        <v>0</v>
      </c>
      <c r="O445" s="25"/>
    </row>
    <row r="446" spans="1:15" ht="13.5" thickBot="1">
      <c r="A446" s="3">
        <v>43727</v>
      </c>
      <c r="B446" s="7">
        <v>4</v>
      </c>
      <c r="C446" s="8">
        <v>40393.25390625</v>
      </c>
      <c r="D446" s="8">
        <v>0</v>
      </c>
      <c r="E446" s="8">
        <v>0</v>
      </c>
      <c r="F446" s="8">
        <v>0</v>
      </c>
      <c r="G446" s="8">
        <v>0</v>
      </c>
      <c r="H446" s="8">
        <v>0</v>
      </c>
      <c r="I446" s="9">
        <v>0</v>
      </c>
      <c r="J446" s="9">
        <v>0</v>
      </c>
      <c r="K446" s="9">
        <v>0</v>
      </c>
      <c r="L446" s="9">
        <v>0</v>
      </c>
      <c r="M446" s="17">
        <f t="shared" si="12"/>
        <v>0</v>
      </c>
      <c r="N446" s="17">
        <f t="shared" si="13"/>
        <v>0</v>
      </c>
      <c r="O446" s="25"/>
    </row>
    <row r="447" spans="1:15" ht="13.5" thickBot="1">
      <c r="A447" s="3">
        <v>43727</v>
      </c>
      <c r="B447" s="7">
        <v>5</v>
      </c>
      <c r="C447" s="8">
        <v>40527.19140625</v>
      </c>
      <c r="D447" s="8">
        <v>0</v>
      </c>
      <c r="E447" s="8">
        <v>0</v>
      </c>
      <c r="F447" s="8">
        <v>0</v>
      </c>
      <c r="G447" s="8">
        <v>0</v>
      </c>
      <c r="H447" s="8">
        <v>0</v>
      </c>
      <c r="I447" s="9">
        <v>0</v>
      </c>
      <c r="J447" s="9">
        <v>0</v>
      </c>
      <c r="K447" s="9">
        <v>0</v>
      </c>
      <c r="L447" s="9">
        <v>0</v>
      </c>
      <c r="M447" s="17">
        <f t="shared" si="12"/>
        <v>0</v>
      </c>
      <c r="N447" s="17">
        <f t="shared" si="13"/>
        <v>0</v>
      </c>
      <c r="O447" s="25"/>
    </row>
    <row r="448" spans="1:15" ht="13.5" thickBot="1">
      <c r="A448" s="3">
        <v>43727</v>
      </c>
      <c r="B448" s="7">
        <v>6</v>
      </c>
      <c r="C448" s="8">
        <v>42145.22265625</v>
      </c>
      <c r="D448" s="8">
        <v>0</v>
      </c>
      <c r="E448" s="8">
        <v>0</v>
      </c>
      <c r="F448" s="8">
        <v>0</v>
      </c>
      <c r="G448" s="8">
        <v>0</v>
      </c>
      <c r="H448" s="8">
        <v>0</v>
      </c>
      <c r="I448" s="9">
        <v>0</v>
      </c>
      <c r="J448" s="9">
        <v>0</v>
      </c>
      <c r="K448" s="9">
        <v>0</v>
      </c>
      <c r="L448" s="9">
        <v>0</v>
      </c>
      <c r="M448" s="17">
        <f t="shared" si="12"/>
        <v>0</v>
      </c>
      <c r="N448" s="17">
        <f t="shared" si="13"/>
        <v>0</v>
      </c>
      <c r="O448" s="25"/>
    </row>
    <row r="449" spans="1:15" ht="13.5" thickBot="1">
      <c r="A449" s="3">
        <v>43727</v>
      </c>
      <c r="B449" s="7">
        <v>7</v>
      </c>
      <c r="C449" s="8">
        <v>44997.375</v>
      </c>
      <c r="D449" s="8">
        <v>0</v>
      </c>
      <c r="E449" s="8">
        <v>0</v>
      </c>
      <c r="F449" s="8">
        <v>0</v>
      </c>
      <c r="G449" s="8">
        <v>0</v>
      </c>
      <c r="H449" s="8">
        <v>0</v>
      </c>
      <c r="I449" s="9">
        <v>0</v>
      </c>
      <c r="J449" s="9">
        <v>0</v>
      </c>
      <c r="K449" s="9">
        <v>0</v>
      </c>
      <c r="L449" s="9">
        <v>0</v>
      </c>
      <c r="M449" s="17">
        <f t="shared" si="12"/>
        <v>0</v>
      </c>
      <c r="N449" s="17">
        <f t="shared" si="13"/>
        <v>0</v>
      </c>
      <c r="O449" s="25"/>
    </row>
    <row r="450" spans="1:15" ht="13.5" thickBot="1">
      <c r="A450" s="3">
        <v>43727</v>
      </c>
      <c r="B450" s="7">
        <v>8</v>
      </c>
      <c r="C450" s="8">
        <v>46133.125</v>
      </c>
      <c r="D450" s="8">
        <v>11.7</v>
      </c>
      <c r="E450" s="8">
        <v>8</v>
      </c>
      <c r="F450" s="8">
        <v>9.8895182917490008</v>
      </c>
      <c r="G450" s="8">
        <v>9.8895182917490008</v>
      </c>
      <c r="H450" s="8">
        <v>0</v>
      </c>
      <c r="I450" s="9">
        <v>9.3420108700000004E-4</v>
      </c>
      <c r="J450" s="9">
        <v>9.3420108700000004E-4</v>
      </c>
      <c r="K450" s="9">
        <v>9.7498363799999996E-4</v>
      </c>
      <c r="L450" s="9">
        <v>9.7498363799999996E-4</v>
      </c>
      <c r="M450" s="17">
        <f t="shared" si="12"/>
        <v>1</v>
      </c>
      <c r="N450" s="17">
        <f t="shared" si="13"/>
        <v>1</v>
      </c>
      <c r="O450" s="25"/>
    </row>
    <row r="451" spans="1:15" ht="13.5" thickBot="1">
      <c r="A451" s="3">
        <v>43727</v>
      </c>
      <c r="B451" s="7">
        <v>9</v>
      </c>
      <c r="C451" s="8">
        <v>46532.08203125</v>
      </c>
      <c r="D451" s="8">
        <v>388.3</v>
      </c>
      <c r="E451" s="8">
        <v>386.8</v>
      </c>
      <c r="F451" s="8">
        <v>316.58557081300802</v>
      </c>
      <c r="G451" s="8">
        <v>316.58557081300802</v>
      </c>
      <c r="H451" s="8">
        <v>0</v>
      </c>
      <c r="I451" s="9">
        <v>3.7004349424999999E-2</v>
      </c>
      <c r="J451" s="9">
        <v>3.7004349424999999E-2</v>
      </c>
      <c r="K451" s="9">
        <v>3.6230355616999999E-2</v>
      </c>
      <c r="L451" s="9">
        <v>3.6230355616999999E-2</v>
      </c>
      <c r="M451" s="17">
        <f t="shared" si="12"/>
        <v>1</v>
      </c>
      <c r="N451" s="17">
        <f t="shared" si="13"/>
        <v>0</v>
      </c>
      <c r="O451" s="25"/>
    </row>
    <row r="452" spans="1:15" ht="13.5" thickBot="1">
      <c r="A452" s="3">
        <v>43727</v>
      </c>
      <c r="B452" s="7">
        <v>10</v>
      </c>
      <c r="C452" s="8">
        <v>48102.9921875</v>
      </c>
      <c r="D452" s="8">
        <v>1253.0999999999999</v>
      </c>
      <c r="E452" s="8">
        <v>1246.9000000000001</v>
      </c>
      <c r="F452" s="8">
        <v>1010.91961459756</v>
      </c>
      <c r="G452" s="8">
        <v>1010.91961459756</v>
      </c>
      <c r="H452" s="8">
        <v>0</v>
      </c>
      <c r="I452" s="9">
        <v>0.124964079155</v>
      </c>
      <c r="J452" s="9">
        <v>0.124964079155</v>
      </c>
      <c r="K452" s="9">
        <v>0.121764904748</v>
      </c>
      <c r="L452" s="9">
        <v>0.121764904748</v>
      </c>
      <c r="M452" s="17">
        <f t="shared" si="12"/>
        <v>1</v>
      </c>
      <c r="N452" s="17">
        <f t="shared" si="13"/>
        <v>0</v>
      </c>
      <c r="O452" s="25"/>
    </row>
    <row r="453" spans="1:15" ht="13.5" thickBot="1">
      <c r="A453" s="3">
        <v>43727</v>
      </c>
      <c r="B453" s="7">
        <v>11</v>
      </c>
      <c r="C453" s="8">
        <v>49810.1484375</v>
      </c>
      <c r="D453" s="8">
        <v>1597.7</v>
      </c>
      <c r="E453" s="8">
        <v>1590.1</v>
      </c>
      <c r="F453" s="8">
        <v>1366.8416352219001</v>
      </c>
      <c r="G453" s="8">
        <v>1366.8918454710599</v>
      </c>
      <c r="H453" s="8">
        <v>5.0210249158999999E-2</v>
      </c>
      <c r="I453" s="9">
        <v>0.11909605496800001</v>
      </c>
      <c r="J453" s="9">
        <v>0.119121963249</v>
      </c>
      <c r="K453" s="9">
        <v>0.115174486341</v>
      </c>
      <c r="L453" s="9">
        <v>0.115200394622</v>
      </c>
      <c r="M453" s="17">
        <f t="shared" si="12"/>
        <v>1</v>
      </c>
      <c r="N453" s="17">
        <f t="shared" si="13"/>
        <v>0</v>
      </c>
      <c r="O453" s="25"/>
    </row>
    <row r="454" spans="1:15" ht="13.5" thickBot="1">
      <c r="A454" s="3">
        <v>43727</v>
      </c>
      <c r="B454" s="7">
        <v>12</v>
      </c>
      <c r="C454" s="8">
        <v>51205.8515625</v>
      </c>
      <c r="D454" s="8">
        <v>1647</v>
      </c>
      <c r="E454" s="8">
        <v>1638.9</v>
      </c>
      <c r="F454" s="8">
        <v>1449.0217384539701</v>
      </c>
      <c r="G454" s="8">
        <v>1449.53191415893</v>
      </c>
      <c r="H454" s="8">
        <v>0.51017570495599995</v>
      </c>
      <c r="I454" s="9">
        <v>0.101892717152</v>
      </c>
      <c r="J454" s="9">
        <v>0.10215596571</v>
      </c>
      <c r="K454" s="9">
        <v>9.7713150587999995E-2</v>
      </c>
      <c r="L454" s="9">
        <v>9.7976399145999996E-2</v>
      </c>
      <c r="M454" s="17">
        <f t="shared" si="12"/>
        <v>1</v>
      </c>
      <c r="N454" s="17">
        <f t="shared" si="13"/>
        <v>0</v>
      </c>
      <c r="O454" s="25"/>
    </row>
    <row r="455" spans="1:15" ht="13.5" thickBot="1">
      <c r="A455" s="3">
        <v>43727</v>
      </c>
      <c r="B455" s="7">
        <v>13</v>
      </c>
      <c r="C455" s="8">
        <v>52674.734375</v>
      </c>
      <c r="D455" s="8">
        <v>1625.3</v>
      </c>
      <c r="E455" s="8">
        <v>1617.3</v>
      </c>
      <c r="F455" s="8">
        <v>1398.3352269853499</v>
      </c>
      <c r="G455" s="8">
        <v>1398.3352269853499</v>
      </c>
      <c r="H455" s="8">
        <v>0</v>
      </c>
      <c r="I455" s="9">
        <v>0.11711288597199999</v>
      </c>
      <c r="J455" s="9">
        <v>0.11711288597199999</v>
      </c>
      <c r="K455" s="9">
        <v>0.11298491899599999</v>
      </c>
      <c r="L455" s="9">
        <v>0.11298491899599999</v>
      </c>
      <c r="M455" s="17">
        <f t="shared" si="12"/>
        <v>1</v>
      </c>
      <c r="N455" s="17">
        <f t="shared" si="13"/>
        <v>0</v>
      </c>
      <c r="O455" s="25"/>
    </row>
    <row r="456" spans="1:15" ht="13.5" thickBot="1">
      <c r="A456" s="3">
        <v>43727</v>
      </c>
      <c r="B456" s="7">
        <v>14</v>
      </c>
      <c r="C456" s="8">
        <v>54155.7421875</v>
      </c>
      <c r="D456" s="8">
        <v>1456.1</v>
      </c>
      <c r="E456" s="8">
        <v>1449.6</v>
      </c>
      <c r="F456" s="8">
        <v>1383.43777402401</v>
      </c>
      <c r="G456" s="8">
        <v>1383.43777402401</v>
      </c>
      <c r="H456" s="8">
        <v>0</v>
      </c>
      <c r="I456" s="9">
        <v>3.7493408656000003E-2</v>
      </c>
      <c r="J456" s="9">
        <v>3.7493408656000003E-2</v>
      </c>
      <c r="K456" s="9">
        <v>3.4139435487999997E-2</v>
      </c>
      <c r="L456" s="9">
        <v>3.4139435487999997E-2</v>
      </c>
      <c r="M456" s="17">
        <f t="shared" si="12"/>
        <v>1</v>
      </c>
      <c r="N456" s="17">
        <f t="shared" si="13"/>
        <v>0</v>
      </c>
      <c r="O456" s="25"/>
    </row>
    <row r="457" spans="1:15" ht="13.5" thickBot="1">
      <c r="A457" s="3">
        <v>43727</v>
      </c>
      <c r="B457" s="7">
        <v>15</v>
      </c>
      <c r="C457" s="8">
        <v>55166.046875</v>
      </c>
      <c r="D457" s="8">
        <v>1355.3</v>
      </c>
      <c r="E457" s="8">
        <v>1349.6</v>
      </c>
      <c r="F457" s="8">
        <v>1225.8660657985999</v>
      </c>
      <c r="G457" s="8">
        <v>1225.8660657985999</v>
      </c>
      <c r="H457" s="8">
        <v>0</v>
      </c>
      <c r="I457" s="9">
        <v>6.6787375748000005E-2</v>
      </c>
      <c r="J457" s="9">
        <v>6.6787375748000005E-2</v>
      </c>
      <c r="K457" s="9">
        <v>6.3846199278000004E-2</v>
      </c>
      <c r="L457" s="9">
        <v>6.3846199278000004E-2</v>
      </c>
      <c r="M457" s="17">
        <f t="shared" si="12"/>
        <v>1</v>
      </c>
      <c r="N457" s="17">
        <f t="shared" si="13"/>
        <v>0</v>
      </c>
      <c r="O457" s="25"/>
    </row>
    <row r="458" spans="1:15" ht="13.5" thickBot="1">
      <c r="A458" s="3">
        <v>43727</v>
      </c>
      <c r="B458" s="7">
        <v>16</v>
      </c>
      <c r="C458" s="8">
        <v>55334.01171875</v>
      </c>
      <c r="D458" s="8">
        <v>1146.8</v>
      </c>
      <c r="E458" s="8">
        <v>1141.8</v>
      </c>
      <c r="F458" s="8">
        <v>1023.13790923052</v>
      </c>
      <c r="G458" s="8">
        <v>1023.13790923052</v>
      </c>
      <c r="H458" s="8">
        <v>0</v>
      </c>
      <c r="I458" s="9">
        <v>6.3809128364000003E-2</v>
      </c>
      <c r="J458" s="9">
        <v>6.3809128364000003E-2</v>
      </c>
      <c r="K458" s="9">
        <v>6.1229149003E-2</v>
      </c>
      <c r="L458" s="9">
        <v>6.1229149003E-2</v>
      </c>
      <c r="M458" s="17">
        <f t="shared" si="12"/>
        <v>1</v>
      </c>
      <c r="N458" s="17">
        <f t="shared" si="13"/>
        <v>0</v>
      </c>
      <c r="O458" s="25"/>
    </row>
    <row r="459" spans="1:15" ht="13.5" thickBot="1">
      <c r="A459" s="3">
        <v>43727</v>
      </c>
      <c r="B459" s="7">
        <v>17</v>
      </c>
      <c r="C459" s="8">
        <v>55147.1171875</v>
      </c>
      <c r="D459" s="8">
        <v>955</v>
      </c>
      <c r="E459" s="8">
        <v>950.5</v>
      </c>
      <c r="F459" s="8">
        <v>543.20766303651897</v>
      </c>
      <c r="G459" s="8">
        <v>543.20766303651806</v>
      </c>
      <c r="H459" s="8">
        <v>0</v>
      </c>
      <c r="I459" s="9">
        <v>0.212483146007</v>
      </c>
      <c r="J459" s="9">
        <v>0.212483146007</v>
      </c>
      <c r="K459" s="9">
        <v>0.21016116458299999</v>
      </c>
      <c r="L459" s="9">
        <v>0.21016116458299999</v>
      </c>
      <c r="M459" s="17">
        <f t="shared" si="12"/>
        <v>1</v>
      </c>
      <c r="N459" s="17">
        <f t="shared" si="13"/>
        <v>0</v>
      </c>
      <c r="O459" s="25"/>
    </row>
    <row r="460" spans="1:15" ht="13.5" thickBot="1">
      <c r="A460" s="3">
        <v>43727</v>
      </c>
      <c r="B460" s="7">
        <v>18</v>
      </c>
      <c r="C460" s="8">
        <v>54648.0546875</v>
      </c>
      <c r="D460" s="8">
        <v>721.1</v>
      </c>
      <c r="E460" s="8">
        <v>716.9</v>
      </c>
      <c r="F460" s="8">
        <v>391.50592911243501</v>
      </c>
      <c r="G460" s="8">
        <v>391.50592911243399</v>
      </c>
      <c r="H460" s="8">
        <v>0</v>
      </c>
      <c r="I460" s="9">
        <v>0.17006918002400001</v>
      </c>
      <c r="J460" s="9">
        <v>0.17006918002400001</v>
      </c>
      <c r="K460" s="9">
        <v>0.16790199736200001</v>
      </c>
      <c r="L460" s="9">
        <v>0.16790199736200001</v>
      </c>
      <c r="M460" s="17">
        <f t="shared" ref="M460:M523" si="14">IF(F460&gt;5,1,0)</f>
        <v>1</v>
      </c>
      <c r="N460" s="17">
        <f t="shared" ref="N460:N523" si="15">IF(G460&gt;E460,1,0)</f>
        <v>0</v>
      </c>
      <c r="O460" s="25"/>
    </row>
    <row r="461" spans="1:15" ht="13.5" thickBot="1">
      <c r="A461" s="3">
        <v>43727</v>
      </c>
      <c r="B461" s="7">
        <v>19</v>
      </c>
      <c r="C461" s="8">
        <v>53599.08203125</v>
      </c>
      <c r="D461" s="8">
        <v>337.8</v>
      </c>
      <c r="E461" s="8">
        <v>333.8</v>
      </c>
      <c r="F461" s="8">
        <v>298.16862743377698</v>
      </c>
      <c r="G461" s="8">
        <v>298.16862743377698</v>
      </c>
      <c r="H461" s="8">
        <v>0</v>
      </c>
      <c r="I461" s="9">
        <v>2.0449624646999998E-2</v>
      </c>
      <c r="J461" s="9">
        <v>2.0449624646999998E-2</v>
      </c>
      <c r="K461" s="9">
        <v>1.8385641158999998E-2</v>
      </c>
      <c r="L461" s="9">
        <v>1.8385641158999998E-2</v>
      </c>
      <c r="M461" s="17">
        <f t="shared" si="14"/>
        <v>1</v>
      </c>
      <c r="N461" s="17">
        <f t="shared" si="15"/>
        <v>0</v>
      </c>
      <c r="O461" s="25"/>
    </row>
    <row r="462" spans="1:15" ht="13.5" thickBot="1">
      <c r="A462" s="3">
        <v>43727</v>
      </c>
      <c r="B462" s="7">
        <v>20</v>
      </c>
      <c r="C462" s="8">
        <v>52820.890625</v>
      </c>
      <c r="D462" s="8">
        <v>35.1</v>
      </c>
      <c r="E462" s="8">
        <v>23.5</v>
      </c>
      <c r="F462" s="8">
        <v>60.527719123604001</v>
      </c>
      <c r="G462" s="8">
        <v>60.528052456914999</v>
      </c>
      <c r="H462" s="8">
        <v>3.3333331000000001E-4</v>
      </c>
      <c r="I462" s="9">
        <v>1.3120770101E-2</v>
      </c>
      <c r="J462" s="9">
        <v>1.3120598101999999E-2</v>
      </c>
      <c r="K462" s="9">
        <v>1.9106322217E-2</v>
      </c>
      <c r="L462" s="9">
        <v>1.9106150217999999E-2</v>
      </c>
      <c r="M462" s="17">
        <f t="shared" si="14"/>
        <v>1</v>
      </c>
      <c r="N462" s="17">
        <f t="shared" si="15"/>
        <v>1</v>
      </c>
      <c r="O462" s="25"/>
    </row>
    <row r="463" spans="1:15" ht="13.5" thickBot="1">
      <c r="A463" s="3">
        <v>43727</v>
      </c>
      <c r="B463" s="7">
        <v>21</v>
      </c>
      <c r="C463" s="8">
        <v>52227.80859375</v>
      </c>
      <c r="D463" s="8">
        <v>0</v>
      </c>
      <c r="E463" s="8">
        <v>0</v>
      </c>
      <c r="F463" s="8">
        <v>0</v>
      </c>
      <c r="G463" s="8">
        <v>1.34444435E-4</v>
      </c>
      <c r="H463" s="8">
        <v>1.34444435E-4</v>
      </c>
      <c r="I463" s="9">
        <v>6.93727735700826E-8</v>
      </c>
      <c r="J463" s="9">
        <v>0</v>
      </c>
      <c r="K463" s="9">
        <v>6.93727735700826E-8</v>
      </c>
      <c r="L463" s="9">
        <v>0</v>
      </c>
      <c r="M463" s="17">
        <f t="shared" si="14"/>
        <v>0</v>
      </c>
      <c r="N463" s="17">
        <f t="shared" si="15"/>
        <v>1</v>
      </c>
      <c r="O463" s="25"/>
    </row>
    <row r="464" spans="1:15" ht="13.5" thickBot="1">
      <c r="A464" s="3">
        <v>43727</v>
      </c>
      <c r="B464" s="7">
        <v>22</v>
      </c>
      <c r="C464" s="8">
        <v>49996.73046875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9">
        <v>0</v>
      </c>
      <c r="J464" s="9">
        <v>0</v>
      </c>
      <c r="K464" s="9">
        <v>0</v>
      </c>
      <c r="L464" s="9">
        <v>0</v>
      </c>
      <c r="M464" s="17">
        <f t="shared" si="14"/>
        <v>0</v>
      </c>
      <c r="N464" s="17">
        <f t="shared" si="15"/>
        <v>0</v>
      </c>
      <c r="O464" s="25"/>
    </row>
    <row r="465" spans="1:15" ht="13.5" thickBot="1">
      <c r="A465" s="3">
        <v>43727</v>
      </c>
      <c r="B465" s="7">
        <v>23</v>
      </c>
      <c r="C465" s="8">
        <v>47012.30859375</v>
      </c>
      <c r="D465" s="8">
        <v>0</v>
      </c>
      <c r="E465" s="8">
        <v>0</v>
      </c>
      <c r="F465" s="8">
        <v>0</v>
      </c>
      <c r="G465" s="8">
        <v>0</v>
      </c>
      <c r="H465" s="8">
        <v>0</v>
      </c>
      <c r="I465" s="9">
        <v>0</v>
      </c>
      <c r="J465" s="9">
        <v>0</v>
      </c>
      <c r="K465" s="9">
        <v>0</v>
      </c>
      <c r="L465" s="9">
        <v>0</v>
      </c>
      <c r="M465" s="17">
        <f t="shared" si="14"/>
        <v>0</v>
      </c>
      <c r="N465" s="17">
        <f t="shared" si="15"/>
        <v>0</v>
      </c>
      <c r="O465" s="25"/>
    </row>
    <row r="466" spans="1:15" ht="13.5" thickBot="1">
      <c r="A466" s="3">
        <v>43727</v>
      </c>
      <c r="B466" s="7">
        <v>24</v>
      </c>
      <c r="C466" s="8">
        <v>44052.16796875</v>
      </c>
      <c r="D466" s="8">
        <v>0</v>
      </c>
      <c r="E466" s="8">
        <v>0</v>
      </c>
      <c r="F466" s="8">
        <v>0</v>
      </c>
      <c r="G466" s="8">
        <v>0</v>
      </c>
      <c r="H466" s="8">
        <v>0</v>
      </c>
      <c r="I466" s="9">
        <v>0</v>
      </c>
      <c r="J466" s="9">
        <v>0</v>
      </c>
      <c r="K466" s="9">
        <v>0</v>
      </c>
      <c r="L466" s="9">
        <v>0</v>
      </c>
      <c r="M466" s="17">
        <f t="shared" si="14"/>
        <v>0</v>
      </c>
      <c r="N466" s="17">
        <f t="shared" si="15"/>
        <v>0</v>
      </c>
      <c r="O466" s="25"/>
    </row>
    <row r="467" spans="1:15" ht="13.5" thickBot="1">
      <c r="A467" s="3">
        <v>43728</v>
      </c>
      <c r="B467" s="7">
        <v>1</v>
      </c>
      <c r="C467" s="8">
        <v>41816.3046875</v>
      </c>
      <c r="D467" s="8">
        <v>0</v>
      </c>
      <c r="E467" s="8">
        <v>0</v>
      </c>
      <c r="F467" s="8">
        <v>0</v>
      </c>
      <c r="G467" s="8">
        <v>0</v>
      </c>
      <c r="H467" s="8">
        <v>0</v>
      </c>
      <c r="I467" s="9">
        <v>0</v>
      </c>
      <c r="J467" s="9">
        <v>0</v>
      </c>
      <c r="K467" s="9">
        <v>0</v>
      </c>
      <c r="L467" s="9">
        <v>0</v>
      </c>
      <c r="M467" s="17">
        <f t="shared" si="14"/>
        <v>0</v>
      </c>
      <c r="N467" s="17">
        <f t="shared" si="15"/>
        <v>0</v>
      </c>
      <c r="O467" s="25"/>
    </row>
    <row r="468" spans="1:15" ht="13.5" thickBot="1">
      <c r="A468" s="3">
        <v>43728</v>
      </c>
      <c r="B468" s="7">
        <v>2</v>
      </c>
      <c r="C468" s="8">
        <v>40408.34375</v>
      </c>
      <c r="D468" s="8">
        <v>0</v>
      </c>
      <c r="E468" s="8">
        <v>0</v>
      </c>
      <c r="F468" s="8">
        <v>0</v>
      </c>
      <c r="G468" s="8">
        <v>0</v>
      </c>
      <c r="H468" s="8">
        <v>0</v>
      </c>
      <c r="I468" s="9">
        <v>0</v>
      </c>
      <c r="J468" s="9">
        <v>0</v>
      </c>
      <c r="K468" s="9">
        <v>0</v>
      </c>
      <c r="L468" s="9">
        <v>0</v>
      </c>
      <c r="M468" s="17">
        <f t="shared" si="14"/>
        <v>0</v>
      </c>
      <c r="N468" s="17">
        <f t="shared" si="15"/>
        <v>0</v>
      </c>
      <c r="O468" s="25"/>
    </row>
    <row r="469" spans="1:15" ht="13.5" thickBot="1">
      <c r="A469" s="3">
        <v>43728</v>
      </c>
      <c r="B469" s="7">
        <v>3</v>
      </c>
      <c r="C469" s="8">
        <v>39522.109375</v>
      </c>
      <c r="D469" s="8">
        <v>0</v>
      </c>
      <c r="E469" s="8">
        <v>0</v>
      </c>
      <c r="F469" s="8">
        <v>0</v>
      </c>
      <c r="G469" s="8">
        <v>0</v>
      </c>
      <c r="H469" s="8">
        <v>0</v>
      </c>
      <c r="I469" s="9">
        <v>0</v>
      </c>
      <c r="J469" s="9">
        <v>0</v>
      </c>
      <c r="K469" s="9">
        <v>0</v>
      </c>
      <c r="L469" s="9">
        <v>0</v>
      </c>
      <c r="M469" s="17">
        <f t="shared" si="14"/>
        <v>0</v>
      </c>
      <c r="N469" s="17">
        <f t="shared" si="15"/>
        <v>0</v>
      </c>
      <c r="O469" s="25"/>
    </row>
    <row r="470" spans="1:15" ht="13.5" thickBot="1">
      <c r="A470" s="3">
        <v>43728</v>
      </c>
      <c r="B470" s="7">
        <v>4</v>
      </c>
      <c r="C470" s="8">
        <v>39066.5234375</v>
      </c>
      <c r="D470" s="8">
        <v>0</v>
      </c>
      <c r="E470" s="8">
        <v>0</v>
      </c>
      <c r="F470" s="8">
        <v>2.4444446381595399E-5</v>
      </c>
      <c r="G470" s="8">
        <v>2.4444446381595399E-5</v>
      </c>
      <c r="H470" s="8">
        <v>0</v>
      </c>
      <c r="I470" s="9">
        <v>1.26132334270358E-8</v>
      </c>
      <c r="J470" s="9">
        <v>1.26132334270358E-8</v>
      </c>
      <c r="K470" s="9">
        <v>1.26132334270358E-8</v>
      </c>
      <c r="L470" s="9">
        <v>1.26132334270358E-8</v>
      </c>
      <c r="M470" s="17">
        <f t="shared" si="14"/>
        <v>0</v>
      </c>
      <c r="N470" s="17">
        <f t="shared" si="15"/>
        <v>1</v>
      </c>
      <c r="O470" s="25"/>
    </row>
    <row r="471" spans="1:15" ht="13.5" thickBot="1">
      <c r="A471" s="3">
        <v>43728</v>
      </c>
      <c r="B471" s="7">
        <v>5</v>
      </c>
      <c r="C471" s="8">
        <v>39309.1953125</v>
      </c>
      <c r="D471" s="8">
        <v>0</v>
      </c>
      <c r="E471" s="8">
        <v>0</v>
      </c>
      <c r="F471" s="8">
        <v>0</v>
      </c>
      <c r="G471" s="8">
        <v>0</v>
      </c>
      <c r="H471" s="8">
        <v>0</v>
      </c>
      <c r="I471" s="9">
        <v>0</v>
      </c>
      <c r="J471" s="9">
        <v>0</v>
      </c>
      <c r="K471" s="9">
        <v>0</v>
      </c>
      <c r="L471" s="9">
        <v>0</v>
      </c>
      <c r="M471" s="17">
        <f t="shared" si="14"/>
        <v>0</v>
      </c>
      <c r="N471" s="17">
        <f t="shared" si="15"/>
        <v>0</v>
      </c>
      <c r="O471" s="25"/>
    </row>
    <row r="472" spans="1:15" ht="13.5" thickBot="1">
      <c r="A472" s="3">
        <v>43728</v>
      </c>
      <c r="B472" s="7">
        <v>6</v>
      </c>
      <c r="C472" s="8">
        <v>40913.40625</v>
      </c>
      <c r="D472" s="8">
        <v>0</v>
      </c>
      <c r="E472" s="8">
        <v>0</v>
      </c>
      <c r="F472" s="8">
        <v>0</v>
      </c>
      <c r="G472" s="8">
        <v>0</v>
      </c>
      <c r="H472" s="8">
        <v>0</v>
      </c>
      <c r="I472" s="9">
        <v>0</v>
      </c>
      <c r="J472" s="9">
        <v>0</v>
      </c>
      <c r="K472" s="9">
        <v>0</v>
      </c>
      <c r="L472" s="9">
        <v>0</v>
      </c>
      <c r="M472" s="17">
        <f t="shared" si="14"/>
        <v>0</v>
      </c>
      <c r="N472" s="17">
        <f t="shared" si="15"/>
        <v>0</v>
      </c>
      <c r="O472" s="25"/>
    </row>
    <row r="473" spans="1:15" ht="13.5" thickBot="1">
      <c r="A473" s="3">
        <v>43728</v>
      </c>
      <c r="B473" s="7">
        <v>7</v>
      </c>
      <c r="C473" s="8">
        <v>43721.328125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  <c r="I473" s="9">
        <v>0</v>
      </c>
      <c r="J473" s="9">
        <v>0</v>
      </c>
      <c r="K473" s="9">
        <v>0</v>
      </c>
      <c r="L473" s="9">
        <v>0</v>
      </c>
      <c r="M473" s="17">
        <f t="shared" si="14"/>
        <v>0</v>
      </c>
      <c r="N473" s="17">
        <f t="shared" si="15"/>
        <v>0</v>
      </c>
      <c r="O473" s="25"/>
    </row>
    <row r="474" spans="1:15" ht="13.5" thickBot="1">
      <c r="A474" s="3">
        <v>43728</v>
      </c>
      <c r="B474" s="7">
        <v>8</v>
      </c>
      <c r="C474" s="8">
        <v>45026.67578125</v>
      </c>
      <c r="D474" s="8">
        <v>7.7</v>
      </c>
      <c r="E474" s="8">
        <v>5.7</v>
      </c>
      <c r="F474" s="8">
        <v>4.4218461312740001</v>
      </c>
      <c r="G474" s="8">
        <v>4.4218461312740001</v>
      </c>
      <c r="H474" s="8">
        <v>0</v>
      </c>
      <c r="I474" s="9">
        <v>1.691513864E-3</v>
      </c>
      <c r="J474" s="9">
        <v>1.691513864E-3</v>
      </c>
      <c r="K474" s="9">
        <v>6.5952212000000001E-4</v>
      </c>
      <c r="L474" s="9">
        <v>6.5952212000000001E-4</v>
      </c>
      <c r="M474" s="17">
        <f t="shared" si="14"/>
        <v>0</v>
      </c>
      <c r="N474" s="17">
        <f t="shared" si="15"/>
        <v>0</v>
      </c>
      <c r="O474" s="25"/>
    </row>
    <row r="475" spans="1:15" ht="13.5" thickBot="1">
      <c r="A475" s="3">
        <v>43728</v>
      </c>
      <c r="B475" s="7">
        <v>9</v>
      </c>
      <c r="C475" s="8">
        <v>46207.203125</v>
      </c>
      <c r="D475" s="8">
        <v>310.5</v>
      </c>
      <c r="E475" s="8">
        <v>306.7</v>
      </c>
      <c r="F475" s="8">
        <v>326.14254080727699</v>
      </c>
      <c r="G475" s="8">
        <v>326.14254080727699</v>
      </c>
      <c r="H475" s="8">
        <v>0</v>
      </c>
      <c r="I475" s="9">
        <v>8.0714864840000008E-3</v>
      </c>
      <c r="J475" s="9">
        <v>8.0714864840000008E-3</v>
      </c>
      <c r="K475" s="9">
        <v>1.0032270798000001E-2</v>
      </c>
      <c r="L475" s="9">
        <v>1.0032270798000001E-2</v>
      </c>
      <c r="M475" s="17">
        <f t="shared" si="14"/>
        <v>1</v>
      </c>
      <c r="N475" s="17">
        <f t="shared" si="15"/>
        <v>1</v>
      </c>
      <c r="O475" s="25"/>
    </row>
    <row r="476" spans="1:15" ht="13.5" thickBot="1">
      <c r="A476" s="3">
        <v>43728</v>
      </c>
      <c r="B476" s="7">
        <v>10</v>
      </c>
      <c r="C476" s="8">
        <v>48912.33203125</v>
      </c>
      <c r="D476" s="8">
        <v>1026.8</v>
      </c>
      <c r="E476" s="8">
        <v>1021.5</v>
      </c>
      <c r="F476" s="8">
        <v>914.53276568425997</v>
      </c>
      <c r="G476" s="8">
        <v>914.54007694999302</v>
      </c>
      <c r="H476" s="8">
        <v>7.3112657330000001E-3</v>
      </c>
      <c r="I476" s="9">
        <v>5.7925656887999999E-2</v>
      </c>
      <c r="J476" s="9">
        <v>5.7929429471E-2</v>
      </c>
      <c r="K476" s="9">
        <v>5.5190878765999998E-2</v>
      </c>
      <c r="L476" s="9">
        <v>5.5194651349E-2</v>
      </c>
      <c r="M476" s="17">
        <f t="shared" si="14"/>
        <v>1</v>
      </c>
      <c r="N476" s="17">
        <f t="shared" si="15"/>
        <v>0</v>
      </c>
      <c r="O476" s="25"/>
    </row>
    <row r="477" spans="1:15" ht="13.5" thickBot="1">
      <c r="A477" s="3">
        <v>43728</v>
      </c>
      <c r="B477" s="7">
        <v>11</v>
      </c>
      <c r="C477" s="8">
        <v>51930.265625</v>
      </c>
      <c r="D477" s="8">
        <v>1367.5</v>
      </c>
      <c r="E477" s="8">
        <v>1360.4</v>
      </c>
      <c r="F477" s="8">
        <v>1113.6616626462701</v>
      </c>
      <c r="G477" s="8">
        <v>1199.19218969128</v>
      </c>
      <c r="H477" s="8">
        <v>85.530527045016001</v>
      </c>
      <c r="I477" s="9">
        <v>8.6846135350000006E-2</v>
      </c>
      <c r="J477" s="9">
        <v>0.13097953423799999</v>
      </c>
      <c r="K477" s="9">
        <v>8.3182564658000002E-2</v>
      </c>
      <c r="L477" s="9">
        <v>0.127315963546</v>
      </c>
      <c r="M477" s="17">
        <f t="shared" si="14"/>
        <v>1</v>
      </c>
      <c r="N477" s="17">
        <f t="shared" si="15"/>
        <v>0</v>
      </c>
      <c r="O477" s="25"/>
    </row>
    <row r="478" spans="1:15" ht="13.5" thickBot="1">
      <c r="A478" s="3">
        <v>43728</v>
      </c>
      <c r="B478" s="7">
        <v>12</v>
      </c>
      <c r="C478" s="8">
        <v>54616.94921875</v>
      </c>
      <c r="D478" s="8">
        <v>1463.6</v>
      </c>
      <c r="E478" s="8">
        <v>1455.6</v>
      </c>
      <c r="F478" s="8">
        <v>1372.1569098334801</v>
      </c>
      <c r="G478" s="8">
        <v>1324.31963798123</v>
      </c>
      <c r="H478" s="8">
        <v>-47.837271852256002</v>
      </c>
      <c r="I478" s="9">
        <v>7.1868091856000002E-2</v>
      </c>
      <c r="J478" s="9">
        <v>4.7184257051000003E-2</v>
      </c>
      <c r="K478" s="9">
        <v>6.7740124880000002E-2</v>
      </c>
      <c r="L478" s="9">
        <v>4.3056290075000003E-2</v>
      </c>
      <c r="M478" s="17">
        <f t="shared" si="14"/>
        <v>1</v>
      </c>
      <c r="N478" s="17">
        <f t="shared" si="15"/>
        <v>0</v>
      </c>
      <c r="O478" s="25"/>
    </row>
    <row r="479" spans="1:15" ht="13.5" thickBot="1">
      <c r="A479" s="3">
        <v>43728</v>
      </c>
      <c r="B479" s="7">
        <v>13</v>
      </c>
      <c r="C479" s="8">
        <v>57213.11328125</v>
      </c>
      <c r="D479" s="8">
        <v>1545.2</v>
      </c>
      <c r="E479" s="8">
        <v>1537.8</v>
      </c>
      <c r="F479" s="8">
        <v>1488.1318888921001</v>
      </c>
      <c r="G479" s="8">
        <v>1514.6231520373799</v>
      </c>
      <c r="H479" s="8">
        <v>26.491263145285998</v>
      </c>
      <c r="I479" s="9">
        <v>1.5777527328000002E-2</v>
      </c>
      <c r="J479" s="9">
        <v>2.9446909755999999E-2</v>
      </c>
      <c r="K479" s="9">
        <v>1.1959157874999999E-2</v>
      </c>
      <c r="L479" s="9">
        <v>2.5628540302999998E-2</v>
      </c>
      <c r="M479" s="17">
        <f t="shared" si="14"/>
        <v>1</v>
      </c>
      <c r="N479" s="17">
        <f t="shared" si="15"/>
        <v>0</v>
      </c>
      <c r="O479" s="25"/>
    </row>
    <row r="480" spans="1:15" ht="13.5" thickBot="1">
      <c r="A480" s="3">
        <v>43728</v>
      </c>
      <c r="B480" s="7">
        <v>14</v>
      </c>
      <c r="C480" s="8">
        <v>59250.87109375</v>
      </c>
      <c r="D480" s="8">
        <v>1460.3</v>
      </c>
      <c r="E480" s="8">
        <v>1453.3</v>
      </c>
      <c r="F480" s="8">
        <v>1472.6343472062199</v>
      </c>
      <c r="G480" s="8">
        <v>1513.9518243514201</v>
      </c>
      <c r="H480" s="8">
        <v>41.317477145194999</v>
      </c>
      <c r="I480" s="9">
        <v>2.7684119892000002E-2</v>
      </c>
      <c r="J480" s="9">
        <v>6.3644722420000003E-3</v>
      </c>
      <c r="K480" s="9">
        <v>3.1296090996000003E-2</v>
      </c>
      <c r="L480" s="9">
        <v>9.9764433459999993E-3</v>
      </c>
      <c r="M480" s="17">
        <f t="shared" si="14"/>
        <v>1</v>
      </c>
      <c r="N480" s="17">
        <f t="shared" si="15"/>
        <v>1</v>
      </c>
      <c r="O480" s="25"/>
    </row>
    <row r="481" spans="1:15" ht="13.5" thickBot="1">
      <c r="A481" s="3">
        <v>43728</v>
      </c>
      <c r="B481" s="7">
        <v>15</v>
      </c>
      <c r="C481" s="8">
        <v>60957.8125</v>
      </c>
      <c r="D481" s="8">
        <v>1410.3</v>
      </c>
      <c r="E481" s="8">
        <v>1403.7</v>
      </c>
      <c r="F481" s="8">
        <v>1390.3987010375699</v>
      </c>
      <c r="G481" s="8">
        <v>1418.1089704738699</v>
      </c>
      <c r="H481" s="8">
        <v>27.710269436306</v>
      </c>
      <c r="I481" s="9">
        <v>4.0293965290000002E-3</v>
      </c>
      <c r="J481" s="9">
        <v>1.0268988111999999E-2</v>
      </c>
      <c r="K481" s="9">
        <v>7.4349692840000002E-3</v>
      </c>
      <c r="L481" s="9">
        <v>6.8634153570000002E-3</v>
      </c>
      <c r="M481" s="17">
        <f t="shared" si="14"/>
        <v>1</v>
      </c>
      <c r="N481" s="17">
        <f t="shared" si="15"/>
        <v>1</v>
      </c>
      <c r="O481" s="25"/>
    </row>
    <row r="482" spans="1:15" ht="13.5" thickBot="1">
      <c r="A482" s="3">
        <v>43728</v>
      </c>
      <c r="B482" s="7">
        <v>16</v>
      </c>
      <c r="C482" s="8">
        <v>62220.7890625</v>
      </c>
      <c r="D482" s="8">
        <v>1382.5</v>
      </c>
      <c r="E482" s="8">
        <v>1376</v>
      </c>
      <c r="F482" s="8">
        <v>1184.5294431253601</v>
      </c>
      <c r="G482" s="8">
        <v>1247.2175749282401</v>
      </c>
      <c r="H482" s="8">
        <v>62.688131802876001</v>
      </c>
      <c r="I482" s="9">
        <v>6.9805172895000003E-2</v>
      </c>
      <c r="J482" s="9">
        <v>0.102151990131</v>
      </c>
      <c r="K482" s="9">
        <v>6.6451199727000004E-2</v>
      </c>
      <c r="L482" s="9">
        <v>9.8798016963000002E-2</v>
      </c>
      <c r="M482" s="17">
        <f t="shared" si="14"/>
        <v>1</v>
      </c>
      <c r="N482" s="17">
        <f t="shared" si="15"/>
        <v>0</v>
      </c>
      <c r="O482" s="25"/>
    </row>
    <row r="483" spans="1:15" ht="13.5" thickBot="1">
      <c r="A483" s="3">
        <v>43728</v>
      </c>
      <c r="B483" s="7">
        <v>17</v>
      </c>
      <c r="C483" s="8">
        <v>62182.015625</v>
      </c>
      <c r="D483" s="8">
        <v>1231.8</v>
      </c>
      <c r="E483" s="8">
        <v>1225.8</v>
      </c>
      <c r="F483" s="8">
        <v>615.75067272218598</v>
      </c>
      <c r="G483" s="8">
        <v>689.04427468649999</v>
      </c>
      <c r="H483" s="8">
        <v>73.293601964314007</v>
      </c>
      <c r="I483" s="9">
        <v>0.28005971378400002</v>
      </c>
      <c r="J483" s="9">
        <v>0.31787890984400002</v>
      </c>
      <c r="K483" s="9">
        <v>0.27696373855099998</v>
      </c>
      <c r="L483" s="9">
        <v>0.31478293461099999</v>
      </c>
      <c r="M483" s="17">
        <f t="shared" si="14"/>
        <v>1</v>
      </c>
      <c r="N483" s="17">
        <f t="shared" si="15"/>
        <v>0</v>
      </c>
      <c r="O483" s="25"/>
    </row>
    <row r="484" spans="1:15" ht="13.5" thickBot="1">
      <c r="A484" s="3">
        <v>43728</v>
      </c>
      <c r="B484" s="7">
        <v>18</v>
      </c>
      <c r="C484" s="8">
        <v>60755.25</v>
      </c>
      <c r="D484" s="8">
        <v>984.7</v>
      </c>
      <c r="E484" s="8">
        <v>979.4</v>
      </c>
      <c r="F484" s="8">
        <v>245.16438548252</v>
      </c>
      <c r="G484" s="8">
        <v>260.34277461003899</v>
      </c>
      <c r="H484" s="8">
        <v>15.178389127519001</v>
      </c>
      <c r="I484" s="9">
        <v>0.37376533817800001</v>
      </c>
      <c r="J484" s="9">
        <v>0.381597324312</v>
      </c>
      <c r="K484" s="9">
        <v>0.37103056005599999</v>
      </c>
      <c r="L484" s="9">
        <v>0.37886254618999998</v>
      </c>
      <c r="M484" s="17">
        <f t="shared" si="14"/>
        <v>1</v>
      </c>
      <c r="N484" s="17">
        <f t="shared" si="15"/>
        <v>0</v>
      </c>
      <c r="O484" s="25"/>
    </row>
    <row r="485" spans="1:15" ht="13.5" thickBot="1">
      <c r="A485" s="3">
        <v>43728</v>
      </c>
      <c r="B485" s="7">
        <v>19</v>
      </c>
      <c r="C485" s="8">
        <v>58150.15625</v>
      </c>
      <c r="D485" s="8">
        <v>447.7</v>
      </c>
      <c r="E485" s="8">
        <v>442.8</v>
      </c>
      <c r="F485" s="8">
        <v>131.02411538428299</v>
      </c>
      <c r="G485" s="8">
        <v>131.02411538428299</v>
      </c>
      <c r="H485" s="8">
        <v>0</v>
      </c>
      <c r="I485" s="9">
        <v>0.16340344923399999</v>
      </c>
      <c r="J485" s="9">
        <v>0.16340344923399999</v>
      </c>
      <c r="K485" s="9">
        <v>0.160875069461</v>
      </c>
      <c r="L485" s="9">
        <v>0.160875069461</v>
      </c>
      <c r="M485" s="17">
        <f t="shared" si="14"/>
        <v>1</v>
      </c>
      <c r="N485" s="17">
        <f t="shared" si="15"/>
        <v>0</v>
      </c>
      <c r="O485" s="25"/>
    </row>
    <row r="486" spans="1:15" ht="13.5" thickBot="1">
      <c r="A486" s="3">
        <v>43728</v>
      </c>
      <c r="B486" s="7">
        <v>20</v>
      </c>
      <c r="C486" s="8">
        <v>56004.1015625</v>
      </c>
      <c r="D486" s="8">
        <v>33.200000000000003</v>
      </c>
      <c r="E486" s="8">
        <v>26.6</v>
      </c>
      <c r="F486" s="8">
        <v>21.483636164305999</v>
      </c>
      <c r="G486" s="8">
        <v>21.484839497555999</v>
      </c>
      <c r="H486" s="8">
        <v>1.2033332500000001E-3</v>
      </c>
      <c r="I486" s="9">
        <v>6.0449744590000002E-3</v>
      </c>
      <c r="J486" s="9">
        <v>6.0455953740000002E-3</v>
      </c>
      <c r="K486" s="9">
        <v>2.6394017040000002E-3</v>
      </c>
      <c r="L486" s="9">
        <v>2.6400226189999998E-3</v>
      </c>
      <c r="M486" s="17">
        <f t="shared" si="14"/>
        <v>1</v>
      </c>
      <c r="N486" s="17">
        <f t="shared" si="15"/>
        <v>0</v>
      </c>
      <c r="O486" s="25"/>
    </row>
    <row r="487" spans="1:15" ht="13.5" thickBot="1">
      <c r="A487" s="3">
        <v>43728</v>
      </c>
      <c r="B487" s="7">
        <v>21</v>
      </c>
      <c r="C487" s="8">
        <v>54928.80859375</v>
      </c>
      <c r="D487" s="8">
        <v>0</v>
      </c>
      <c r="E487" s="8">
        <v>0</v>
      </c>
      <c r="F487" s="8">
        <v>0.219999998807</v>
      </c>
      <c r="G487" s="8">
        <v>0.22014333213100001</v>
      </c>
      <c r="H487" s="8">
        <v>1.43333323E-4</v>
      </c>
      <c r="I487" s="9">
        <v>1.1359305E-4</v>
      </c>
      <c r="J487" s="9">
        <v>1.13519091E-4</v>
      </c>
      <c r="K487" s="9">
        <v>1.1359305E-4</v>
      </c>
      <c r="L487" s="9">
        <v>1.13519091E-4</v>
      </c>
      <c r="M487" s="17">
        <f t="shared" si="14"/>
        <v>0</v>
      </c>
      <c r="N487" s="17">
        <f t="shared" si="15"/>
        <v>1</v>
      </c>
      <c r="O487" s="25"/>
    </row>
    <row r="488" spans="1:15" ht="13.5" thickBot="1">
      <c r="A488" s="3">
        <v>43728</v>
      </c>
      <c r="B488" s="7">
        <v>22</v>
      </c>
      <c r="C488" s="8">
        <v>52890.0703125</v>
      </c>
      <c r="D488" s="8">
        <v>0</v>
      </c>
      <c r="E488" s="8">
        <v>0</v>
      </c>
      <c r="F488" s="8">
        <v>0.219999998807</v>
      </c>
      <c r="G488" s="8">
        <v>0.219999998807</v>
      </c>
      <c r="H488" s="8">
        <v>0</v>
      </c>
      <c r="I488" s="9">
        <v>1.13519091E-4</v>
      </c>
      <c r="J488" s="9">
        <v>1.13519091E-4</v>
      </c>
      <c r="K488" s="9">
        <v>1.13519091E-4</v>
      </c>
      <c r="L488" s="9">
        <v>1.13519091E-4</v>
      </c>
      <c r="M488" s="17">
        <f t="shared" si="14"/>
        <v>0</v>
      </c>
      <c r="N488" s="17">
        <f t="shared" si="15"/>
        <v>1</v>
      </c>
      <c r="O488" s="25"/>
    </row>
    <row r="489" spans="1:15" ht="13.5" thickBot="1">
      <c r="A489" s="3">
        <v>43728</v>
      </c>
      <c r="B489" s="7">
        <v>23</v>
      </c>
      <c r="C489" s="8">
        <v>50286.3671875</v>
      </c>
      <c r="D489" s="8">
        <v>0</v>
      </c>
      <c r="E489" s="8">
        <v>0</v>
      </c>
      <c r="F489" s="8">
        <v>0.219999998807</v>
      </c>
      <c r="G489" s="8">
        <v>0.219999998807</v>
      </c>
      <c r="H489" s="8">
        <v>0</v>
      </c>
      <c r="I489" s="9">
        <v>1.13519091E-4</v>
      </c>
      <c r="J489" s="9">
        <v>1.13519091E-4</v>
      </c>
      <c r="K489" s="9">
        <v>1.13519091E-4</v>
      </c>
      <c r="L489" s="9">
        <v>1.13519091E-4</v>
      </c>
      <c r="M489" s="17">
        <f t="shared" si="14"/>
        <v>0</v>
      </c>
      <c r="N489" s="17">
        <f t="shared" si="15"/>
        <v>1</v>
      </c>
      <c r="O489" s="25"/>
    </row>
    <row r="490" spans="1:15" ht="13.5" thickBot="1">
      <c r="A490" s="3">
        <v>43728</v>
      </c>
      <c r="B490" s="7">
        <v>24</v>
      </c>
      <c r="C490" s="8">
        <v>47461.91015625</v>
      </c>
      <c r="D490" s="8">
        <v>0</v>
      </c>
      <c r="E490" s="8">
        <v>0</v>
      </c>
      <c r="F490" s="8">
        <v>0.219999998807</v>
      </c>
      <c r="G490" s="8">
        <v>0.219999998807</v>
      </c>
      <c r="H490" s="8">
        <v>0</v>
      </c>
      <c r="I490" s="9">
        <v>1.13519091E-4</v>
      </c>
      <c r="J490" s="9">
        <v>1.13519091E-4</v>
      </c>
      <c r="K490" s="9">
        <v>1.13519091E-4</v>
      </c>
      <c r="L490" s="9">
        <v>1.13519091E-4</v>
      </c>
      <c r="M490" s="17">
        <f t="shared" si="14"/>
        <v>0</v>
      </c>
      <c r="N490" s="17">
        <f t="shared" si="15"/>
        <v>1</v>
      </c>
      <c r="O490" s="25"/>
    </row>
    <row r="491" spans="1:15" ht="13.5" thickBot="1">
      <c r="A491" s="3">
        <v>43729</v>
      </c>
      <c r="B491" s="7">
        <v>1</v>
      </c>
      <c r="C491" s="8">
        <v>44717.53125</v>
      </c>
      <c r="D491" s="8">
        <v>0</v>
      </c>
      <c r="E491" s="8">
        <v>0</v>
      </c>
      <c r="F491" s="8">
        <v>0.219999998807</v>
      </c>
      <c r="G491" s="8">
        <v>0.219999998807</v>
      </c>
      <c r="H491" s="8">
        <v>0</v>
      </c>
      <c r="I491" s="9">
        <v>1.13519091E-4</v>
      </c>
      <c r="J491" s="9">
        <v>1.13519091E-4</v>
      </c>
      <c r="K491" s="9">
        <v>1.13519091E-4</v>
      </c>
      <c r="L491" s="9">
        <v>1.13519091E-4</v>
      </c>
      <c r="M491" s="17">
        <f t="shared" si="14"/>
        <v>0</v>
      </c>
      <c r="N491" s="17">
        <f t="shared" si="15"/>
        <v>1</v>
      </c>
      <c r="O491" s="25"/>
    </row>
    <row r="492" spans="1:15" ht="13.5" thickBot="1">
      <c r="A492" s="3">
        <v>43729</v>
      </c>
      <c r="B492" s="7">
        <v>2</v>
      </c>
      <c r="C492" s="8">
        <v>42578.49609375</v>
      </c>
      <c r="D492" s="8">
        <v>0</v>
      </c>
      <c r="E492" s="8">
        <v>0</v>
      </c>
      <c r="F492" s="8">
        <v>0.219999998807</v>
      </c>
      <c r="G492" s="8">
        <v>0.219999998807</v>
      </c>
      <c r="H492" s="8">
        <v>0</v>
      </c>
      <c r="I492" s="9">
        <v>1.13519091E-4</v>
      </c>
      <c r="J492" s="9">
        <v>1.13519091E-4</v>
      </c>
      <c r="K492" s="9">
        <v>1.13519091E-4</v>
      </c>
      <c r="L492" s="9">
        <v>1.13519091E-4</v>
      </c>
      <c r="M492" s="17">
        <f t="shared" si="14"/>
        <v>0</v>
      </c>
      <c r="N492" s="17">
        <f t="shared" si="15"/>
        <v>1</v>
      </c>
      <c r="O492" s="25"/>
    </row>
    <row r="493" spans="1:15" ht="13.5" thickBot="1">
      <c r="A493" s="3">
        <v>43729</v>
      </c>
      <c r="B493" s="7">
        <v>3</v>
      </c>
      <c r="C493" s="8">
        <v>41123.0859375</v>
      </c>
      <c r="D493" s="8">
        <v>0</v>
      </c>
      <c r="E493" s="8">
        <v>0</v>
      </c>
      <c r="F493" s="8">
        <v>0.219999998807</v>
      </c>
      <c r="G493" s="8">
        <v>0.219999998807</v>
      </c>
      <c r="H493" s="8">
        <v>0</v>
      </c>
      <c r="I493" s="9">
        <v>1.13519091E-4</v>
      </c>
      <c r="J493" s="9">
        <v>1.13519091E-4</v>
      </c>
      <c r="K493" s="9">
        <v>1.13519091E-4</v>
      </c>
      <c r="L493" s="9">
        <v>1.13519091E-4</v>
      </c>
      <c r="M493" s="17">
        <f t="shared" si="14"/>
        <v>0</v>
      </c>
      <c r="N493" s="17">
        <f t="shared" si="15"/>
        <v>1</v>
      </c>
      <c r="O493" s="25"/>
    </row>
    <row r="494" spans="1:15" ht="13.5" thickBot="1">
      <c r="A494" s="3">
        <v>43729</v>
      </c>
      <c r="B494" s="7">
        <v>4</v>
      </c>
      <c r="C494" s="8">
        <v>40154.25</v>
      </c>
      <c r="D494" s="8">
        <v>0</v>
      </c>
      <c r="E494" s="8">
        <v>0</v>
      </c>
      <c r="F494" s="8">
        <v>0.219999998807</v>
      </c>
      <c r="G494" s="8">
        <v>0.219999998807</v>
      </c>
      <c r="H494" s="8">
        <v>0</v>
      </c>
      <c r="I494" s="9">
        <v>1.13519091E-4</v>
      </c>
      <c r="J494" s="9">
        <v>1.13519091E-4</v>
      </c>
      <c r="K494" s="9">
        <v>1.13519091E-4</v>
      </c>
      <c r="L494" s="9">
        <v>1.13519091E-4</v>
      </c>
      <c r="M494" s="17">
        <f t="shared" si="14"/>
        <v>0</v>
      </c>
      <c r="N494" s="17">
        <f t="shared" si="15"/>
        <v>1</v>
      </c>
      <c r="O494" s="25"/>
    </row>
    <row r="495" spans="1:15" ht="13.5" thickBot="1">
      <c r="A495" s="3">
        <v>43729</v>
      </c>
      <c r="B495" s="7">
        <v>5</v>
      </c>
      <c r="C495" s="8">
        <v>39569.44140625</v>
      </c>
      <c r="D495" s="8">
        <v>0</v>
      </c>
      <c r="E495" s="8">
        <v>0</v>
      </c>
      <c r="F495" s="8">
        <v>0.219999998807</v>
      </c>
      <c r="G495" s="8">
        <v>0.219999998807</v>
      </c>
      <c r="H495" s="8">
        <v>0</v>
      </c>
      <c r="I495" s="9">
        <v>1.13519091E-4</v>
      </c>
      <c r="J495" s="9">
        <v>1.13519091E-4</v>
      </c>
      <c r="K495" s="9">
        <v>1.13519091E-4</v>
      </c>
      <c r="L495" s="9">
        <v>1.13519091E-4</v>
      </c>
      <c r="M495" s="17">
        <f t="shared" si="14"/>
        <v>0</v>
      </c>
      <c r="N495" s="17">
        <f t="shared" si="15"/>
        <v>1</v>
      </c>
      <c r="O495" s="25"/>
    </row>
    <row r="496" spans="1:15" ht="13.5" thickBot="1">
      <c r="A496" s="3">
        <v>43729</v>
      </c>
      <c r="B496" s="7">
        <v>6</v>
      </c>
      <c r="C496" s="8">
        <v>39769.47265625</v>
      </c>
      <c r="D496" s="8">
        <v>0</v>
      </c>
      <c r="E496" s="8">
        <v>0</v>
      </c>
      <c r="F496" s="8">
        <v>0.219999998807</v>
      </c>
      <c r="G496" s="8">
        <v>0.219999998807</v>
      </c>
      <c r="H496" s="8">
        <v>0</v>
      </c>
      <c r="I496" s="9">
        <v>1.13519091E-4</v>
      </c>
      <c r="J496" s="9">
        <v>1.13519091E-4</v>
      </c>
      <c r="K496" s="9">
        <v>1.13519091E-4</v>
      </c>
      <c r="L496" s="9">
        <v>1.13519091E-4</v>
      </c>
      <c r="M496" s="17">
        <f t="shared" si="14"/>
        <v>0</v>
      </c>
      <c r="N496" s="17">
        <f t="shared" si="15"/>
        <v>1</v>
      </c>
      <c r="O496" s="25"/>
    </row>
    <row r="497" spans="1:15" ht="13.5" thickBot="1">
      <c r="A497" s="3">
        <v>43729</v>
      </c>
      <c r="B497" s="7">
        <v>7</v>
      </c>
      <c r="C497" s="8">
        <v>40359.6328125</v>
      </c>
      <c r="D497" s="8">
        <v>0</v>
      </c>
      <c r="E497" s="8">
        <v>0</v>
      </c>
      <c r="F497" s="8">
        <v>0.219999998807</v>
      </c>
      <c r="G497" s="8">
        <v>0.219999998807</v>
      </c>
      <c r="H497" s="8">
        <v>0</v>
      </c>
      <c r="I497" s="9">
        <v>1.13519091E-4</v>
      </c>
      <c r="J497" s="9">
        <v>1.13519091E-4</v>
      </c>
      <c r="K497" s="9">
        <v>1.13519091E-4</v>
      </c>
      <c r="L497" s="9">
        <v>1.13519091E-4</v>
      </c>
      <c r="M497" s="17">
        <f t="shared" si="14"/>
        <v>0</v>
      </c>
      <c r="N497" s="17">
        <f t="shared" si="15"/>
        <v>1</v>
      </c>
      <c r="O497" s="25"/>
    </row>
    <row r="498" spans="1:15" ht="13.5" thickBot="1">
      <c r="A498" s="3">
        <v>43729</v>
      </c>
      <c r="B498" s="7">
        <v>8</v>
      </c>
      <c r="C498" s="8">
        <v>40976.234375</v>
      </c>
      <c r="D498" s="8">
        <v>6</v>
      </c>
      <c r="E498" s="8">
        <v>3.6</v>
      </c>
      <c r="F498" s="8">
        <v>1.6937609631499999</v>
      </c>
      <c r="G498" s="8">
        <v>1.6937609631499999</v>
      </c>
      <c r="H498" s="8">
        <v>0</v>
      </c>
      <c r="I498" s="9">
        <v>2.2220015669999998E-3</v>
      </c>
      <c r="J498" s="9">
        <v>2.2220015669999998E-3</v>
      </c>
      <c r="K498" s="9">
        <v>9.8361147399999996E-4</v>
      </c>
      <c r="L498" s="9">
        <v>9.8361147399999996E-4</v>
      </c>
      <c r="M498" s="17">
        <f t="shared" si="14"/>
        <v>0</v>
      </c>
      <c r="N498" s="17">
        <f t="shared" si="15"/>
        <v>0</v>
      </c>
      <c r="O498" s="25"/>
    </row>
    <row r="499" spans="1:15" ht="13.5" thickBot="1">
      <c r="A499" s="3">
        <v>43729</v>
      </c>
      <c r="B499" s="7">
        <v>9</v>
      </c>
      <c r="C499" s="8">
        <v>43015.0625</v>
      </c>
      <c r="D499" s="8">
        <v>210.1</v>
      </c>
      <c r="E499" s="8">
        <v>207.1</v>
      </c>
      <c r="F499" s="8">
        <v>81.061702118544005</v>
      </c>
      <c r="G499" s="8">
        <v>81.061702118544005</v>
      </c>
      <c r="H499" s="8">
        <v>0</v>
      </c>
      <c r="I499" s="9">
        <v>6.6583229039999997E-2</v>
      </c>
      <c r="J499" s="9">
        <v>6.6583229039999997E-2</v>
      </c>
      <c r="K499" s="9">
        <v>6.5035241423999995E-2</v>
      </c>
      <c r="L499" s="9">
        <v>6.5035241423999995E-2</v>
      </c>
      <c r="M499" s="17">
        <f t="shared" si="14"/>
        <v>1</v>
      </c>
      <c r="N499" s="17">
        <f t="shared" si="15"/>
        <v>0</v>
      </c>
      <c r="O499" s="25"/>
    </row>
    <row r="500" spans="1:15" ht="13.5" thickBot="1">
      <c r="A500" s="3">
        <v>43729</v>
      </c>
      <c r="B500" s="7">
        <v>10</v>
      </c>
      <c r="C500" s="8">
        <v>46491.890625</v>
      </c>
      <c r="D500" s="8">
        <v>629.9</v>
      </c>
      <c r="E500" s="8">
        <v>627.79999999999995</v>
      </c>
      <c r="F500" s="8">
        <v>156.02725334336401</v>
      </c>
      <c r="G500" s="8">
        <v>156.02725334336401</v>
      </c>
      <c r="H500" s="8">
        <v>0</v>
      </c>
      <c r="I500" s="9">
        <v>0.24451638114300001</v>
      </c>
      <c r="J500" s="9">
        <v>0.24451638114300001</v>
      </c>
      <c r="K500" s="9">
        <v>0.24343278981200001</v>
      </c>
      <c r="L500" s="9">
        <v>0.24343278981200001</v>
      </c>
      <c r="M500" s="17">
        <f t="shared" si="14"/>
        <v>1</v>
      </c>
      <c r="N500" s="17">
        <f t="shared" si="15"/>
        <v>0</v>
      </c>
      <c r="O500" s="25"/>
    </row>
    <row r="501" spans="1:15" ht="13.5" thickBot="1">
      <c r="A501" s="3">
        <v>43729</v>
      </c>
      <c r="B501" s="7">
        <v>11</v>
      </c>
      <c r="C501" s="8">
        <v>49882.390625</v>
      </c>
      <c r="D501" s="8">
        <v>901.8</v>
      </c>
      <c r="E501" s="8">
        <v>898.9</v>
      </c>
      <c r="F501" s="8">
        <v>355.80426223860798</v>
      </c>
      <c r="G501" s="8">
        <v>355.98121000501902</v>
      </c>
      <c r="H501" s="8">
        <v>0.17694776640900001</v>
      </c>
      <c r="I501" s="9">
        <v>0.28164024251500003</v>
      </c>
      <c r="J501" s="9">
        <v>0.28173154683200002</v>
      </c>
      <c r="K501" s="9">
        <v>0.28014385448599999</v>
      </c>
      <c r="L501" s="9">
        <v>0.28023515880299998</v>
      </c>
      <c r="M501" s="17">
        <f t="shared" si="14"/>
        <v>1</v>
      </c>
      <c r="N501" s="17">
        <f t="shared" si="15"/>
        <v>0</v>
      </c>
      <c r="O501" s="25"/>
    </row>
    <row r="502" spans="1:15" ht="13.5" thickBot="1">
      <c r="A502" s="3">
        <v>43729</v>
      </c>
      <c r="B502" s="7">
        <v>12</v>
      </c>
      <c r="C502" s="8">
        <v>52843.66796875</v>
      </c>
      <c r="D502" s="8">
        <v>970.9</v>
      </c>
      <c r="E502" s="8">
        <v>966.5</v>
      </c>
      <c r="F502" s="8">
        <v>639.08590710269095</v>
      </c>
      <c r="G502" s="8">
        <v>639.40187377452799</v>
      </c>
      <c r="H502" s="8">
        <v>0.315966671837</v>
      </c>
      <c r="I502" s="9">
        <v>0.17105166471899999</v>
      </c>
      <c r="J502" s="9">
        <v>0.171214702217</v>
      </c>
      <c r="K502" s="9">
        <v>0.16878128288200001</v>
      </c>
      <c r="L502" s="9">
        <v>0.16894432038000001</v>
      </c>
      <c r="M502" s="17">
        <f t="shared" si="14"/>
        <v>1</v>
      </c>
      <c r="N502" s="17">
        <f t="shared" si="15"/>
        <v>0</v>
      </c>
      <c r="O502" s="25"/>
    </row>
    <row r="503" spans="1:15" ht="13.5" thickBot="1">
      <c r="A503" s="3">
        <v>43729</v>
      </c>
      <c r="B503" s="7">
        <v>13</v>
      </c>
      <c r="C503" s="8">
        <v>55647.62890625</v>
      </c>
      <c r="D503" s="8">
        <v>1035.4000000000001</v>
      </c>
      <c r="E503" s="8">
        <v>1030.5</v>
      </c>
      <c r="F503" s="8">
        <v>738.81165530366798</v>
      </c>
      <c r="G503" s="8">
        <v>747.316104807854</v>
      </c>
      <c r="H503" s="8">
        <v>8.5044495041850006</v>
      </c>
      <c r="I503" s="9">
        <v>0.148650100718</v>
      </c>
      <c r="J503" s="9">
        <v>0.15303836155600001</v>
      </c>
      <c r="K503" s="9">
        <v>0.14612172094500001</v>
      </c>
      <c r="L503" s="9">
        <v>0.15050998178300001</v>
      </c>
      <c r="M503" s="17">
        <f t="shared" si="14"/>
        <v>1</v>
      </c>
      <c r="N503" s="17">
        <f t="shared" si="15"/>
        <v>0</v>
      </c>
      <c r="O503" s="25"/>
    </row>
    <row r="504" spans="1:15" ht="13.5" thickBot="1">
      <c r="A504" s="3">
        <v>43729</v>
      </c>
      <c r="B504" s="7">
        <v>14</v>
      </c>
      <c r="C504" s="8">
        <v>58046.97265625</v>
      </c>
      <c r="D504" s="8">
        <v>899.6</v>
      </c>
      <c r="E504" s="8">
        <v>893.9</v>
      </c>
      <c r="F504" s="8">
        <v>661.12608566235303</v>
      </c>
      <c r="G504" s="8">
        <v>679.35297333187498</v>
      </c>
      <c r="H504" s="8">
        <v>18.226887669520998</v>
      </c>
      <c r="I504" s="9">
        <v>0.11364655658800001</v>
      </c>
      <c r="J504" s="9">
        <v>0.123051555385</v>
      </c>
      <c r="K504" s="9">
        <v>0.110705380117</v>
      </c>
      <c r="L504" s="9">
        <v>0.120110378915</v>
      </c>
      <c r="M504" s="17">
        <f t="shared" si="14"/>
        <v>1</v>
      </c>
      <c r="N504" s="17">
        <f t="shared" si="15"/>
        <v>0</v>
      </c>
      <c r="O504" s="25"/>
    </row>
    <row r="505" spans="1:15" ht="13.5" thickBot="1">
      <c r="A505" s="3">
        <v>43729</v>
      </c>
      <c r="B505" s="7">
        <v>15</v>
      </c>
      <c r="C505" s="8">
        <v>59690.87890625</v>
      </c>
      <c r="D505" s="8">
        <v>837.7</v>
      </c>
      <c r="E505" s="8">
        <v>831.4</v>
      </c>
      <c r="F505" s="8">
        <v>669.78759468740895</v>
      </c>
      <c r="G505" s="8">
        <v>684.12200327475898</v>
      </c>
      <c r="H505" s="8">
        <v>14.334408587348999</v>
      </c>
      <c r="I505" s="9">
        <v>7.9245612344999994E-2</v>
      </c>
      <c r="J505" s="9">
        <v>8.6642108004000004E-2</v>
      </c>
      <c r="K505" s="9">
        <v>7.5994838351000002E-2</v>
      </c>
      <c r="L505" s="9">
        <v>8.3391334009999998E-2</v>
      </c>
      <c r="M505" s="17">
        <f t="shared" si="14"/>
        <v>1</v>
      </c>
      <c r="N505" s="17">
        <f t="shared" si="15"/>
        <v>0</v>
      </c>
      <c r="O505" s="25"/>
    </row>
    <row r="506" spans="1:15" ht="13.5" thickBot="1">
      <c r="A506" s="3">
        <v>43729</v>
      </c>
      <c r="B506" s="7">
        <v>16</v>
      </c>
      <c r="C506" s="8">
        <v>60935.07421875</v>
      </c>
      <c r="D506" s="8">
        <v>654.4</v>
      </c>
      <c r="E506" s="8">
        <v>647.79999999999995</v>
      </c>
      <c r="F506" s="8">
        <v>699.25793270508495</v>
      </c>
      <c r="G506" s="8">
        <v>703.09559306224196</v>
      </c>
      <c r="H506" s="8">
        <v>3.837660357157</v>
      </c>
      <c r="I506" s="9">
        <v>2.5126725006000002E-2</v>
      </c>
      <c r="J506" s="9">
        <v>2.3146508103000001E-2</v>
      </c>
      <c r="K506" s="9">
        <v>2.8532297761000001E-2</v>
      </c>
      <c r="L506" s="9">
        <v>2.6552080858999998E-2</v>
      </c>
      <c r="M506" s="17">
        <f t="shared" si="14"/>
        <v>1</v>
      </c>
      <c r="N506" s="17">
        <f t="shared" si="15"/>
        <v>1</v>
      </c>
      <c r="O506" s="25"/>
    </row>
    <row r="507" spans="1:15" ht="13.5" thickBot="1">
      <c r="A507" s="3">
        <v>43729</v>
      </c>
      <c r="B507" s="7">
        <v>17</v>
      </c>
      <c r="C507" s="8">
        <v>61259.6328125</v>
      </c>
      <c r="D507" s="8">
        <v>535.6</v>
      </c>
      <c r="E507" s="8">
        <v>530.1</v>
      </c>
      <c r="F507" s="8">
        <v>565.70487090422</v>
      </c>
      <c r="G507" s="8">
        <v>565.70487090422</v>
      </c>
      <c r="H507" s="8">
        <v>0</v>
      </c>
      <c r="I507" s="9">
        <v>1.5533989114E-2</v>
      </c>
      <c r="J507" s="9">
        <v>1.5533989114E-2</v>
      </c>
      <c r="K507" s="9">
        <v>1.8371966409999999E-2</v>
      </c>
      <c r="L507" s="9">
        <v>1.8371966409999999E-2</v>
      </c>
      <c r="M507" s="17">
        <f t="shared" si="14"/>
        <v>1</v>
      </c>
      <c r="N507" s="17">
        <f t="shared" si="15"/>
        <v>1</v>
      </c>
      <c r="O507" s="25"/>
    </row>
    <row r="508" spans="1:15" ht="13.5" thickBot="1">
      <c r="A508" s="3">
        <v>43729</v>
      </c>
      <c r="B508" s="7">
        <v>18</v>
      </c>
      <c r="C508" s="8">
        <v>60473.97265625</v>
      </c>
      <c r="D508" s="8">
        <v>454.2</v>
      </c>
      <c r="E508" s="8">
        <v>448.4</v>
      </c>
      <c r="F508" s="8">
        <v>369.19610131001701</v>
      </c>
      <c r="G508" s="8">
        <v>369.57670615569998</v>
      </c>
      <c r="H508" s="8">
        <v>0.38060484568199998</v>
      </c>
      <c r="I508" s="9">
        <v>4.3665270301000002E-2</v>
      </c>
      <c r="J508" s="9">
        <v>4.3861660830000003E-2</v>
      </c>
      <c r="K508" s="9">
        <v>4.0672494242999999E-2</v>
      </c>
      <c r="L508" s="9">
        <v>4.0868884772E-2</v>
      </c>
      <c r="M508" s="17">
        <f t="shared" si="14"/>
        <v>1</v>
      </c>
      <c r="N508" s="17">
        <f t="shared" si="15"/>
        <v>0</v>
      </c>
      <c r="O508" s="25"/>
    </row>
    <row r="509" spans="1:15" ht="13.5" thickBot="1">
      <c r="A509" s="3">
        <v>43729</v>
      </c>
      <c r="B509" s="7">
        <v>19</v>
      </c>
      <c r="C509" s="8">
        <v>58340.3125</v>
      </c>
      <c r="D509" s="8">
        <v>240.4</v>
      </c>
      <c r="E509" s="8">
        <v>233.6</v>
      </c>
      <c r="F509" s="8">
        <v>104.292552802033</v>
      </c>
      <c r="G509" s="8">
        <v>104.292552802033</v>
      </c>
      <c r="H509" s="8">
        <v>0</v>
      </c>
      <c r="I509" s="9">
        <v>7.0230880906999998E-2</v>
      </c>
      <c r="J509" s="9">
        <v>7.0230880906999998E-2</v>
      </c>
      <c r="K509" s="9">
        <v>6.6722108976999997E-2</v>
      </c>
      <c r="L509" s="9">
        <v>6.6722108976999997E-2</v>
      </c>
      <c r="M509" s="17">
        <f t="shared" si="14"/>
        <v>1</v>
      </c>
      <c r="N509" s="17">
        <f t="shared" si="15"/>
        <v>0</v>
      </c>
      <c r="O509" s="25"/>
    </row>
    <row r="510" spans="1:15" ht="13.5" thickBot="1">
      <c r="A510" s="3">
        <v>43729</v>
      </c>
      <c r="B510" s="7">
        <v>20</v>
      </c>
      <c r="C510" s="8">
        <v>56114.43359375</v>
      </c>
      <c r="D510" s="8">
        <v>28.8</v>
      </c>
      <c r="E510" s="8">
        <v>23.1</v>
      </c>
      <c r="F510" s="8">
        <v>2.118068159641</v>
      </c>
      <c r="G510" s="8">
        <v>2.118068159641</v>
      </c>
      <c r="H510" s="8">
        <v>0</v>
      </c>
      <c r="I510" s="9">
        <v>1.3767766686999999E-2</v>
      </c>
      <c r="J510" s="9">
        <v>1.3767766686999999E-2</v>
      </c>
      <c r="K510" s="9">
        <v>1.0826590216E-2</v>
      </c>
      <c r="L510" s="9">
        <v>1.0826590216E-2</v>
      </c>
      <c r="M510" s="17">
        <f t="shared" si="14"/>
        <v>0</v>
      </c>
      <c r="N510" s="17">
        <f t="shared" si="15"/>
        <v>0</v>
      </c>
      <c r="O510" s="25"/>
    </row>
    <row r="511" spans="1:15" ht="13.5" thickBot="1">
      <c r="A511" s="3">
        <v>43729</v>
      </c>
      <c r="B511" s="7">
        <v>21</v>
      </c>
      <c r="C511" s="8">
        <v>54615.6171875</v>
      </c>
      <c r="D511" s="8">
        <v>0</v>
      </c>
      <c r="E511" s="8">
        <v>0</v>
      </c>
      <c r="F511" s="8">
        <v>0.20999999344299999</v>
      </c>
      <c r="G511" s="8">
        <v>0.20999999344299999</v>
      </c>
      <c r="H511" s="8">
        <v>0</v>
      </c>
      <c r="I511" s="9">
        <v>1.08359129E-4</v>
      </c>
      <c r="J511" s="9">
        <v>1.08359129E-4</v>
      </c>
      <c r="K511" s="9">
        <v>1.08359129E-4</v>
      </c>
      <c r="L511" s="9">
        <v>1.08359129E-4</v>
      </c>
      <c r="M511" s="17">
        <f t="shared" si="14"/>
        <v>0</v>
      </c>
      <c r="N511" s="17">
        <f t="shared" si="15"/>
        <v>1</v>
      </c>
      <c r="O511" s="25"/>
    </row>
    <row r="512" spans="1:15" ht="13.5" thickBot="1">
      <c r="A512" s="3">
        <v>43729</v>
      </c>
      <c r="B512" s="7">
        <v>22</v>
      </c>
      <c r="C512" s="8">
        <v>52399.0703125</v>
      </c>
      <c r="D512" s="8">
        <v>0</v>
      </c>
      <c r="E512" s="8">
        <v>0</v>
      </c>
      <c r="F512" s="8">
        <v>0.20999999344299999</v>
      </c>
      <c r="G512" s="8">
        <v>0.20999999344299999</v>
      </c>
      <c r="H512" s="8">
        <v>0</v>
      </c>
      <c r="I512" s="9">
        <v>1.08359129E-4</v>
      </c>
      <c r="J512" s="9">
        <v>1.08359129E-4</v>
      </c>
      <c r="K512" s="9">
        <v>1.08359129E-4</v>
      </c>
      <c r="L512" s="9">
        <v>1.08359129E-4</v>
      </c>
      <c r="M512" s="17">
        <f t="shared" si="14"/>
        <v>0</v>
      </c>
      <c r="N512" s="17">
        <f t="shared" si="15"/>
        <v>1</v>
      </c>
      <c r="O512" s="25"/>
    </row>
    <row r="513" spans="1:15" ht="13.5" thickBot="1">
      <c r="A513" s="3">
        <v>43729</v>
      </c>
      <c r="B513" s="7">
        <v>23</v>
      </c>
      <c r="C513" s="8">
        <v>49692.03515625</v>
      </c>
      <c r="D513" s="8">
        <v>0</v>
      </c>
      <c r="E513" s="8">
        <v>0</v>
      </c>
      <c r="F513" s="8">
        <v>0.20999999344299999</v>
      </c>
      <c r="G513" s="8">
        <v>0.20999999344299999</v>
      </c>
      <c r="H513" s="8">
        <v>0</v>
      </c>
      <c r="I513" s="9">
        <v>1.08359129E-4</v>
      </c>
      <c r="J513" s="9">
        <v>1.08359129E-4</v>
      </c>
      <c r="K513" s="9">
        <v>1.08359129E-4</v>
      </c>
      <c r="L513" s="9">
        <v>1.08359129E-4</v>
      </c>
      <c r="M513" s="17">
        <f t="shared" si="14"/>
        <v>0</v>
      </c>
      <c r="N513" s="17">
        <f t="shared" si="15"/>
        <v>1</v>
      </c>
      <c r="O513" s="25"/>
    </row>
    <row r="514" spans="1:15" ht="13.5" thickBot="1">
      <c r="A514" s="3">
        <v>43729</v>
      </c>
      <c r="B514" s="7">
        <v>24</v>
      </c>
      <c r="C514" s="8">
        <v>46901.75</v>
      </c>
      <c r="D514" s="8">
        <v>0</v>
      </c>
      <c r="E514" s="8">
        <v>0</v>
      </c>
      <c r="F514" s="8">
        <v>0.20999999344299999</v>
      </c>
      <c r="G514" s="8">
        <v>0.20999999344299999</v>
      </c>
      <c r="H514" s="8">
        <v>0</v>
      </c>
      <c r="I514" s="9">
        <v>1.08359129E-4</v>
      </c>
      <c r="J514" s="9">
        <v>1.08359129E-4</v>
      </c>
      <c r="K514" s="9">
        <v>1.08359129E-4</v>
      </c>
      <c r="L514" s="9">
        <v>1.08359129E-4</v>
      </c>
      <c r="M514" s="17">
        <f t="shared" si="14"/>
        <v>0</v>
      </c>
      <c r="N514" s="17">
        <f t="shared" si="15"/>
        <v>1</v>
      </c>
      <c r="O514" s="25"/>
    </row>
    <row r="515" spans="1:15" ht="13.5" thickBot="1">
      <c r="A515" s="3">
        <v>43730</v>
      </c>
      <c r="B515" s="7">
        <v>1</v>
      </c>
      <c r="C515" s="8">
        <v>44265.80859375</v>
      </c>
      <c r="D515" s="8">
        <v>0</v>
      </c>
      <c r="E515" s="8">
        <v>0</v>
      </c>
      <c r="F515" s="8">
        <v>0.21001554899899999</v>
      </c>
      <c r="G515" s="8">
        <v>0.21001554899899999</v>
      </c>
      <c r="H515" s="8">
        <v>0</v>
      </c>
      <c r="I515" s="9">
        <v>1.08367156E-4</v>
      </c>
      <c r="J515" s="9">
        <v>1.08367156E-4</v>
      </c>
      <c r="K515" s="9">
        <v>1.08367156E-4</v>
      </c>
      <c r="L515" s="9">
        <v>1.08367156E-4</v>
      </c>
      <c r="M515" s="17">
        <f t="shared" si="14"/>
        <v>0</v>
      </c>
      <c r="N515" s="17">
        <f t="shared" si="15"/>
        <v>1</v>
      </c>
      <c r="O515" s="25"/>
    </row>
    <row r="516" spans="1:15" ht="13.5" thickBot="1">
      <c r="A516" s="3">
        <v>43730</v>
      </c>
      <c r="B516" s="7">
        <v>2</v>
      </c>
      <c r="C516" s="8">
        <v>42115.85546875</v>
      </c>
      <c r="D516" s="8">
        <v>0</v>
      </c>
      <c r="E516" s="8">
        <v>0</v>
      </c>
      <c r="F516" s="8">
        <v>0.20999999344299999</v>
      </c>
      <c r="G516" s="8">
        <v>0.20999999344299999</v>
      </c>
      <c r="H516" s="8">
        <v>0</v>
      </c>
      <c r="I516" s="9">
        <v>1.08359129E-4</v>
      </c>
      <c r="J516" s="9">
        <v>1.08359129E-4</v>
      </c>
      <c r="K516" s="9">
        <v>1.08359129E-4</v>
      </c>
      <c r="L516" s="9">
        <v>1.08359129E-4</v>
      </c>
      <c r="M516" s="17">
        <f t="shared" si="14"/>
        <v>0</v>
      </c>
      <c r="N516" s="17">
        <f t="shared" si="15"/>
        <v>1</v>
      </c>
      <c r="O516" s="25"/>
    </row>
    <row r="517" spans="1:15" ht="13.5" thickBot="1">
      <c r="A517" s="3">
        <v>43730</v>
      </c>
      <c r="B517" s="7">
        <v>3</v>
      </c>
      <c r="C517" s="8">
        <v>40536.6640625</v>
      </c>
      <c r="D517" s="8">
        <v>0</v>
      </c>
      <c r="E517" s="8">
        <v>0</v>
      </c>
      <c r="F517" s="8">
        <v>0.20999999344299999</v>
      </c>
      <c r="G517" s="8">
        <v>0.20999999344299999</v>
      </c>
      <c r="H517" s="8">
        <v>0</v>
      </c>
      <c r="I517" s="9">
        <v>1.08359129E-4</v>
      </c>
      <c r="J517" s="9">
        <v>1.08359129E-4</v>
      </c>
      <c r="K517" s="9">
        <v>1.08359129E-4</v>
      </c>
      <c r="L517" s="9">
        <v>1.08359129E-4</v>
      </c>
      <c r="M517" s="17">
        <f t="shared" si="14"/>
        <v>0</v>
      </c>
      <c r="N517" s="17">
        <f t="shared" si="15"/>
        <v>1</v>
      </c>
      <c r="O517" s="25"/>
    </row>
    <row r="518" spans="1:15" ht="13.5" thickBot="1">
      <c r="A518" s="3">
        <v>43730</v>
      </c>
      <c r="B518" s="7">
        <v>4</v>
      </c>
      <c r="C518" s="8">
        <v>39356.99609375</v>
      </c>
      <c r="D518" s="8">
        <v>0</v>
      </c>
      <c r="E518" s="8">
        <v>0</v>
      </c>
      <c r="F518" s="8">
        <v>0.20999999344299999</v>
      </c>
      <c r="G518" s="8">
        <v>0.20999999344299999</v>
      </c>
      <c r="H518" s="8">
        <v>0</v>
      </c>
      <c r="I518" s="9">
        <v>1.08359129E-4</v>
      </c>
      <c r="J518" s="9">
        <v>1.08359129E-4</v>
      </c>
      <c r="K518" s="9">
        <v>1.08359129E-4</v>
      </c>
      <c r="L518" s="9">
        <v>1.08359129E-4</v>
      </c>
      <c r="M518" s="17">
        <f t="shared" si="14"/>
        <v>0</v>
      </c>
      <c r="N518" s="17">
        <f t="shared" si="15"/>
        <v>1</v>
      </c>
      <c r="O518" s="25"/>
    </row>
    <row r="519" spans="1:15" ht="13.5" thickBot="1">
      <c r="A519" s="3">
        <v>43730</v>
      </c>
      <c r="B519" s="7">
        <v>5</v>
      </c>
      <c r="C519" s="8">
        <v>38601.6875</v>
      </c>
      <c r="D519" s="8">
        <v>0</v>
      </c>
      <c r="E519" s="8">
        <v>0</v>
      </c>
      <c r="F519" s="8">
        <v>0.20999999344299999</v>
      </c>
      <c r="G519" s="8">
        <v>0.20999999344299999</v>
      </c>
      <c r="H519" s="8">
        <v>0</v>
      </c>
      <c r="I519" s="9">
        <v>1.08359129E-4</v>
      </c>
      <c r="J519" s="9">
        <v>1.08359129E-4</v>
      </c>
      <c r="K519" s="9">
        <v>1.08359129E-4</v>
      </c>
      <c r="L519" s="9">
        <v>1.08359129E-4</v>
      </c>
      <c r="M519" s="17">
        <f t="shared" si="14"/>
        <v>0</v>
      </c>
      <c r="N519" s="17">
        <f t="shared" si="15"/>
        <v>1</v>
      </c>
      <c r="O519" s="25"/>
    </row>
    <row r="520" spans="1:15" ht="13.5" thickBot="1">
      <c r="A520" s="3">
        <v>43730</v>
      </c>
      <c r="B520" s="7">
        <v>6</v>
      </c>
      <c r="C520" s="8">
        <v>38423.1171875</v>
      </c>
      <c r="D520" s="8">
        <v>0</v>
      </c>
      <c r="E520" s="8">
        <v>0</v>
      </c>
      <c r="F520" s="8">
        <v>0.20999999344299999</v>
      </c>
      <c r="G520" s="8">
        <v>0.20999999344299999</v>
      </c>
      <c r="H520" s="8">
        <v>0</v>
      </c>
      <c r="I520" s="9">
        <v>1.08359129E-4</v>
      </c>
      <c r="J520" s="9">
        <v>1.08359129E-4</v>
      </c>
      <c r="K520" s="9">
        <v>1.08359129E-4</v>
      </c>
      <c r="L520" s="9">
        <v>1.08359129E-4</v>
      </c>
      <c r="M520" s="17">
        <f t="shared" si="14"/>
        <v>0</v>
      </c>
      <c r="N520" s="17">
        <f t="shared" si="15"/>
        <v>1</v>
      </c>
      <c r="O520" s="25"/>
    </row>
    <row r="521" spans="1:15" ht="13.5" thickBot="1">
      <c r="A521" s="3">
        <v>43730</v>
      </c>
      <c r="B521" s="7">
        <v>7</v>
      </c>
      <c r="C521" s="8">
        <v>38633.49609375</v>
      </c>
      <c r="D521" s="8">
        <v>0</v>
      </c>
      <c r="E521" s="8">
        <v>0</v>
      </c>
      <c r="F521" s="8">
        <v>0.20999999344299999</v>
      </c>
      <c r="G521" s="8">
        <v>0.20999999344299999</v>
      </c>
      <c r="H521" s="8">
        <v>0</v>
      </c>
      <c r="I521" s="9">
        <v>1.08359129E-4</v>
      </c>
      <c r="J521" s="9">
        <v>1.08359129E-4</v>
      </c>
      <c r="K521" s="9">
        <v>1.08359129E-4</v>
      </c>
      <c r="L521" s="9">
        <v>1.08359129E-4</v>
      </c>
      <c r="M521" s="17">
        <f t="shared" si="14"/>
        <v>0</v>
      </c>
      <c r="N521" s="17">
        <f t="shared" si="15"/>
        <v>1</v>
      </c>
      <c r="O521" s="25"/>
    </row>
    <row r="522" spans="1:15" ht="13.5" thickBot="1">
      <c r="A522" s="3">
        <v>43730</v>
      </c>
      <c r="B522" s="7">
        <v>8</v>
      </c>
      <c r="C522" s="8">
        <v>38824.1796875</v>
      </c>
      <c r="D522" s="8">
        <v>3.9</v>
      </c>
      <c r="E522" s="8">
        <v>2.4</v>
      </c>
      <c r="F522" s="8">
        <v>3.7891271035240002</v>
      </c>
      <c r="G522" s="8">
        <v>7.3714271043570001</v>
      </c>
      <c r="H522" s="8">
        <v>3.5823000008319998</v>
      </c>
      <c r="I522" s="9">
        <v>1.791242055E-3</v>
      </c>
      <c r="J522" s="9">
        <v>5.7209956901495298E-5</v>
      </c>
      <c r="K522" s="9">
        <v>2.5652358629999999E-3</v>
      </c>
      <c r="L522" s="9">
        <v>7.1678385099999999E-4</v>
      </c>
      <c r="M522" s="17">
        <f t="shared" si="14"/>
        <v>0</v>
      </c>
      <c r="N522" s="17">
        <f t="shared" si="15"/>
        <v>1</v>
      </c>
      <c r="O522" s="25"/>
    </row>
    <row r="523" spans="1:15" ht="13.5" thickBot="1">
      <c r="A523" s="3">
        <v>43730</v>
      </c>
      <c r="B523" s="7">
        <v>9</v>
      </c>
      <c r="C523" s="8">
        <v>40867.6015625</v>
      </c>
      <c r="D523" s="8">
        <v>173.8</v>
      </c>
      <c r="E523" s="8">
        <v>168.7</v>
      </c>
      <c r="F523" s="8">
        <v>137.51356095082801</v>
      </c>
      <c r="G523" s="8">
        <v>137.648276171916</v>
      </c>
      <c r="H523" s="8">
        <v>0.13471522108699999</v>
      </c>
      <c r="I523" s="9">
        <v>1.8654140262000001E-2</v>
      </c>
      <c r="J523" s="9">
        <v>1.8723652760000001E-2</v>
      </c>
      <c r="K523" s="9">
        <v>1.6022561314000001E-2</v>
      </c>
      <c r="L523" s="9">
        <v>1.6092073812E-2</v>
      </c>
      <c r="M523" s="17">
        <f t="shared" si="14"/>
        <v>1</v>
      </c>
      <c r="N523" s="17">
        <f t="shared" si="15"/>
        <v>0</v>
      </c>
      <c r="O523" s="25"/>
    </row>
    <row r="524" spans="1:15" ht="13.5" thickBot="1">
      <c r="A524" s="3">
        <v>43730</v>
      </c>
      <c r="B524" s="7">
        <v>10</v>
      </c>
      <c r="C524" s="8">
        <v>44685.828125</v>
      </c>
      <c r="D524" s="8">
        <v>587.20000000000005</v>
      </c>
      <c r="E524" s="8">
        <v>587.20000000000005</v>
      </c>
      <c r="F524" s="8">
        <v>463.00921474178602</v>
      </c>
      <c r="G524" s="8">
        <v>463.00921474178602</v>
      </c>
      <c r="H524" s="8">
        <v>0</v>
      </c>
      <c r="I524" s="9">
        <v>6.4081932536999994E-2</v>
      </c>
      <c r="J524" s="9">
        <v>6.4081932536999994E-2</v>
      </c>
      <c r="K524" s="9">
        <v>6.4081932536999994E-2</v>
      </c>
      <c r="L524" s="9">
        <v>6.4081932536999994E-2</v>
      </c>
      <c r="M524" s="17">
        <f t="shared" ref="M524:M587" si="16">IF(F524&gt;5,1,0)</f>
        <v>1</v>
      </c>
      <c r="N524" s="17">
        <f t="shared" ref="N524:N587" si="17">IF(G524&gt;E524,1,0)</f>
        <v>0</v>
      </c>
      <c r="O524" s="25"/>
    </row>
    <row r="525" spans="1:15" ht="13.5" thickBot="1">
      <c r="A525" s="3">
        <v>43730</v>
      </c>
      <c r="B525" s="7">
        <v>11</v>
      </c>
      <c r="C525" s="8">
        <v>48448.16796875</v>
      </c>
      <c r="D525" s="8">
        <v>851.1</v>
      </c>
      <c r="E525" s="8">
        <v>851.1</v>
      </c>
      <c r="F525" s="8">
        <v>920.08270569244996</v>
      </c>
      <c r="G525" s="8">
        <v>920.08270569244996</v>
      </c>
      <c r="H525" s="8">
        <v>0</v>
      </c>
      <c r="I525" s="9">
        <v>3.5594791378E-2</v>
      </c>
      <c r="J525" s="9">
        <v>3.5594791378E-2</v>
      </c>
      <c r="K525" s="9">
        <v>3.5594791378E-2</v>
      </c>
      <c r="L525" s="9">
        <v>3.5594791378E-2</v>
      </c>
      <c r="M525" s="17">
        <f t="shared" si="16"/>
        <v>1</v>
      </c>
      <c r="N525" s="17">
        <f t="shared" si="17"/>
        <v>1</v>
      </c>
      <c r="O525" s="25"/>
    </row>
    <row r="526" spans="1:15" ht="13.5" thickBot="1">
      <c r="A526" s="3">
        <v>43730</v>
      </c>
      <c r="B526" s="7">
        <v>12</v>
      </c>
      <c r="C526" s="8">
        <v>52058.91796875</v>
      </c>
      <c r="D526" s="8">
        <v>1054</v>
      </c>
      <c r="E526" s="8">
        <v>1054</v>
      </c>
      <c r="F526" s="8">
        <v>1159.6311880170001</v>
      </c>
      <c r="G526" s="8">
        <v>1159.6311880170001</v>
      </c>
      <c r="H526" s="8">
        <v>0</v>
      </c>
      <c r="I526" s="9">
        <v>5.4505256974000001E-2</v>
      </c>
      <c r="J526" s="9">
        <v>5.4505256974000001E-2</v>
      </c>
      <c r="K526" s="9">
        <v>5.4505256974000001E-2</v>
      </c>
      <c r="L526" s="9">
        <v>5.4505256974000001E-2</v>
      </c>
      <c r="M526" s="17">
        <f t="shared" si="16"/>
        <v>1</v>
      </c>
      <c r="N526" s="17">
        <f t="shared" si="17"/>
        <v>1</v>
      </c>
      <c r="O526" s="25"/>
    </row>
    <row r="527" spans="1:15" ht="13.5" thickBot="1">
      <c r="A527" s="3">
        <v>43730</v>
      </c>
      <c r="B527" s="7">
        <v>13</v>
      </c>
      <c r="C527" s="8">
        <v>55082.328125</v>
      </c>
      <c r="D527" s="8">
        <v>1159.2</v>
      </c>
      <c r="E527" s="8">
        <v>1153.9000000000001</v>
      </c>
      <c r="F527" s="8">
        <v>1054.1634651327099</v>
      </c>
      <c r="G527" s="8">
        <v>1054.1634651327099</v>
      </c>
      <c r="H527" s="8">
        <v>0</v>
      </c>
      <c r="I527" s="9">
        <v>5.4198418403999998E-2</v>
      </c>
      <c r="J527" s="9">
        <v>5.4198418403999998E-2</v>
      </c>
      <c r="K527" s="9">
        <v>5.1463640281999998E-2</v>
      </c>
      <c r="L527" s="9">
        <v>5.1463640281999998E-2</v>
      </c>
      <c r="M527" s="17">
        <f t="shared" si="16"/>
        <v>1</v>
      </c>
      <c r="N527" s="17">
        <f t="shared" si="17"/>
        <v>0</v>
      </c>
      <c r="O527" s="25"/>
    </row>
    <row r="528" spans="1:15" ht="13.5" thickBot="1">
      <c r="A528" s="3">
        <v>43730</v>
      </c>
      <c r="B528" s="7">
        <v>14</v>
      </c>
      <c r="C528" s="8">
        <v>57624.28515625</v>
      </c>
      <c r="D528" s="8">
        <v>1335.7</v>
      </c>
      <c r="E528" s="8">
        <v>1329.5</v>
      </c>
      <c r="F528" s="8">
        <v>1291.29496381442</v>
      </c>
      <c r="G528" s="8">
        <v>1291.29496381442</v>
      </c>
      <c r="H528" s="8">
        <v>0</v>
      </c>
      <c r="I528" s="9">
        <v>2.2912815369E-2</v>
      </c>
      <c r="J528" s="9">
        <v>2.2912815369E-2</v>
      </c>
      <c r="K528" s="9">
        <v>1.9713640962000002E-2</v>
      </c>
      <c r="L528" s="9">
        <v>1.9713640962000002E-2</v>
      </c>
      <c r="M528" s="17">
        <f t="shared" si="16"/>
        <v>1</v>
      </c>
      <c r="N528" s="17">
        <f t="shared" si="17"/>
        <v>0</v>
      </c>
      <c r="O528" s="25"/>
    </row>
    <row r="529" spans="1:15" ht="13.5" thickBot="1">
      <c r="A529" s="3">
        <v>43730</v>
      </c>
      <c r="B529" s="7">
        <v>15</v>
      </c>
      <c r="C529" s="8">
        <v>59648.234375</v>
      </c>
      <c r="D529" s="8">
        <v>1337.3</v>
      </c>
      <c r="E529" s="8">
        <v>1331.4</v>
      </c>
      <c r="F529" s="8">
        <v>1365.26992561579</v>
      </c>
      <c r="G529" s="8">
        <v>1365.26992561579</v>
      </c>
      <c r="H529" s="8">
        <v>0</v>
      </c>
      <c r="I529" s="9">
        <v>1.4432366158000001E-2</v>
      </c>
      <c r="J529" s="9">
        <v>1.4432366158000001E-2</v>
      </c>
      <c r="K529" s="9">
        <v>1.7476741803E-2</v>
      </c>
      <c r="L529" s="9">
        <v>1.7476741803E-2</v>
      </c>
      <c r="M529" s="17">
        <f t="shared" si="16"/>
        <v>1</v>
      </c>
      <c r="N529" s="17">
        <f t="shared" si="17"/>
        <v>1</v>
      </c>
      <c r="O529" s="25"/>
    </row>
    <row r="530" spans="1:15" ht="13.5" thickBot="1">
      <c r="A530" s="3">
        <v>43730</v>
      </c>
      <c r="B530" s="7">
        <v>16</v>
      </c>
      <c r="C530" s="8">
        <v>60700.01171875</v>
      </c>
      <c r="D530" s="8">
        <v>1217.8</v>
      </c>
      <c r="E530" s="8">
        <v>1214.2</v>
      </c>
      <c r="F530" s="8">
        <v>1193.3438098608799</v>
      </c>
      <c r="G530" s="8">
        <v>1193.3438098608799</v>
      </c>
      <c r="H530" s="8">
        <v>0</v>
      </c>
      <c r="I530" s="9">
        <v>1.2619293157E-2</v>
      </c>
      <c r="J530" s="9">
        <v>1.2619293157E-2</v>
      </c>
      <c r="K530" s="9">
        <v>1.0761708018000001E-2</v>
      </c>
      <c r="L530" s="9">
        <v>1.0761708018000001E-2</v>
      </c>
      <c r="M530" s="17">
        <f t="shared" si="16"/>
        <v>1</v>
      </c>
      <c r="N530" s="17">
        <f t="shared" si="17"/>
        <v>0</v>
      </c>
      <c r="O530" s="25"/>
    </row>
    <row r="531" spans="1:15" ht="13.5" thickBot="1">
      <c r="A531" s="3">
        <v>43730</v>
      </c>
      <c r="B531" s="7">
        <v>17</v>
      </c>
      <c r="C531" s="8">
        <v>60854.60546875</v>
      </c>
      <c r="D531" s="8">
        <v>1058.5999999999999</v>
      </c>
      <c r="E531" s="8">
        <v>1055</v>
      </c>
      <c r="F531" s="8">
        <v>916.36899013506002</v>
      </c>
      <c r="G531" s="8">
        <v>916.36899013506002</v>
      </c>
      <c r="H531" s="8">
        <v>0</v>
      </c>
      <c r="I531" s="9">
        <v>7.3390613965000004E-2</v>
      </c>
      <c r="J531" s="9">
        <v>7.3390613965000004E-2</v>
      </c>
      <c r="K531" s="9">
        <v>7.1533028826000003E-2</v>
      </c>
      <c r="L531" s="9">
        <v>7.1533028826000003E-2</v>
      </c>
      <c r="M531" s="17">
        <f t="shared" si="16"/>
        <v>1</v>
      </c>
      <c r="N531" s="17">
        <f t="shared" si="17"/>
        <v>0</v>
      </c>
      <c r="O531" s="25"/>
    </row>
    <row r="532" spans="1:15" ht="13.5" thickBot="1">
      <c r="A532" s="3">
        <v>43730</v>
      </c>
      <c r="B532" s="7">
        <v>18</v>
      </c>
      <c r="C532" s="8">
        <v>60747.9375</v>
      </c>
      <c r="D532" s="8">
        <v>851.8</v>
      </c>
      <c r="E532" s="8">
        <v>848.3</v>
      </c>
      <c r="F532" s="8">
        <v>792.31576793366003</v>
      </c>
      <c r="G532" s="8">
        <v>792.31576793366003</v>
      </c>
      <c r="H532" s="8">
        <v>0</v>
      </c>
      <c r="I532" s="9">
        <v>3.0693618196999999E-2</v>
      </c>
      <c r="J532" s="9">
        <v>3.0693618196999999E-2</v>
      </c>
      <c r="K532" s="9">
        <v>2.8887632645000001E-2</v>
      </c>
      <c r="L532" s="9">
        <v>2.8887632645000001E-2</v>
      </c>
      <c r="M532" s="17">
        <f t="shared" si="16"/>
        <v>1</v>
      </c>
      <c r="N532" s="17">
        <f t="shared" si="17"/>
        <v>0</v>
      </c>
      <c r="O532" s="25"/>
    </row>
    <row r="533" spans="1:15" ht="13.5" thickBot="1">
      <c r="A533" s="3">
        <v>43730</v>
      </c>
      <c r="B533" s="7">
        <v>19</v>
      </c>
      <c r="C533" s="8">
        <v>59750.9921875</v>
      </c>
      <c r="D533" s="8">
        <v>378.6</v>
      </c>
      <c r="E533" s="8">
        <v>372.9</v>
      </c>
      <c r="F533" s="8">
        <v>576.46019156481702</v>
      </c>
      <c r="G533" s="8">
        <v>576.460191564816</v>
      </c>
      <c r="H533" s="8">
        <v>0</v>
      </c>
      <c r="I533" s="9">
        <v>0.102095042087</v>
      </c>
      <c r="J533" s="9">
        <v>0.102095042087</v>
      </c>
      <c r="K533" s="9">
        <v>0.105036218557</v>
      </c>
      <c r="L533" s="9">
        <v>0.105036218557</v>
      </c>
      <c r="M533" s="17">
        <f t="shared" si="16"/>
        <v>1</v>
      </c>
      <c r="N533" s="17">
        <f t="shared" si="17"/>
        <v>1</v>
      </c>
      <c r="O533" s="25"/>
    </row>
    <row r="534" spans="1:15" ht="13.5" thickBot="1">
      <c r="A534" s="3">
        <v>43730</v>
      </c>
      <c r="B534" s="7">
        <v>20</v>
      </c>
      <c r="C534" s="8">
        <v>58285.13671875</v>
      </c>
      <c r="D534" s="8">
        <v>43.4</v>
      </c>
      <c r="E534" s="8">
        <v>35.4</v>
      </c>
      <c r="F534" s="8">
        <v>39.362488193304003</v>
      </c>
      <c r="G534" s="8">
        <v>39.970475612206997</v>
      </c>
      <c r="H534" s="8">
        <v>0.60798741890300001</v>
      </c>
      <c r="I534" s="9">
        <v>1.769620427E-3</v>
      </c>
      <c r="J534" s="9">
        <v>2.0833394250000001E-3</v>
      </c>
      <c r="K534" s="9">
        <v>2.3583465489999999E-3</v>
      </c>
      <c r="L534" s="9">
        <v>2.0446275499999998E-3</v>
      </c>
      <c r="M534" s="17">
        <f t="shared" si="16"/>
        <v>1</v>
      </c>
      <c r="N534" s="17">
        <f t="shared" si="17"/>
        <v>1</v>
      </c>
      <c r="O534" s="25"/>
    </row>
    <row r="535" spans="1:15" ht="13.5" thickBot="1">
      <c r="A535" s="3">
        <v>43730</v>
      </c>
      <c r="B535" s="7">
        <v>21</v>
      </c>
      <c r="C535" s="8">
        <v>57220.921875</v>
      </c>
      <c r="D535" s="8">
        <v>0</v>
      </c>
      <c r="E535" s="8">
        <v>0</v>
      </c>
      <c r="F535" s="8">
        <v>2.9999999329E-2</v>
      </c>
      <c r="G535" s="8">
        <v>2.9999999329E-2</v>
      </c>
      <c r="H535" s="8">
        <v>0</v>
      </c>
      <c r="I535" s="9">
        <v>1.5479875814988501E-5</v>
      </c>
      <c r="J535" s="9">
        <v>1.5479875814988501E-5</v>
      </c>
      <c r="K535" s="9">
        <v>1.5479875814988501E-5</v>
      </c>
      <c r="L535" s="9">
        <v>1.5479875814988501E-5</v>
      </c>
      <c r="M535" s="17">
        <f t="shared" si="16"/>
        <v>0</v>
      </c>
      <c r="N535" s="17">
        <f t="shared" si="17"/>
        <v>1</v>
      </c>
      <c r="O535" s="25"/>
    </row>
    <row r="536" spans="1:15" ht="13.5" thickBot="1">
      <c r="A536" s="3">
        <v>43730</v>
      </c>
      <c r="B536" s="7">
        <v>22</v>
      </c>
      <c r="C536" s="8">
        <v>54660.45703125</v>
      </c>
      <c r="D536" s="8">
        <v>0</v>
      </c>
      <c r="E536" s="8">
        <v>0</v>
      </c>
      <c r="F536" s="8">
        <v>3.0014443774000001E-2</v>
      </c>
      <c r="G536" s="8">
        <v>3.0014443774000001E-2</v>
      </c>
      <c r="H536" s="8">
        <v>0</v>
      </c>
      <c r="I536" s="9">
        <v>1.5487329088849402E-5</v>
      </c>
      <c r="J536" s="9">
        <v>1.5487329088849402E-5</v>
      </c>
      <c r="K536" s="9">
        <v>1.5487329088849402E-5</v>
      </c>
      <c r="L536" s="9">
        <v>1.5487329088849402E-5</v>
      </c>
      <c r="M536" s="17">
        <f t="shared" si="16"/>
        <v>0</v>
      </c>
      <c r="N536" s="17">
        <f t="shared" si="17"/>
        <v>1</v>
      </c>
      <c r="O536" s="25"/>
    </row>
    <row r="537" spans="1:15" ht="13.5" thickBot="1">
      <c r="A537" s="3">
        <v>43730</v>
      </c>
      <c r="B537" s="7">
        <v>23</v>
      </c>
      <c r="C537" s="8">
        <v>51029.66796875</v>
      </c>
      <c r="D537" s="8">
        <v>0</v>
      </c>
      <c r="E537" s="8">
        <v>0</v>
      </c>
      <c r="F537" s="8">
        <v>2.9999999329E-2</v>
      </c>
      <c r="G537" s="8">
        <v>2.9999999329E-2</v>
      </c>
      <c r="H537" s="8">
        <v>0</v>
      </c>
      <c r="I537" s="9">
        <v>1.5479875814988501E-5</v>
      </c>
      <c r="J537" s="9">
        <v>1.5479875814988501E-5</v>
      </c>
      <c r="K537" s="9">
        <v>1.5479875814988501E-5</v>
      </c>
      <c r="L537" s="9">
        <v>1.5479875814988501E-5</v>
      </c>
      <c r="M537" s="17">
        <f t="shared" si="16"/>
        <v>0</v>
      </c>
      <c r="N537" s="17">
        <f t="shared" si="17"/>
        <v>1</v>
      </c>
      <c r="O537" s="25"/>
    </row>
    <row r="538" spans="1:15" ht="13.5" thickBot="1">
      <c r="A538" s="3">
        <v>43730</v>
      </c>
      <c r="B538" s="7">
        <v>24</v>
      </c>
      <c r="C538" s="8">
        <v>47374.29296875</v>
      </c>
      <c r="D538" s="8">
        <v>0</v>
      </c>
      <c r="E538" s="8">
        <v>0</v>
      </c>
      <c r="F538" s="8">
        <v>2.9999999329E-2</v>
      </c>
      <c r="G538" s="8">
        <v>2.9999999329E-2</v>
      </c>
      <c r="H538" s="8">
        <v>0</v>
      </c>
      <c r="I538" s="9">
        <v>1.5479875814988501E-5</v>
      </c>
      <c r="J538" s="9">
        <v>1.5479875814988501E-5</v>
      </c>
      <c r="K538" s="9">
        <v>1.5479875814988501E-5</v>
      </c>
      <c r="L538" s="9">
        <v>1.5479875814988501E-5</v>
      </c>
      <c r="M538" s="17">
        <f t="shared" si="16"/>
        <v>0</v>
      </c>
      <c r="N538" s="17">
        <f t="shared" si="17"/>
        <v>1</v>
      </c>
      <c r="O538" s="25"/>
    </row>
    <row r="539" spans="1:15" ht="13.5" thickBot="1">
      <c r="A539" s="3">
        <v>43731</v>
      </c>
      <c r="B539" s="7">
        <v>1</v>
      </c>
      <c r="C539" s="8">
        <v>44429.01171875</v>
      </c>
      <c r="D539" s="8">
        <v>0</v>
      </c>
      <c r="E539" s="8">
        <v>0</v>
      </c>
      <c r="F539" s="8">
        <v>2.9999999329E-2</v>
      </c>
      <c r="G539" s="8">
        <v>2.9999999329E-2</v>
      </c>
      <c r="H539" s="8">
        <v>0</v>
      </c>
      <c r="I539" s="9">
        <v>1.5479875814988501E-5</v>
      </c>
      <c r="J539" s="9">
        <v>1.5479875814988501E-5</v>
      </c>
      <c r="K539" s="9">
        <v>1.5479875814988501E-5</v>
      </c>
      <c r="L539" s="9">
        <v>1.5479875814988501E-5</v>
      </c>
      <c r="M539" s="17">
        <f t="shared" si="16"/>
        <v>0</v>
      </c>
      <c r="N539" s="17">
        <f t="shared" si="17"/>
        <v>1</v>
      </c>
      <c r="O539" s="25"/>
    </row>
    <row r="540" spans="1:15" ht="13.5" thickBot="1">
      <c r="A540" s="3">
        <v>43731</v>
      </c>
      <c r="B540" s="7">
        <v>2</v>
      </c>
      <c r="C540" s="8">
        <v>42491.1015625</v>
      </c>
      <c r="D540" s="8">
        <v>0</v>
      </c>
      <c r="E540" s="8">
        <v>0</v>
      </c>
      <c r="F540" s="8">
        <v>2.9999999329E-2</v>
      </c>
      <c r="G540" s="8">
        <v>2.9999999329E-2</v>
      </c>
      <c r="H540" s="8">
        <v>0</v>
      </c>
      <c r="I540" s="9">
        <v>1.5479875814988501E-5</v>
      </c>
      <c r="J540" s="9">
        <v>1.5479875814988501E-5</v>
      </c>
      <c r="K540" s="9">
        <v>1.5479875814988501E-5</v>
      </c>
      <c r="L540" s="9">
        <v>1.5479875814988501E-5</v>
      </c>
      <c r="M540" s="17">
        <f t="shared" si="16"/>
        <v>0</v>
      </c>
      <c r="N540" s="17">
        <f t="shared" si="17"/>
        <v>1</v>
      </c>
      <c r="O540" s="25"/>
    </row>
    <row r="541" spans="1:15" ht="13.5" thickBot="1">
      <c r="A541" s="3">
        <v>43731</v>
      </c>
      <c r="B541" s="7">
        <v>3</v>
      </c>
      <c r="C541" s="8">
        <v>41219.32421875</v>
      </c>
      <c r="D541" s="8">
        <v>0</v>
      </c>
      <c r="E541" s="8">
        <v>0</v>
      </c>
      <c r="F541" s="8">
        <v>2.9999999329E-2</v>
      </c>
      <c r="G541" s="8">
        <v>2.9999999329E-2</v>
      </c>
      <c r="H541" s="8">
        <v>0</v>
      </c>
      <c r="I541" s="9">
        <v>1.5479875814988501E-5</v>
      </c>
      <c r="J541" s="9">
        <v>1.5479875814988501E-5</v>
      </c>
      <c r="K541" s="9">
        <v>1.5479875814988501E-5</v>
      </c>
      <c r="L541" s="9">
        <v>1.5479875814988501E-5</v>
      </c>
      <c r="M541" s="17">
        <f t="shared" si="16"/>
        <v>0</v>
      </c>
      <c r="N541" s="17">
        <f t="shared" si="17"/>
        <v>1</v>
      </c>
      <c r="O541" s="25"/>
    </row>
    <row r="542" spans="1:15" ht="13.5" thickBot="1">
      <c r="A542" s="3">
        <v>43731</v>
      </c>
      <c r="B542" s="7">
        <v>4</v>
      </c>
      <c r="C542" s="8">
        <v>40503.046875</v>
      </c>
      <c r="D542" s="8">
        <v>0</v>
      </c>
      <c r="E542" s="8">
        <v>0</v>
      </c>
      <c r="F542" s="8">
        <v>2.9999999329E-2</v>
      </c>
      <c r="G542" s="8">
        <v>2.9999999329E-2</v>
      </c>
      <c r="H542" s="8">
        <v>0</v>
      </c>
      <c r="I542" s="9">
        <v>1.5479875814988501E-5</v>
      </c>
      <c r="J542" s="9">
        <v>1.5479875814988501E-5</v>
      </c>
      <c r="K542" s="9">
        <v>1.5479875814988501E-5</v>
      </c>
      <c r="L542" s="9">
        <v>1.5479875814988501E-5</v>
      </c>
      <c r="M542" s="17">
        <f t="shared" si="16"/>
        <v>0</v>
      </c>
      <c r="N542" s="17">
        <f t="shared" si="17"/>
        <v>1</v>
      </c>
      <c r="O542" s="25"/>
    </row>
    <row r="543" spans="1:15" ht="13.5" thickBot="1">
      <c r="A543" s="3">
        <v>43731</v>
      </c>
      <c r="B543" s="7">
        <v>5</v>
      </c>
      <c r="C543" s="8">
        <v>40629.5</v>
      </c>
      <c r="D543" s="8">
        <v>0</v>
      </c>
      <c r="E543" s="8">
        <v>0</v>
      </c>
      <c r="F543" s="8">
        <v>2.9999999329E-2</v>
      </c>
      <c r="G543" s="8">
        <v>2.9999999329E-2</v>
      </c>
      <c r="H543" s="8">
        <v>0</v>
      </c>
      <c r="I543" s="9">
        <v>1.5479875814988501E-5</v>
      </c>
      <c r="J543" s="9">
        <v>1.5479875814988501E-5</v>
      </c>
      <c r="K543" s="9">
        <v>1.5479875814988501E-5</v>
      </c>
      <c r="L543" s="9">
        <v>1.5479875814988501E-5</v>
      </c>
      <c r="M543" s="17">
        <f t="shared" si="16"/>
        <v>0</v>
      </c>
      <c r="N543" s="17">
        <f t="shared" si="17"/>
        <v>1</v>
      </c>
      <c r="O543" s="25"/>
    </row>
    <row r="544" spans="1:15" ht="13.5" thickBot="1">
      <c r="A544" s="3">
        <v>43731</v>
      </c>
      <c r="B544" s="7">
        <v>6</v>
      </c>
      <c r="C544" s="8">
        <v>42207.296875</v>
      </c>
      <c r="D544" s="8">
        <v>0</v>
      </c>
      <c r="E544" s="8">
        <v>0</v>
      </c>
      <c r="F544" s="8">
        <v>2.9999999329E-2</v>
      </c>
      <c r="G544" s="8">
        <v>2.9999999329E-2</v>
      </c>
      <c r="H544" s="8">
        <v>0</v>
      </c>
      <c r="I544" s="9">
        <v>1.5479875814988501E-5</v>
      </c>
      <c r="J544" s="9">
        <v>1.5479875814988501E-5</v>
      </c>
      <c r="K544" s="9">
        <v>1.5479875814988501E-5</v>
      </c>
      <c r="L544" s="9">
        <v>1.5479875814988501E-5</v>
      </c>
      <c r="M544" s="17">
        <f t="shared" si="16"/>
        <v>0</v>
      </c>
      <c r="N544" s="17">
        <f t="shared" si="17"/>
        <v>1</v>
      </c>
      <c r="O544" s="25"/>
    </row>
    <row r="545" spans="1:15" ht="13.5" thickBot="1">
      <c r="A545" s="3">
        <v>43731</v>
      </c>
      <c r="B545" s="7">
        <v>7</v>
      </c>
      <c r="C545" s="8">
        <v>44863.7734375</v>
      </c>
      <c r="D545" s="8">
        <v>0</v>
      </c>
      <c r="E545" s="8">
        <v>0</v>
      </c>
      <c r="F545" s="8">
        <v>2.9999999329E-2</v>
      </c>
      <c r="G545" s="8">
        <v>2.9999999329E-2</v>
      </c>
      <c r="H545" s="8">
        <v>0</v>
      </c>
      <c r="I545" s="9">
        <v>1.5479875814988501E-5</v>
      </c>
      <c r="J545" s="9">
        <v>1.5479875814988501E-5</v>
      </c>
      <c r="K545" s="9">
        <v>1.5479875814988501E-5</v>
      </c>
      <c r="L545" s="9">
        <v>1.5479875814988501E-5</v>
      </c>
      <c r="M545" s="17">
        <f t="shared" si="16"/>
        <v>0</v>
      </c>
      <c r="N545" s="17">
        <f t="shared" si="17"/>
        <v>1</v>
      </c>
      <c r="O545" s="25"/>
    </row>
    <row r="546" spans="1:15" ht="13.5" thickBot="1">
      <c r="A546" s="3">
        <v>43731</v>
      </c>
      <c r="B546" s="7">
        <v>8</v>
      </c>
      <c r="C546" s="8">
        <v>45635.44921875</v>
      </c>
      <c r="D546" s="8">
        <v>6</v>
      </c>
      <c r="E546" s="8">
        <v>4.5</v>
      </c>
      <c r="F546" s="8">
        <v>7.0091751622589999</v>
      </c>
      <c r="G546" s="8">
        <v>7.0091751622589999</v>
      </c>
      <c r="H546" s="8">
        <v>0</v>
      </c>
      <c r="I546" s="9">
        <v>5.2073021699999996E-4</v>
      </c>
      <c r="J546" s="9">
        <v>5.2073021699999996E-4</v>
      </c>
      <c r="K546" s="9">
        <v>1.294724025E-3</v>
      </c>
      <c r="L546" s="9">
        <v>1.294724025E-3</v>
      </c>
      <c r="M546" s="17">
        <f t="shared" si="16"/>
        <v>1</v>
      </c>
      <c r="N546" s="17">
        <f t="shared" si="17"/>
        <v>1</v>
      </c>
      <c r="O546" s="25"/>
    </row>
    <row r="547" spans="1:15" ht="13.5" thickBot="1">
      <c r="A547" s="3">
        <v>43731</v>
      </c>
      <c r="B547" s="7">
        <v>9</v>
      </c>
      <c r="C547" s="8">
        <v>46526.7421875</v>
      </c>
      <c r="D547" s="8">
        <v>283.2</v>
      </c>
      <c r="E547" s="8">
        <v>282.2</v>
      </c>
      <c r="F547" s="8">
        <v>355.92145680797398</v>
      </c>
      <c r="G547" s="8">
        <v>355.92145680797398</v>
      </c>
      <c r="H547" s="8">
        <v>0</v>
      </c>
      <c r="I547" s="9">
        <v>3.7523971521000003E-2</v>
      </c>
      <c r="J547" s="9">
        <v>3.7523971521000003E-2</v>
      </c>
      <c r="K547" s="9">
        <v>3.8039967393000002E-2</v>
      </c>
      <c r="L547" s="9">
        <v>3.8039967393000002E-2</v>
      </c>
      <c r="M547" s="17">
        <f t="shared" si="16"/>
        <v>1</v>
      </c>
      <c r="N547" s="17">
        <f t="shared" si="17"/>
        <v>1</v>
      </c>
      <c r="O547" s="25"/>
    </row>
    <row r="548" spans="1:15" ht="13.5" thickBot="1">
      <c r="A548" s="3">
        <v>43731</v>
      </c>
      <c r="B548" s="7">
        <v>10</v>
      </c>
      <c r="C548" s="8">
        <v>49342.59375</v>
      </c>
      <c r="D548" s="8">
        <v>1016.7</v>
      </c>
      <c r="E548" s="8">
        <v>1011.9</v>
      </c>
      <c r="F548" s="8">
        <v>998.24704382975904</v>
      </c>
      <c r="G548" s="8">
        <v>998.24704382975904</v>
      </c>
      <c r="H548" s="8">
        <v>0</v>
      </c>
      <c r="I548" s="9">
        <v>9.5216492100000001E-3</v>
      </c>
      <c r="J548" s="9">
        <v>9.5216492100000001E-3</v>
      </c>
      <c r="K548" s="9">
        <v>7.0448690240000004E-3</v>
      </c>
      <c r="L548" s="9">
        <v>7.0448690240000004E-3</v>
      </c>
      <c r="M548" s="17">
        <f t="shared" si="16"/>
        <v>1</v>
      </c>
      <c r="N548" s="17">
        <f t="shared" si="17"/>
        <v>0</v>
      </c>
      <c r="O548" s="25"/>
    </row>
    <row r="549" spans="1:15" ht="13.5" thickBot="1">
      <c r="A549" s="3">
        <v>43731</v>
      </c>
      <c r="B549" s="7">
        <v>11</v>
      </c>
      <c r="C549" s="8">
        <v>52757.95703125</v>
      </c>
      <c r="D549" s="8">
        <v>1423.9</v>
      </c>
      <c r="E549" s="8">
        <v>1417</v>
      </c>
      <c r="F549" s="8">
        <v>984.78822319322205</v>
      </c>
      <c r="G549" s="8">
        <v>984.867935815122</v>
      </c>
      <c r="H549" s="8">
        <v>7.9712621900000002E-2</v>
      </c>
      <c r="I549" s="9">
        <v>0.226538732809</v>
      </c>
      <c r="J549" s="9">
        <v>0.226579864193</v>
      </c>
      <c r="K549" s="9">
        <v>0.22297836129199999</v>
      </c>
      <c r="L549" s="9">
        <v>0.22301949267599999</v>
      </c>
      <c r="M549" s="17">
        <f t="shared" si="16"/>
        <v>1</v>
      </c>
      <c r="N549" s="17">
        <f t="shared" si="17"/>
        <v>0</v>
      </c>
      <c r="O549" s="25"/>
    </row>
    <row r="550" spans="1:15" ht="13.5" thickBot="1">
      <c r="A550" s="3">
        <v>43731</v>
      </c>
      <c r="B550" s="7">
        <v>12</v>
      </c>
      <c r="C550" s="8">
        <v>56428.46484375</v>
      </c>
      <c r="D550" s="8">
        <v>1518.6</v>
      </c>
      <c r="E550" s="8">
        <v>1511</v>
      </c>
      <c r="F550" s="8">
        <v>1166.7302280261799</v>
      </c>
      <c r="G550" s="8">
        <v>1176.8804494057799</v>
      </c>
      <c r="H550" s="8">
        <v>10.150221379596999</v>
      </c>
      <c r="I550" s="9">
        <v>0.176325877499</v>
      </c>
      <c r="J550" s="9">
        <v>0.181563349831</v>
      </c>
      <c r="K550" s="9">
        <v>0.17240430887200001</v>
      </c>
      <c r="L550" s="9">
        <v>0.17764178120400001</v>
      </c>
      <c r="M550" s="17">
        <f t="shared" si="16"/>
        <v>1</v>
      </c>
      <c r="N550" s="17">
        <f t="shared" si="17"/>
        <v>0</v>
      </c>
      <c r="O550" s="25"/>
    </row>
    <row r="551" spans="1:15" ht="13.5" thickBot="1">
      <c r="A551" s="3">
        <v>43731</v>
      </c>
      <c r="B551" s="7">
        <v>13</v>
      </c>
      <c r="C551" s="8">
        <v>59655.0546875</v>
      </c>
      <c r="D551" s="8">
        <v>1540.2</v>
      </c>
      <c r="E551" s="8">
        <v>1532.8</v>
      </c>
      <c r="F551" s="8">
        <v>1249.6704512373601</v>
      </c>
      <c r="G551" s="8">
        <v>1264.0904952589699</v>
      </c>
      <c r="H551" s="8">
        <v>14.420044021606</v>
      </c>
      <c r="I551" s="9">
        <v>0.14247136467499999</v>
      </c>
      <c r="J551" s="9">
        <v>0.14991204786500001</v>
      </c>
      <c r="K551" s="9">
        <v>0.138652995222</v>
      </c>
      <c r="L551" s="9">
        <v>0.14609367841199999</v>
      </c>
      <c r="M551" s="17">
        <f t="shared" si="16"/>
        <v>1</v>
      </c>
      <c r="N551" s="17">
        <f t="shared" si="17"/>
        <v>0</v>
      </c>
      <c r="O551" s="25"/>
    </row>
    <row r="552" spans="1:15" ht="13.5" thickBot="1">
      <c r="A552" s="3">
        <v>43731</v>
      </c>
      <c r="B552" s="7">
        <v>14</v>
      </c>
      <c r="C552" s="8">
        <v>62286.34765625</v>
      </c>
      <c r="D552" s="8">
        <v>1358.7</v>
      </c>
      <c r="E552" s="8">
        <v>1352.2</v>
      </c>
      <c r="F552" s="8">
        <v>1504.5616797132</v>
      </c>
      <c r="G552" s="8">
        <v>1504.5616797132</v>
      </c>
      <c r="H552" s="8">
        <v>0</v>
      </c>
      <c r="I552" s="9">
        <v>7.5264024619000003E-2</v>
      </c>
      <c r="J552" s="9">
        <v>7.5264024619000003E-2</v>
      </c>
      <c r="K552" s="9">
        <v>7.8617997787999994E-2</v>
      </c>
      <c r="L552" s="9">
        <v>7.8617997787999994E-2</v>
      </c>
      <c r="M552" s="17">
        <f t="shared" si="16"/>
        <v>1</v>
      </c>
      <c r="N552" s="17">
        <f t="shared" si="17"/>
        <v>1</v>
      </c>
      <c r="O552" s="25"/>
    </row>
    <row r="553" spans="1:15" ht="13.5" thickBot="1">
      <c r="A553" s="3">
        <v>43731</v>
      </c>
      <c r="B553" s="7">
        <v>15</v>
      </c>
      <c r="C553" s="8">
        <v>63915.8203125</v>
      </c>
      <c r="D553" s="8">
        <v>1229.5</v>
      </c>
      <c r="E553" s="8">
        <v>1223.4000000000001</v>
      </c>
      <c r="F553" s="8">
        <v>1299.8468039112599</v>
      </c>
      <c r="G553" s="8">
        <v>1299.8468039112599</v>
      </c>
      <c r="H553" s="8">
        <v>0</v>
      </c>
      <c r="I553" s="9">
        <v>3.6298660428E-2</v>
      </c>
      <c r="J553" s="9">
        <v>3.6298660428E-2</v>
      </c>
      <c r="K553" s="9">
        <v>3.9446235247999999E-2</v>
      </c>
      <c r="L553" s="9">
        <v>3.9446235247999999E-2</v>
      </c>
      <c r="M553" s="17">
        <f t="shared" si="16"/>
        <v>1</v>
      </c>
      <c r="N553" s="17">
        <f t="shared" si="17"/>
        <v>1</v>
      </c>
      <c r="O553" s="25"/>
    </row>
    <row r="554" spans="1:15" ht="13.5" thickBot="1">
      <c r="A554" s="3">
        <v>43731</v>
      </c>
      <c r="B554" s="7">
        <v>16</v>
      </c>
      <c r="C554" s="8">
        <v>64497.40625</v>
      </c>
      <c r="D554" s="8">
        <v>1022.2</v>
      </c>
      <c r="E554" s="8">
        <v>1016.4</v>
      </c>
      <c r="F554" s="8">
        <v>883.49985857354295</v>
      </c>
      <c r="G554" s="8">
        <v>883.49985857354204</v>
      </c>
      <c r="H554" s="8">
        <v>0</v>
      </c>
      <c r="I554" s="9">
        <v>7.1568700425999998E-2</v>
      </c>
      <c r="J554" s="9">
        <v>7.1568700425999998E-2</v>
      </c>
      <c r="K554" s="9">
        <v>6.8575924368000002E-2</v>
      </c>
      <c r="L554" s="9">
        <v>6.8575924368000002E-2</v>
      </c>
      <c r="M554" s="17">
        <f t="shared" si="16"/>
        <v>1</v>
      </c>
      <c r="N554" s="17">
        <f t="shared" si="17"/>
        <v>0</v>
      </c>
      <c r="O554" s="25"/>
    </row>
    <row r="555" spans="1:15" ht="13.5" thickBot="1">
      <c r="A555" s="3">
        <v>43731</v>
      </c>
      <c r="B555" s="7">
        <v>17</v>
      </c>
      <c r="C555" s="8">
        <v>64631.9375</v>
      </c>
      <c r="D555" s="8">
        <v>940.7</v>
      </c>
      <c r="E555" s="8">
        <v>935.9</v>
      </c>
      <c r="F555" s="8">
        <v>719.281582709286</v>
      </c>
      <c r="G555" s="8">
        <v>719.281582709286</v>
      </c>
      <c r="H555" s="8">
        <v>0</v>
      </c>
      <c r="I555" s="9">
        <v>0.114250989314</v>
      </c>
      <c r="J555" s="9">
        <v>0.114250989314</v>
      </c>
      <c r="K555" s="9">
        <v>0.111774209128</v>
      </c>
      <c r="L555" s="9">
        <v>0.111774209128</v>
      </c>
      <c r="M555" s="17">
        <f t="shared" si="16"/>
        <v>1</v>
      </c>
      <c r="N555" s="17">
        <f t="shared" si="17"/>
        <v>0</v>
      </c>
      <c r="O555" s="25"/>
    </row>
    <row r="556" spans="1:15" ht="13.5" thickBot="1">
      <c r="A556" s="3">
        <v>43731</v>
      </c>
      <c r="B556" s="7">
        <v>18</v>
      </c>
      <c r="C556" s="8">
        <v>64380.98046875</v>
      </c>
      <c r="D556" s="8">
        <v>714.1</v>
      </c>
      <c r="E556" s="8">
        <v>709.4</v>
      </c>
      <c r="F556" s="8">
        <v>534.60498733711097</v>
      </c>
      <c r="G556" s="8">
        <v>534.60498733711199</v>
      </c>
      <c r="H556" s="8">
        <v>0</v>
      </c>
      <c r="I556" s="9">
        <v>9.2618685583999993E-2</v>
      </c>
      <c r="J556" s="9">
        <v>9.2618685583999993E-2</v>
      </c>
      <c r="K556" s="9">
        <v>9.0193504985999998E-2</v>
      </c>
      <c r="L556" s="9">
        <v>9.0193504985999998E-2</v>
      </c>
      <c r="M556" s="17">
        <f t="shared" si="16"/>
        <v>1</v>
      </c>
      <c r="N556" s="17">
        <f t="shared" si="17"/>
        <v>0</v>
      </c>
      <c r="O556" s="25"/>
    </row>
    <row r="557" spans="1:15" ht="13.5" thickBot="1">
      <c r="A557" s="3">
        <v>43731</v>
      </c>
      <c r="B557" s="7">
        <v>19</v>
      </c>
      <c r="C557" s="8">
        <v>62792.34765625</v>
      </c>
      <c r="D557" s="8">
        <v>237.1</v>
      </c>
      <c r="E557" s="8">
        <v>232</v>
      </c>
      <c r="F557" s="8">
        <v>307.33174411971203</v>
      </c>
      <c r="G557" s="8">
        <v>307.331744119711</v>
      </c>
      <c r="H557" s="8">
        <v>0</v>
      </c>
      <c r="I557" s="9">
        <v>3.6239290051000003E-2</v>
      </c>
      <c r="J557" s="9">
        <v>3.6239290051000003E-2</v>
      </c>
      <c r="K557" s="9">
        <v>3.8870868997999998E-2</v>
      </c>
      <c r="L557" s="9">
        <v>3.8870868997999998E-2</v>
      </c>
      <c r="M557" s="17">
        <f t="shared" si="16"/>
        <v>1</v>
      </c>
      <c r="N557" s="17">
        <f t="shared" si="17"/>
        <v>1</v>
      </c>
      <c r="O557" s="25"/>
    </row>
    <row r="558" spans="1:15" ht="13.5" thickBot="1">
      <c r="A558" s="3">
        <v>43731</v>
      </c>
      <c r="B558" s="7">
        <v>20</v>
      </c>
      <c r="C558" s="8">
        <v>60912.4609375</v>
      </c>
      <c r="D558" s="8">
        <v>27</v>
      </c>
      <c r="E558" s="8">
        <v>22.8</v>
      </c>
      <c r="F558" s="8">
        <v>39.75077787659</v>
      </c>
      <c r="G558" s="8">
        <v>39.75077787659</v>
      </c>
      <c r="H558" s="8">
        <v>0</v>
      </c>
      <c r="I558" s="9">
        <v>6.5793487489999997E-3</v>
      </c>
      <c r="J558" s="9">
        <v>6.5793487489999997E-3</v>
      </c>
      <c r="K558" s="9">
        <v>8.7465314120000002E-3</v>
      </c>
      <c r="L558" s="9">
        <v>8.7465314120000002E-3</v>
      </c>
      <c r="M558" s="17">
        <f t="shared" si="16"/>
        <v>1</v>
      </c>
      <c r="N558" s="17">
        <f t="shared" si="17"/>
        <v>1</v>
      </c>
      <c r="O558" s="25"/>
    </row>
    <row r="559" spans="1:15" ht="13.5" thickBot="1">
      <c r="A559" s="3">
        <v>43731</v>
      </c>
      <c r="B559" s="7">
        <v>21</v>
      </c>
      <c r="C559" s="8">
        <v>59293.140625</v>
      </c>
      <c r="D559" s="8">
        <v>0</v>
      </c>
      <c r="E559" s="8">
        <v>0</v>
      </c>
      <c r="F559" s="8">
        <v>0.19999998807899999</v>
      </c>
      <c r="G559" s="8">
        <v>0.19999998807899999</v>
      </c>
      <c r="H559" s="8">
        <v>0</v>
      </c>
      <c r="I559" s="9">
        <v>1.0319916800000001E-4</v>
      </c>
      <c r="J559" s="9">
        <v>1.0319916800000001E-4</v>
      </c>
      <c r="K559" s="9">
        <v>1.0319916800000001E-4</v>
      </c>
      <c r="L559" s="9">
        <v>1.0319916800000001E-4</v>
      </c>
      <c r="M559" s="17">
        <f t="shared" si="16"/>
        <v>0</v>
      </c>
      <c r="N559" s="17">
        <f t="shared" si="17"/>
        <v>1</v>
      </c>
      <c r="O559" s="25"/>
    </row>
    <row r="560" spans="1:15" ht="13.5" thickBot="1">
      <c r="A560" s="3">
        <v>43731</v>
      </c>
      <c r="B560" s="7">
        <v>22</v>
      </c>
      <c r="C560" s="8">
        <v>56166.10546875</v>
      </c>
      <c r="D560" s="8">
        <v>0</v>
      </c>
      <c r="E560" s="8">
        <v>0</v>
      </c>
      <c r="F560" s="8">
        <v>0.19999998807899999</v>
      </c>
      <c r="G560" s="8">
        <v>0.19999998807899999</v>
      </c>
      <c r="H560" s="8">
        <v>0</v>
      </c>
      <c r="I560" s="9">
        <v>1.0319916800000001E-4</v>
      </c>
      <c r="J560" s="9">
        <v>1.0319916800000001E-4</v>
      </c>
      <c r="K560" s="9">
        <v>1.0319916800000001E-4</v>
      </c>
      <c r="L560" s="9">
        <v>1.0319916800000001E-4</v>
      </c>
      <c r="M560" s="17">
        <f t="shared" si="16"/>
        <v>0</v>
      </c>
      <c r="N560" s="17">
        <f t="shared" si="17"/>
        <v>1</v>
      </c>
      <c r="O560" s="25"/>
    </row>
    <row r="561" spans="1:15" ht="13.5" thickBot="1">
      <c r="A561" s="3">
        <v>43731</v>
      </c>
      <c r="B561" s="7">
        <v>23</v>
      </c>
      <c r="C561" s="8">
        <v>52189.12890625</v>
      </c>
      <c r="D561" s="8">
        <v>0</v>
      </c>
      <c r="E561" s="8">
        <v>0</v>
      </c>
      <c r="F561" s="8">
        <v>0.19999998807899999</v>
      </c>
      <c r="G561" s="8">
        <v>0.19999998807899999</v>
      </c>
      <c r="H561" s="8">
        <v>0</v>
      </c>
      <c r="I561" s="9">
        <v>1.0319916800000001E-4</v>
      </c>
      <c r="J561" s="9">
        <v>1.0319916800000001E-4</v>
      </c>
      <c r="K561" s="9">
        <v>1.0319916800000001E-4</v>
      </c>
      <c r="L561" s="9">
        <v>1.0319916800000001E-4</v>
      </c>
      <c r="M561" s="17">
        <f t="shared" si="16"/>
        <v>0</v>
      </c>
      <c r="N561" s="17">
        <f t="shared" si="17"/>
        <v>1</v>
      </c>
      <c r="O561" s="25"/>
    </row>
    <row r="562" spans="1:15" ht="13.5" thickBot="1">
      <c r="A562" s="3">
        <v>43731</v>
      </c>
      <c r="B562" s="7">
        <v>24</v>
      </c>
      <c r="C562" s="8">
        <v>48380.92578125</v>
      </c>
      <c r="D562" s="8">
        <v>0</v>
      </c>
      <c r="E562" s="8">
        <v>0</v>
      </c>
      <c r="F562" s="8">
        <v>0.19999998807899999</v>
      </c>
      <c r="G562" s="8">
        <v>0.19999998807899999</v>
      </c>
      <c r="H562" s="8">
        <v>0</v>
      </c>
      <c r="I562" s="9">
        <v>1.0319916800000001E-4</v>
      </c>
      <c r="J562" s="9">
        <v>1.0319916800000001E-4</v>
      </c>
      <c r="K562" s="9">
        <v>1.0319916800000001E-4</v>
      </c>
      <c r="L562" s="9">
        <v>1.0319916800000001E-4</v>
      </c>
      <c r="M562" s="17">
        <f t="shared" si="16"/>
        <v>0</v>
      </c>
      <c r="N562" s="17">
        <f t="shared" si="17"/>
        <v>1</v>
      </c>
      <c r="O562" s="25"/>
    </row>
    <row r="563" spans="1:15" ht="13.5" thickBot="1">
      <c r="A563" s="3">
        <v>43732</v>
      </c>
      <c r="B563" s="7">
        <v>1</v>
      </c>
      <c r="C563" s="8">
        <v>45186.390625</v>
      </c>
      <c r="D563" s="8">
        <v>0</v>
      </c>
      <c r="E563" s="8">
        <v>0</v>
      </c>
      <c r="F563" s="8">
        <v>0.19999998807899999</v>
      </c>
      <c r="G563" s="8">
        <v>0.19999998807899999</v>
      </c>
      <c r="H563" s="8">
        <v>0</v>
      </c>
      <c r="I563" s="9">
        <v>1.0319916800000001E-4</v>
      </c>
      <c r="J563" s="9">
        <v>1.0319916800000001E-4</v>
      </c>
      <c r="K563" s="9">
        <v>1.0319916800000001E-4</v>
      </c>
      <c r="L563" s="9">
        <v>1.0319916800000001E-4</v>
      </c>
      <c r="M563" s="17">
        <f t="shared" si="16"/>
        <v>0</v>
      </c>
      <c r="N563" s="17">
        <f t="shared" si="17"/>
        <v>1</v>
      </c>
      <c r="O563" s="25"/>
    </row>
    <row r="564" spans="1:15" ht="13.5" thickBot="1">
      <c r="A564" s="3">
        <v>43732</v>
      </c>
      <c r="B564" s="7">
        <v>2</v>
      </c>
      <c r="C564" s="8">
        <v>42949.359375</v>
      </c>
      <c r="D564" s="8">
        <v>0</v>
      </c>
      <c r="E564" s="8">
        <v>0</v>
      </c>
      <c r="F564" s="8">
        <v>0.19999998807899999</v>
      </c>
      <c r="G564" s="8">
        <v>0.19999998807899999</v>
      </c>
      <c r="H564" s="8">
        <v>0</v>
      </c>
      <c r="I564" s="9">
        <v>1.0319916800000001E-4</v>
      </c>
      <c r="J564" s="9">
        <v>1.0319916800000001E-4</v>
      </c>
      <c r="K564" s="9">
        <v>1.0319916800000001E-4</v>
      </c>
      <c r="L564" s="9">
        <v>1.0319916800000001E-4</v>
      </c>
      <c r="M564" s="17">
        <f t="shared" si="16"/>
        <v>0</v>
      </c>
      <c r="N564" s="17">
        <f t="shared" si="17"/>
        <v>1</v>
      </c>
      <c r="O564" s="25"/>
    </row>
    <row r="565" spans="1:15" ht="13.5" thickBot="1">
      <c r="A565" s="3">
        <v>43732</v>
      </c>
      <c r="B565" s="7">
        <v>3</v>
      </c>
      <c r="C565" s="8">
        <v>41512.5234375</v>
      </c>
      <c r="D565" s="8">
        <v>0</v>
      </c>
      <c r="E565" s="8">
        <v>0</v>
      </c>
      <c r="F565" s="8">
        <v>0.19999998807899999</v>
      </c>
      <c r="G565" s="8">
        <v>0.19999998807899999</v>
      </c>
      <c r="H565" s="8">
        <v>0</v>
      </c>
      <c r="I565" s="9">
        <v>1.0319916800000001E-4</v>
      </c>
      <c r="J565" s="9">
        <v>1.0319916800000001E-4</v>
      </c>
      <c r="K565" s="9">
        <v>1.0319916800000001E-4</v>
      </c>
      <c r="L565" s="9">
        <v>1.0319916800000001E-4</v>
      </c>
      <c r="M565" s="17">
        <f t="shared" si="16"/>
        <v>0</v>
      </c>
      <c r="N565" s="17">
        <f t="shared" si="17"/>
        <v>1</v>
      </c>
      <c r="O565" s="25"/>
    </row>
    <row r="566" spans="1:15" ht="13.5" thickBot="1">
      <c r="A566" s="3">
        <v>43732</v>
      </c>
      <c r="B566" s="7">
        <v>4</v>
      </c>
      <c r="C566" s="8">
        <v>40564.91015625</v>
      </c>
      <c r="D566" s="8">
        <v>0</v>
      </c>
      <c r="E566" s="8">
        <v>0</v>
      </c>
      <c r="F566" s="8">
        <v>0.19999998807899999</v>
      </c>
      <c r="G566" s="8">
        <v>0.19999998807899999</v>
      </c>
      <c r="H566" s="8">
        <v>0</v>
      </c>
      <c r="I566" s="9">
        <v>1.0319916800000001E-4</v>
      </c>
      <c r="J566" s="9">
        <v>1.0319916800000001E-4</v>
      </c>
      <c r="K566" s="9">
        <v>1.0319916800000001E-4</v>
      </c>
      <c r="L566" s="9">
        <v>1.0319916800000001E-4</v>
      </c>
      <c r="M566" s="17">
        <f t="shared" si="16"/>
        <v>0</v>
      </c>
      <c r="N566" s="17">
        <f t="shared" si="17"/>
        <v>1</v>
      </c>
      <c r="O566" s="25"/>
    </row>
    <row r="567" spans="1:15" ht="13.5" thickBot="1">
      <c r="A567" s="3">
        <v>43732</v>
      </c>
      <c r="B567" s="7">
        <v>5</v>
      </c>
      <c r="C567" s="8">
        <v>40537.1328125</v>
      </c>
      <c r="D567" s="8">
        <v>0</v>
      </c>
      <c r="E567" s="8">
        <v>0</v>
      </c>
      <c r="F567" s="8">
        <v>0.19999998807899999</v>
      </c>
      <c r="G567" s="8">
        <v>0.19999998807899999</v>
      </c>
      <c r="H567" s="8">
        <v>0</v>
      </c>
      <c r="I567" s="9">
        <v>1.0319916800000001E-4</v>
      </c>
      <c r="J567" s="9">
        <v>1.0319916800000001E-4</v>
      </c>
      <c r="K567" s="9">
        <v>1.0319916800000001E-4</v>
      </c>
      <c r="L567" s="9">
        <v>1.0319916800000001E-4</v>
      </c>
      <c r="M567" s="17">
        <f t="shared" si="16"/>
        <v>0</v>
      </c>
      <c r="N567" s="17">
        <f t="shared" si="17"/>
        <v>1</v>
      </c>
      <c r="O567" s="25"/>
    </row>
    <row r="568" spans="1:15" ht="13.5" thickBot="1">
      <c r="A568" s="3">
        <v>43732</v>
      </c>
      <c r="B568" s="7">
        <v>6</v>
      </c>
      <c r="C568" s="8">
        <v>41925.359375</v>
      </c>
      <c r="D568" s="8">
        <v>0</v>
      </c>
      <c r="E568" s="8">
        <v>0</v>
      </c>
      <c r="F568" s="8">
        <v>0.19999998807899999</v>
      </c>
      <c r="G568" s="8">
        <v>0.19999998807899999</v>
      </c>
      <c r="H568" s="8">
        <v>0</v>
      </c>
      <c r="I568" s="9">
        <v>1.0319916800000001E-4</v>
      </c>
      <c r="J568" s="9">
        <v>1.0319916800000001E-4</v>
      </c>
      <c r="K568" s="9">
        <v>1.0319916800000001E-4</v>
      </c>
      <c r="L568" s="9">
        <v>1.0319916800000001E-4</v>
      </c>
      <c r="M568" s="17">
        <f t="shared" si="16"/>
        <v>0</v>
      </c>
      <c r="N568" s="17">
        <f t="shared" si="17"/>
        <v>1</v>
      </c>
      <c r="O568" s="25"/>
    </row>
    <row r="569" spans="1:15" ht="13.5" thickBot="1">
      <c r="A569" s="3">
        <v>43732</v>
      </c>
      <c r="B569" s="7">
        <v>7</v>
      </c>
      <c r="C569" s="8">
        <v>44555.5703125</v>
      </c>
      <c r="D569" s="8">
        <v>0</v>
      </c>
      <c r="E569" s="8">
        <v>0</v>
      </c>
      <c r="F569" s="8">
        <v>0.19999998807899999</v>
      </c>
      <c r="G569" s="8">
        <v>0.19999998807899999</v>
      </c>
      <c r="H569" s="8">
        <v>0</v>
      </c>
      <c r="I569" s="9">
        <v>1.0319916800000001E-4</v>
      </c>
      <c r="J569" s="9">
        <v>1.0319916800000001E-4</v>
      </c>
      <c r="K569" s="9">
        <v>1.0319916800000001E-4</v>
      </c>
      <c r="L569" s="9">
        <v>1.0319916800000001E-4</v>
      </c>
      <c r="M569" s="17">
        <f t="shared" si="16"/>
        <v>0</v>
      </c>
      <c r="N569" s="17">
        <f t="shared" si="17"/>
        <v>1</v>
      </c>
      <c r="O569" s="25"/>
    </row>
    <row r="570" spans="1:15" ht="13.5" thickBot="1">
      <c r="A570" s="3">
        <v>43732</v>
      </c>
      <c r="B570" s="7">
        <v>8</v>
      </c>
      <c r="C570" s="8">
        <v>45274.87109375</v>
      </c>
      <c r="D570" s="8">
        <v>5.9</v>
      </c>
      <c r="E570" s="8">
        <v>4.0999999999999996</v>
      </c>
      <c r="F570" s="8">
        <v>3.4056516535000001</v>
      </c>
      <c r="G570" s="8">
        <v>3.4727631827629999</v>
      </c>
      <c r="H570" s="8">
        <v>6.7111529261999994E-2</v>
      </c>
      <c r="I570" s="9">
        <v>1.2524441780000001E-3</v>
      </c>
      <c r="J570" s="9">
        <v>1.2870734500000001E-3</v>
      </c>
      <c r="K570" s="9">
        <v>3.2365160800000001E-4</v>
      </c>
      <c r="L570" s="9">
        <v>3.5828088E-4</v>
      </c>
      <c r="M570" s="17">
        <f t="shared" si="16"/>
        <v>0</v>
      </c>
      <c r="N570" s="17">
        <f t="shared" si="17"/>
        <v>0</v>
      </c>
      <c r="O570" s="25"/>
    </row>
    <row r="571" spans="1:15" ht="13.5" thickBot="1">
      <c r="A571" s="3">
        <v>43732</v>
      </c>
      <c r="B571" s="7">
        <v>9</v>
      </c>
      <c r="C571" s="8">
        <v>46175.12890625</v>
      </c>
      <c r="D571" s="8">
        <v>294.2</v>
      </c>
      <c r="E571" s="8">
        <v>291.39999999999998</v>
      </c>
      <c r="F571" s="8">
        <v>363.14326295928799</v>
      </c>
      <c r="G571" s="8">
        <v>363.14326295928799</v>
      </c>
      <c r="H571" s="8">
        <v>0</v>
      </c>
      <c r="I571" s="9">
        <v>3.5574439090999999E-2</v>
      </c>
      <c r="J571" s="9">
        <v>3.5574439090999999E-2</v>
      </c>
      <c r="K571" s="9">
        <v>3.7019227533E-2</v>
      </c>
      <c r="L571" s="9">
        <v>3.7019227533E-2</v>
      </c>
      <c r="M571" s="17">
        <f t="shared" si="16"/>
        <v>1</v>
      </c>
      <c r="N571" s="17">
        <f t="shared" si="17"/>
        <v>1</v>
      </c>
      <c r="O571" s="25"/>
    </row>
    <row r="572" spans="1:15" ht="13.5" thickBot="1">
      <c r="A572" s="3">
        <v>43732</v>
      </c>
      <c r="B572" s="7">
        <v>10</v>
      </c>
      <c r="C572" s="8">
        <v>48796.17578125</v>
      </c>
      <c r="D572" s="8">
        <v>1076</v>
      </c>
      <c r="E572" s="8">
        <v>1076</v>
      </c>
      <c r="F572" s="8">
        <v>1210.0695501318901</v>
      </c>
      <c r="G572" s="8">
        <v>1247.69530424966</v>
      </c>
      <c r="H572" s="8">
        <v>37.625754117767002</v>
      </c>
      <c r="I572" s="9">
        <v>8.8594068240000004E-2</v>
      </c>
      <c r="J572" s="9">
        <v>6.9179334433000006E-2</v>
      </c>
      <c r="K572" s="9">
        <v>8.8594068240000004E-2</v>
      </c>
      <c r="L572" s="9">
        <v>6.9179334433000006E-2</v>
      </c>
      <c r="M572" s="17">
        <f t="shared" si="16"/>
        <v>1</v>
      </c>
      <c r="N572" s="17">
        <f t="shared" si="17"/>
        <v>1</v>
      </c>
      <c r="O572" s="25"/>
    </row>
    <row r="573" spans="1:15" ht="13.5" thickBot="1">
      <c r="A573" s="3">
        <v>43732</v>
      </c>
      <c r="B573" s="7">
        <v>11</v>
      </c>
      <c r="C573" s="8">
        <v>52133.07421875</v>
      </c>
      <c r="D573" s="8">
        <v>1455.2</v>
      </c>
      <c r="E573" s="8">
        <v>1455.2</v>
      </c>
      <c r="F573" s="8">
        <v>1483.49188649389</v>
      </c>
      <c r="G573" s="8">
        <v>1533.6549507321299</v>
      </c>
      <c r="H573" s="8">
        <v>50.16306423823</v>
      </c>
      <c r="I573" s="9">
        <v>4.0482430718E-2</v>
      </c>
      <c r="J573" s="9">
        <v>1.4598496642000001E-2</v>
      </c>
      <c r="K573" s="9">
        <v>4.0482430718E-2</v>
      </c>
      <c r="L573" s="9">
        <v>1.4598496642000001E-2</v>
      </c>
      <c r="M573" s="17">
        <f t="shared" si="16"/>
        <v>1</v>
      </c>
      <c r="N573" s="17">
        <f t="shared" si="17"/>
        <v>1</v>
      </c>
      <c r="O573" s="25"/>
    </row>
    <row r="574" spans="1:15" ht="13.5" thickBot="1">
      <c r="A574" s="3">
        <v>43732</v>
      </c>
      <c r="B574" s="7">
        <v>12</v>
      </c>
      <c r="C574" s="8">
        <v>55520.734375</v>
      </c>
      <c r="D574" s="8">
        <v>1483.2</v>
      </c>
      <c r="E574" s="8">
        <v>1483.2</v>
      </c>
      <c r="F574" s="8">
        <v>1578.38206602785</v>
      </c>
      <c r="G574" s="8">
        <v>1618.93949995306</v>
      </c>
      <c r="H574" s="8">
        <v>40.557433925204002</v>
      </c>
      <c r="I574" s="9">
        <v>7.0041021647000004E-2</v>
      </c>
      <c r="J574" s="9">
        <v>4.9113553161000002E-2</v>
      </c>
      <c r="K574" s="9">
        <v>7.0041021647000004E-2</v>
      </c>
      <c r="L574" s="9">
        <v>4.9113553161000002E-2</v>
      </c>
      <c r="M574" s="17">
        <f t="shared" si="16"/>
        <v>1</v>
      </c>
      <c r="N574" s="17">
        <f t="shared" si="17"/>
        <v>1</v>
      </c>
      <c r="O574" s="25"/>
    </row>
    <row r="575" spans="1:15" ht="13.5" thickBot="1">
      <c r="A575" s="3">
        <v>43732</v>
      </c>
      <c r="B575" s="7">
        <v>13</v>
      </c>
      <c r="C575" s="8">
        <v>58879.87109375</v>
      </c>
      <c r="D575" s="8">
        <v>1516.7</v>
      </c>
      <c r="E575" s="8">
        <v>1516.7</v>
      </c>
      <c r="F575" s="8">
        <v>1570.57406280637</v>
      </c>
      <c r="G575" s="8">
        <v>1606.36738214705</v>
      </c>
      <c r="H575" s="8">
        <v>35.793319340678998</v>
      </c>
      <c r="I575" s="9">
        <v>4.6267999042999997E-2</v>
      </c>
      <c r="J575" s="9">
        <v>2.7798794017E-2</v>
      </c>
      <c r="K575" s="9">
        <v>4.6267999042999997E-2</v>
      </c>
      <c r="L575" s="9">
        <v>2.7798794017E-2</v>
      </c>
      <c r="M575" s="17">
        <f t="shared" si="16"/>
        <v>1</v>
      </c>
      <c r="N575" s="17">
        <f t="shared" si="17"/>
        <v>1</v>
      </c>
      <c r="O575" s="25"/>
    </row>
    <row r="576" spans="1:15" ht="13.5" thickBot="1">
      <c r="A576" s="3">
        <v>43732</v>
      </c>
      <c r="B576" s="7">
        <v>14</v>
      </c>
      <c r="C576" s="8">
        <v>61890.65234375</v>
      </c>
      <c r="D576" s="8">
        <v>1499.9</v>
      </c>
      <c r="E576" s="8">
        <v>1499.9</v>
      </c>
      <c r="F576" s="8">
        <v>1572.6011028149401</v>
      </c>
      <c r="G576" s="8">
        <v>1578.4702347678599</v>
      </c>
      <c r="H576" s="8">
        <v>5.8691319529210002</v>
      </c>
      <c r="I576" s="9">
        <v>4.0541916804000003E-2</v>
      </c>
      <c r="J576" s="9">
        <v>3.7513468943999997E-2</v>
      </c>
      <c r="K576" s="9">
        <v>4.0541916804000003E-2</v>
      </c>
      <c r="L576" s="9">
        <v>3.7513468943999997E-2</v>
      </c>
      <c r="M576" s="17">
        <f t="shared" si="16"/>
        <v>1</v>
      </c>
      <c r="N576" s="17">
        <f t="shared" si="17"/>
        <v>1</v>
      </c>
      <c r="O576" s="25"/>
    </row>
    <row r="577" spans="1:15" ht="13.5" thickBot="1">
      <c r="A577" s="3">
        <v>43732</v>
      </c>
      <c r="B577" s="7">
        <v>15</v>
      </c>
      <c r="C577" s="8">
        <v>63934.76171875</v>
      </c>
      <c r="D577" s="8">
        <v>1532.4</v>
      </c>
      <c r="E577" s="8">
        <v>1532.4</v>
      </c>
      <c r="F577" s="8">
        <v>1462.57011497604</v>
      </c>
      <c r="G577" s="8">
        <v>1491.75109200054</v>
      </c>
      <c r="H577" s="8">
        <v>29.180977024501999</v>
      </c>
      <c r="I577" s="9">
        <v>2.097466873E-2</v>
      </c>
      <c r="J577" s="9">
        <v>3.6031932416000001E-2</v>
      </c>
      <c r="K577" s="9">
        <v>2.097466873E-2</v>
      </c>
      <c r="L577" s="9">
        <v>3.6031932416000001E-2</v>
      </c>
      <c r="M577" s="17">
        <f t="shared" si="16"/>
        <v>1</v>
      </c>
      <c r="N577" s="17">
        <f t="shared" si="17"/>
        <v>0</v>
      </c>
      <c r="O577" s="25"/>
    </row>
    <row r="578" spans="1:15" ht="13.5" thickBot="1">
      <c r="A578" s="3">
        <v>43732</v>
      </c>
      <c r="B578" s="7">
        <v>16</v>
      </c>
      <c r="C578" s="8">
        <v>65161.47265625</v>
      </c>
      <c r="D578" s="8">
        <v>1512.6</v>
      </c>
      <c r="E578" s="8">
        <v>1512.6</v>
      </c>
      <c r="F578" s="8">
        <v>1393.87215200067</v>
      </c>
      <c r="G578" s="8">
        <v>1409.4950125658499</v>
      </c>
      <c r="H578" s="8">
        <v>15.622860565185</v>
      </c>
      <c r="I578" s="9">
        <v>5.3201747902000003E-2</v>
      </c>
      <c r="J578" s="9">
        <v>6.1263079462999998E-2</v>
      </c>
      <c r="K578" s="9">
        <v>5.3201747902000003E-2</v>
      </c>
      <c r="L578" s="9">
        <v>6.1263079462999998E-2</v>
      </c>
      <c r="M578" s="17">
        <f t="shared" si="16"/>
        <v>1</v>
      </c>
      <c r="N578" s="17">
        <f t="shared" si="17"/>
        <v>0</v>
      </c>
      <c r="O578" s="25"/>
    </row>
    <row r="579" spans="1:15" ht="13.5" thickBot="1">
      <c r="A579" s="3">
        <v>43732</v>
      </c>
      <c r="B579" s="7">
        <v>17</v>
      </c>
      <c r="C579" s="8">
        <v>65473.60546875</v>
      </c>
      <c r="D579" s="8">
        <v>1302.0999999999999</v>
      </c>
      <c r="E579" s="8">
        <v>1302.0999999999999</v>
      </c>
      <c r="F579" s="8">
        <v>984.96179255326604</v>
      </c>
      <c r="G579" s="8">
        <v>984.96179255326604</v>
      </c>
      <c r="H579" s="8">
        <v>0</v>
      </c>
      <c r="I579" s="9">
        <v>0.163642005906</v>
      </c>
      <c r="J579" s="9">
        <v>0.163642005906</v>
      </c>
      <c r="K579" s="9">
        <v>0.163642005906</v>
      </c>
      <c r="L579" s="9">
        <v>0.163642005906</v>
      </c>
      <c r="M579" s="17">
        <f t="shared" si="16"/>
        <v>1</v>
      </c>
      <c r="N579" s="17">
        <f t="shared" si="17"/>
        <v>0</v>
      </c>
      <c r="O579" s="25"/>
    </row>
    <row r="580" spans="1:15" ht="13.5" thickBot="1">
      <c r="A580" s="3">
        <v>43732</v>
      </c>
      <c r="B580" s="7">
        <v>18</v>
      </c>
      <c r="C580" s="8">
        <v>64772.33984375</v>
      </c>
      <c r="D580" s="8">
        <v>1079.4000000000001</v>
      </c>
      <c r="E580" s="8">
        <v>1077.5999999999999</v>
      </c>
      <c r="F580" s="8">
        <v>752.06813115265595</v>
      </c>
      <c r="G580" s="8">
        <v>752.06813115265595</v>
      </c>
      <c r="H580" s="8">
        <v>0</v>
      </c>
      <c r="I580" s="9">
        <v>0.16890189311000001</v>
      </c>
      <c r="J580" s="9">
        <v>0.16890189311000001</v>
      </c>
      <c r="K580" s="9">
        <v>0.16797310054</v>
      </c>
      <c r="L580" s="9">
        <v>0.16797310054</v>
      </c>
      <c r="M580" s="17">
        <f t="shared" si="16"/>
        <v>1</v>
      </c>
      <c r="N580" s="17">
        <f t="shared" si="17"/>
        <v>0</v>
      </c>
      <c r="O580" s="25"/>
    </row>
    <row r="581" spans="1:15" ht="13.5" thickBot="1">
      <c r="A581" s="3">
        <v>43732</v>
      </c>
      <c r="B581" s="7">
        <v>19</v>
      </c>
      <c r="C581" s="8">
        <v>62551.72265625</v>
      </c>
      <c r="D581" s="8">
        <v>447.4</v>
      </c>
      <c r="E581" s="8">
        <v>445</v>
      </c>
      <c r="F581" s="8">
        <v>531.11733813471301</v>
      </c>
      <c r="G581" s="8">
        <v>531.11733813471199</v>
      </c>
      <c r="H581" s="8">
        <v>0</v>
      </c>
      <c r="I581" s="9">
        <v>4.3197800894999999E-2</v>
      </c>
      <c r="J581" s="9">
        <v>4.3197800894999999E-2</v>
      </c>
      <c r="K581" s="9">
        <v>4.4436190987000003E-2</v>
      </c>
      <c r="L581" s="9">
        <v>4.4436190987000003E-2</v>
      </c>
      <c r="M581" s="17">
        <f t="shared" si="16"/>
        <v>1</v>
      </c>
      <c r="N581" s="17">
        <f t="shared" si="17"/>
        <v>1</v>
      </c>
      <c r="O581" s="25"/>
    </row>
    <row r="582" spans="1:15" ht="13.5" thickBot="1">
      <c r="A582" s="3">
        <v>43732</v>
      </c>
      <c r="B582" s="7">
        <v>20</v>
      </c>
      <c r="C582" s="8">
        <v>60209.47265625</v>
      </c>
      <c r="D582" s="8">
        <v>40.1</v>
      </c>
      <c r="E582" s="8">
        <v>33.1</v>
      </c>
      <c r="F582" s="8">
        <v>25.346595553139</v>
      </c>
      <c r="G582" s="8">
        <v>25.347012219777</v>
      </c>
      <c r="H582" s="8">
        <v>4.16666637E-4</v>
      </c>
      <c r="I582" s="9">
        <v>7.6124807939999999E-3</v>
      </c>
      <c r="J582" s="9">
        <v>7.6126957929999999E-3</v>
      </c>
      <c r="K582" s="9">
        <v>4.00050969E-3</v>
      </c>
      <c r="L582" s="9">
        <v>4.0007246879999996E-3</v>
      </c>
      <c r="M582" s="17">
        <f t="shared" si="16"/>
        <v>1</v>
      </c>
      <c r="N582" s="17">
        <f t="shared" si="17"/>
        <v>0</v>
      </c>
      <c r="O582" s="25"/>
    </row>
    <row r="583" spans="1:15" ht="13.5" thickBot="1">
      <c r="A583" s="3">
        <v>43732</v>
      </c>
      <c r="B583" s="7">
        <v>21</v>
      </c>
      <c r="C583" s="8">
        <v>58538.60546875</v>
      </c>
      <c r="D583" s="8">
        <v>0</v>
      </c>
      <c r="E583" s="8">
        <v>0</v>
      </c>
      <c r="F583" s="8">
        <v>0.26999998092600003</v>
      </c>
      <c r="G583" s="8">
        <v>0.27005109203400002</v>
      </c>
      <c r="H583" s="8">
        <v>5.1111107588642198E-5</v>
      </c>
      <c r="I583" s="9">
        <v>1.3934524800000001E-4</v>
      </c>
      <c r="J583" s="9">
        <v>1.3931887500000001E-4</v>
      </c>
      <c r="K583" s="9">
        <v>1.3934524800000001E-4</v>
      </c>
      <c r="L583" s="9">
        <v>1.3931887500000001E-4</v>
      </c>
      <c r="M583" s="17">
        <f t="shared" si="16"/>
        <v>0</v>
      </c>
      <c r="N583" s="17">
        <f t="shared" si="17"/>
        <v>1</v>
      </c>
      <c r="O583" s="25"/>
    </row>
    <row r="584" spans="1:15" ht="13.5" thickBot="1">
      <c r="A584" s="3">
        <v>43732</v>
      </c>
      <c r="B584" s="7">
        <v>22</v>
      </c>
      <c r="C584" s="8">
        <v>55366.375</v>
      </c>
      <c r="D584" s="8">
        <v>0</v>
      </c>
      <c r="E584" s="8">
        <v>0</v>
      </c>
      <c r="F584" s="8">
        <v>0.26999998092600003</v>
      </c>
      <c r="G584" s="8">
        <v>0.26999998092600003</v>
      </c>
      <c r="H584" s="8">
        <v>0</v>
      </c>
      <c r="I584" s="9">
        <v>1.3931887500000001E-4</v>
      </c>
      <c r="J584" s="9">
        <v>1.3931887500000001E-4</v>
      </c>
      <c r="K584" s="9">
        <v>1.3931887500000001E-4</v>
      </c>
      <c r="L584" s="9">
        <v>1.3931887500000001E-4</v>
      </c>
      <c r="M584" s="17">
        <f t="shared" si="16"/>
        <v>0</v>
      </c>
      <c r="N584" s="17">
        <f t="shared" si="17"/>
        <v>1</v>
      </c>
      <c r="O584" s="25"/>
    </row>
    <row r="585" spans="1:15" ht="13.5" thickBot="1">
      <c r="A585" s="3">
        <v>43732</v>
      </c>
      <c r="B585" s="7">
        <v>23</v>
      </c>
      <c r="C585" s="8">
        <v>51428.265625</v>
      </c>
      <c r="D585" s="8">
        <v>0</v>
      </c>
      <c r="E585" s="8">
        <v>0</v>
      </c>
      <c r="F585" s="8">
        <v>0.26999998092600003</v>
      </c>
      <c r="G585" s="8">
        <v>0.26999998092600003</v>
      </c>
      <c r="H585" s="8">
        <v>0</v>
      </c>
      <c r="I585" s="9">
        <v>1.3931887500000001E-4</v>
      </c>
      <c r="J585" s="9">
        <v>1.3931887500000001E-4</v>
      </c>
      <c r="K585" s="9">
        <v>1.3931887500000001E-4</v>
      </c>
      <c r="L585" s="9">
        <v>1.3931887500000001E-4</v>
      </c>
      <c r="M585" s="17">
        <f t="shared" si="16"/>
        <v>0</v>
      </c>
      <c r="N585" s="17">
        <f t="shared" si="17"/>
        <v>1</v>
      </c>
      <c r="O585" s="25"/>
    </row>
    <row r="586" spans="1:15" ht="13.5" thickBot="1">
      <c r="A586" s="3">
        <v>43732</v>
      </c>
      <c r="B586" s="7">
        <v>24</v>
      </c>
      <c r="C586" s="8">
        <v>47820.14453125</v>
      </c>
      <c r="D586" s="8">
        <v>0</v>
      </c>
      <c r="E586" s="8">
        <v>0</v>
      </c>
      <c r="F586" s="8">
        <v>0.26999998092600003</v>
      </c>
      <c r="G586" s="8">
        <v>0.26999998092600003</v>
      </c>
      <c r="H586" s="8">
        <v>0</v>
      </c>
      <c r="I586" s="9">
        <v>1.3931887500000001E-4</v>
      </c>
      <c r="J586" s="9">
        <v>1.3931887500000001E-4</v>
      </c>
      <c r="K586" s="9">
        <v>1.3931887500000001E-4</v>
      </c>
      <c r="L586" s="9">
        <v>1.3931887500000001E-4</v>
      </c>
      <c r="M586" s="17">
        <f t="shared" si="16"/>
        <v>0</v>
      </c>
      <c r="N586" s="17">
        <f t="shared" si="17"/>
        <v>1</v>
      </c>
      <c r="O586" s="25"/>
    </row>
    <row r="587" spans="1:15" ht="13.5" thickBot="1">
      <c r="A587" s="3">
        <v>43733</v>
      </c>
      <c r="B587" s="7">
        <v>1</v>
      </c>
      <c r="C587" s="8">
        <v>44446.76953125</v>
      </c>
      <c r="D587" s="8">
        <v>0</v>
      </c>
      <c r="E587" s="8">
        <v>0</v>
      </c>
      <c r="F587" s="8">
        <v>0.26999998092600003</v>
      </c>
      <c r="G587" s="8">
        <v>0.26999998092600003</v>
      </c>
      <c r="H587" s="8">
        <v>0</v>
      </c>
      <c r="I587" s="9">
        <v>1.3931887500000001E-4</v>
      </c>
      <c r="J587" s="9">
        <v>1.3931887500000001E-4</v>
      </c>
      <c r="K587" s="9">
        <v>1.3931887500000001E-4</v>
      </c>
      <c r="L587" s="9">
        <v>1.3931887500000001E-4</v>
      </c>
      <c r="M587" s="17">
        <f t="shared" si="16"/>
        <v>0</v>
      </c>
      <c r="N587" s="17">
        <f t="shared" si="17"/>
        <v>1</v>
      </c>
      <c r="O587" s="25"/>
    </row>
    <row r="588" spans="1:15" ht="13.5" thickBot="1">
      <c r="A588" s="3">
        <v>43733</v>
      </c>
      <c r="B588" s="7">
        <v>2</v>
      </c>
      <c r="C588" s="8">
        <v>42166.1171875</v>
      </c>
      <c r="D588" s="8">
        <v>0</v>
      </c>
      <c r="E588" s="8">
        <v>0</v>
      </c>
      <c r="F588" s="8">
        <v>0.26999998092600003</v>
      </c>
      <c r="G588" s="8">
        <v>0.46959998245000001</v>
      </c>
      <c r="H588" s="8">
        <v>0.199600001523</v>
      </c>
      <c r="I588" s="9">
        <v>2.4231165199999999E-4</v>
      </c>
      <c r="J588" s="9">
        <v>1.3931887500000001E-4</v>
      </c>
      <c r="K588" s="9">
        <v>2.4231165199999999E-4</v>
      </c>
      <c r="L588" s="9">
        <v>1.3931887500000001E-4</v>
      </c>
      <c r="M588" s="17">
        <f t="shared" ref="M588:M651" si="18">IF(F588&gt;5,1,0)</f>
        <v>0</v>
      </c>
      <c r="N588" s="17">
        <f t="shared" ref="N588:N651" si="19">IF(G588&gt;E588,1,0)</f>
        <v>1</v>
      </c>
      <c r="O588" s="25"/>
    </row>
    <row r="589" spans="1:15" ht="13.5" thickBot="1">
      <c r="A589" s="3">
        <v>43733</v>
      </c>
      <c r="B589" s="7">
        <v>3</v>
      </c>
      <c r="C589" s="8">
        <v>40556.8984375</v>
      </c>
      <c r="D589" s="8">
        <v>0</v>
      </c>
      <c r="E589" s="8">
        <v>0</v>
      </c>
      <c r="F589" s="8">
        <v>0.26999998092600003</v>
      </c>
      <c r="G589" s="8">
        <v>0.49749998251499999</v>
      </c>
      <c r="H589" s="8">
        <v>0.22750000158899999</v>
      </c>
      <c r="I589" s="9">
        <v>2.56707937E-4</v>
      </c>
      <c r="J589" s="9">
        <v>1.3931887500000001E-4</v>
      </c>
      <c r="K589" s="9">
        <v>2.56707937E-4</v>
      </c>
      <c r="L589" s="9">
        <v>1.3931887500000001E-4</v>
      </c>
      <c r="M589" s="17">
        <f t="shared" si="18"/>
        <v>0</v>
      </c>
      <c r="N589" s="17">
        <f t="shared" si="19"/>
        <v>1</v>
      </c>
      <c r="O589" s="25"/>
    </row>
    <row r="590" spans="1:15" ht="13.5" thickBot="1">
      <c r="A590" s="3">
        <v>43733</v>
      </c>
      <c r="B590" s="7">
        <v>4</v>
      </c>
      <c r="C590" s="8">
        <v>39667.13671875</v>
      </c>
      <c r="D590" s="8">
        <v>0</v>
      </c>
      <c r="E590" s="8">
        <v>0</v>
      </c>
      <c r="F590" s="8">
        <v>0.26999998092600003</v>
      </c>
      <c r="G590" s="8">
        <v>0.26999998092600003</v>
      </c>
      <c r="H590" s="8">
        <v>0</v>
      </c>
      <c r="I590" s="9">
        <v>1.3931887500000001E-4</v>
      </c>
      <c r="J590" s="9">
        <v>1.3931887500000001E-4</v>
      </c>
      <c r="K590" s="9">
        <v>1.3931887500000001E-4</v>
      </c>
      <c r="L590" s="9">
        <v>1.3931887500000001E-4</v>
      </c>
      <c r="M590" s="17">
        <f t="shared" si="18"/>
        <v>0</v>
      </c>
      <c r="N590" s="17">
        <f t="shared" si="19"/>
        <v>1</v>
      </c>
      <c r="O590" s="25"/>
    </row>
    <row r="591" spans="1:15" ht="13.5" thickBot="1">
      <c r="A591" s="3">
        <v>43733</v>
      </c>
      <c r="B591" s="7">
        <v>5</v>
      </c>
      <c r="C591" s="8">
        <v>39556.78125</v>
      </c>
      <c r="D591" s="8">
        <v>0</v>
      </c>
      <c r="E591" s="8">
        <v>0</v>
      </c>
      <c r="F591" s="8">
        <v>0.26999998092600003</v>
      </c>
      <c r="G591" s="8">
        <v>0.26999998092600003</v>
      </c>
      <c r="H591" s="8">
        <v>0</v>
      </c>
      <c r="I591" s="9">
        <v>1.3931887500000001E-4</v>
      </c>
      <c r="J591" s="9">
        <v>1.3931887500000001E-4</v>
      </c>
      <c r="K591" s="9">
        <v>1.3931887500000001E-4</v>
      </c>
      <c r="L591" s="9">
        <v>1.3931887500000001E-4</v>
      </c>
      <c r="M591" s="17">
        <f t="shared" si="18"/>
        <v>0</v>
      </c>
      <c r="N591" s="17">
        <f t="shared" si="19"/>
        <v>1</v>
      </c>
      <c r="O591" s="25"/>
    </row>
    <row r="592" spans="1:15" ht="13.5" thickBot="1">
      <c r="A592" s="3">
        <v>43733</v>
      </c>
      <c r="B592" s="7">
        <v>6</v>
      </c>
      <c r="C592" s="8">
        <v>40899.5078125</v>
      </c>
      <c r="D592" s="8">
        <v>0</v>
      </c>
      <c r="E592" s="8">
        <v>0</v>
      </c>
      <c r="F592" s="8">
        <v>0.26999998092600003</v>
      </c>
      <c r="G592" s="8">
        <v>0.26999998092600003</v>
      </c>
      <c r="H592" s="8">
        <v>0</v>
      </c>
      <c r="I592" s="9">
        <v>1.3931887500000001E-4</v>
      </c>
      <c r="J592" s="9">
        <v>1.3931887500000001E-4</v>
      </c>
      <c r="K592" s="9">
        <v>1.3931887500000001E-4</v>
      </c>
      <c r="L592" s="9">
        <v>1.3931887500000001E-4</v>
      </c>
      <c r="M592" s="17">
        <f t="shared" si="18"/>
        <v>0</v>
      </c>
      <c r="N592" s="17">
        <f t="shared" si="19"/>
        <v>1</v>
      </c>
      <c r="O592" s="25"/>
    </row>
    <row r="593" spans="1:15" ht="13.5" thickBot="1">
      <c r="A593" s="3">
        <v>43733</v>
      </c>
      <c r="B593" s="7">
        <v>7</v>
      </c>
      <c r="C593" s="8">
        <v>43427.921875</v>
      </c>
      <c r="D593" s="8">
        <v>0</v>
      </c>
      <c r="E593" s="8">
        <v>0</v>
      </c>
      <c r="F593" s="8">
        <v>0.13559999042000001</v>
      </c>
      <c r="G593" s="8">
        <v>0.13559999042000001</v>
      </c>
      <c r="H593" s="8">
        <v>0</v>
      </c>
      <c r="I593" s="9">
        <v>6.9969035304887005E-5</v>
      </c>
      <c r="J593" s="9">
        <v>6.9969035304887005E-5</v>
      </c>
      <c r="K593" s="9">
        <v>6.9969035304887005E-5</v>
      </c>
      <c r="L593" s="9">
        <v>6.9969035304887005E-5</v>
      </c>
      <c r="M593" s="17">
        <f t="shared" si="18"/>
        <v>0</v>
      </c>
      <c r="N593" s="17">
        <f t="shared" si="19"/>
        <v>1</v>
      </c>
      <c r="O593" s="25"/>
    </row>
    <row r="594" spans="1:15" ht="13.5" thickBot="1">
      <c r="A594" s="3">
        <v>43733</v>
      </c>
      <c r="B594" s="7">
        <v>8</v>
      </c>
      <c r="C594" s="8">
        <v>44319.68359375</v>
      </c>
      <c r="D594" s="8">
        <v>6.4</v>
      </c>
      <c r="E594" s="8">
        <v>4</v>
      </c>
      <c r="F594" s="8">
        <v>6.985917436786</v>
      </c>
      <c r="G594" s="8">
        <v>6.985917436786</v>
      </c>
      <c r="H594" s="8">
        <v>0</v>
      </c>
      <c r="I594" s="9">
        <v>3.0233097800000001E-4</v>
      </c>
      <c r="J594" s="9">
        <v>3.0233097800000001E-4</v>
      </c>
      <c r="K594" s="9">
        <v>1.540721071E-3</v>
      </c>
      <c r="L594" s="9">
        <v>1.540721071E-3</v>
      </c>
      <c r="M594" s="17">
        <f t="shared" si="18"/>
        <v>1</v>
      </c>
      <c r="N594" s="17">
        <f t="shared" si="19"/>
        <v>1</v>
      </c>
      <c r="O594" s="25"/>
    </row>
    <row r="595" spans="1:15" ht="13.5" thickBot="1">
      <c r="A595" s="3">
        <v>43733</v>
      </c>
      <c r="B595" s="7">
        <v>9</v>
      </c>
      <c r="C595" s="8">
        <v>45260.13671875</v>
      </c>
      <c r="D595" s="8">
        <v>307.2</v>
      </c>
      <c r="E595" s="8">
        <v>307.2</v>
      </c>
      <c r="F595" s="8">
        <v>306.21523539668999</v>
      </c>
      <c r="G595" s="8">
        <v>306.21523539668999</v>
      </c>
      <c r="H595" s="8">
        <v>0</v>
      </c>
      <c r="I595" s="9">
        <v>5.0813447E-4</v>
      </c>
      <c r="J595" s="9">
        <v>5.0813447E-4</v>
      </c>
      <c r="K595" s="9">
        <v>5.0813447E-4</v>
      </c>
      <c r="L595" s="9">
        <v>5.0813447E-4</v>
      </c>
      <c r="M595" s="17">
        <f t="shared" si="18"/>
        <v>1</v>
      </c>
      <c r="N595" s="17">
        <f t="shared" si="19"/>
        <v>0</v>
      </c>
      <c r="O595" s="25"/>
    </row>
    <row r="596" spans="1:15" ht="13.5" thickBot="1">
      <c r="A596" s="3">
        <v>43733</v>
      </c>
      <c r="B596" s="7">
        <v>10</v>
      </c>
      <c r="C596" s="8">
        <v>48018.91796875</v>
      </c>
      <c r="D596" s="8">
        <v>1164.7</v>
      </c>
      <c r="E596" s="8">
        <v>1164.7</v>
      </c>
      <c r="F596" s="8">
        <v>988.56445318261797</v>
      </c>
      <c r="G596" s="8">
        <v>988.77535496009602</v>
      </c>
      <c r="H596" s="8">
        <v>0.21090177747899999</v>
      </c>
      <c r="I596" s="9">
        <v>9.0776390629000003E-2</v>
      </c>
      <c r="J596" s="9">
        <v>9.0885215076000003E-2</v>
      </c>
      <c r="K596" s="9">
        <v>9.0776390629000003E-2</v>
      </c>
      <c r="L596" s="9">
        <v>9.0885215076000003E-2</v>
      </c>
      <c r="M596" s="17">
        <f t="shared" si="18"/>
        <v>1</v>
      </c>
      <c r="N596" s="17">
        <f t="shared" si="19"/>
        <v>0</v>
      </c>
      <c r="O596" s="25"/>
    </row>
    <row r="597" spans="1:15" ht="13.5" thickBot="1">
      <c r="A597" s="3">
        <v>43733</v>
      </c>
      <c r="B597" s="7">
        <v>11</v>
      </c>
      <c r="C597" s="8">
        <v>51532.47265625</v>
      </c>
      <c r="D597" s="8">
        <v>1581.5</v>
      </c>
      <c r="E597" s="8">
        <v>1581.5</v>
      </c>
      <c r="F597" s="8">
        <v>1521.70987581862</v>
      </c>
      <c r="G597" s="8">
        <v>1528.8269473815001</v>
      </c>
      <c r="H597" s="8">
        <v>7.1170715628719998</v>
      </c>
      <c r="I597" s="9">
        <v>2.7179077717999999E-2</v>
      </c>
      <c r="J597" s="9">
        <v>3.0851457265E-2</v>
      </c>
      <c r="K597" s="9">
        <v>2.7179077717999999E-2</v>
      </c>
      <c r="L597" s="9">
        <v>3.0851457265E-2</v>
      </c>
      <c r="M597" s="17">
        <f t="shared" si="18"/>
        <v>1</v>
      </c>
      <c r="N597" s="17">
        <f t="shared" si="19"/>
        <v>0</v>
      </c>
      <c r="O597" s="25"/>
    </row>
    <row r="598" spans="1:15" ht="13.5" thickBot="1">
      <c r="A598" s="3">
        <v>43733</v>
      </c>
      <c r="B598" s="7">
        <v>12</v>
      </c>
      <c r="C598" s="8">
        <v>54815.21484375</v>
      </c>
      <c r="D598" s="8">
        <v>1648</v>
      </c>
      <c r="E598" s="8">
        <v>1648</v>
      </c>
      <c r="F598" s="8">
        <v>1620.55144902547</v>
      </c>
      <c r="G598" s="8">
        <v>1620.55144902547</v>
      </c>
      <c r="H598" s="8">
        <v>0</v>
      </c>
      <c r="I598" s="9">
        <v>1.4163338996E-2</v>
      </c>
      <c r="J598" s="9">
        <v>1.4163338996E-2</v>
      </c>
      <c r="K598" s="9">
        <v>1.4163338996E-2</v>
      </c>
      <c r="L598" s="9">
        <v>1.4163338996E-2</v>
      </c>
      <c r="M598" s="17">
        <f t="shared" si="18"/>
        <v>1</v>
      </c>
      <c r="N598" s="17">
        <f t="shared" si="19"/>
        <v>0</v>
      </c>
      <c r="O598" s="25"/>
    </row>
    <row r="599" spans="1:15" ht="13.5" thickBot="1">
      <c r="A599" s="3">
        <v>43733</v>
      </c>
      <c r="B599" s="7">
        <v>13</v>
      </c>
      <c r="C599" s="8">
        <v>58292.6171875</v>
      </c>
      <c r="D599" s="8">
        <v>1626.4</v>
      </c>
      <c r="E599" s="8">
        <v>1626.4</v>
      </c>
      <c r="F599" s="8">
        <v>1625.6923050027401</v>
      </c>
      <c r="G599" s="8">
        <v>1625.6923050027401</v>
      </c>
      <c r="H599" s="8">
        <v>0</v>
      </c>
      <c r="I599" s="9">
        <v>3.6516769699999999E-4</v>
      </c>
      <c r="J599" s="9">
        <v>3.6516769699999999E-4</v>
      </c>
      <c r="K599" s="9">
        <v>3.6516769699999999E-4</v>
      </c>
      <c r="L599" s="9">
        <v>3.6516769699999999E-4</v>
      </c>
      <c r="M599" s="17">
        <f t="shared" si="18"/>
        <v>1</v>
      </c>
      <c r="N599" s="17">
        <f t="shared" si="19"/>
        <v>0</v>
      </c>
      <c r="O599" s="25"/>
    </row>
    <row r="600" spans="1:15" ht="13.5" thickBot="1">
      <c r="A600" s="3">
        <v>43733</v>
      </c>
      <c r="B600" s="7">
        <v>14</v>
      </c>
      <c r="C600" s="8">
        <v>61952.96484375</v>
      </c>
      <c r="D600" s="8">
        <v>1540.6</v>
      </c>
      <c r="E600" s="8">
        <v>1540.6</v>
      </c>
      <c r="F600" s="8">
        <v>1604.42021592114</v>
      </c>
      <c r="G600" s="8">
        <v>1604.42021592114</v>
      </c>
      <c r="H600" s="8">
        <v>0</v>
      </c>
      <c r="I600" s="9">
        <v>3.2930967966999999E-2</v>
      </c>
      <c r="J600" s="9">
        <v>3.2930967966999999E-2</v>
      </c>
      <c r="K600" s="9">
        <v>3.2930967966999999E-2</v>
      </c>
      <c r="L600" s="9">
        <v>3.2930967966999999E-2</v>
      </c>
      <c r="M600" s="17">
        <f t="shared" si="18"/>
        <v>1</v>
      </c>
      <c r="N600" s="17">
        <f t="shared" si="19"/>
        <v>1</v>
      </c>
      <c r="O600" s="25"/>
    </row>
    <row r="601" spans="1:15" ht="13.5" thickBot="1">
      <c r="A601" s="3">
        <v>43733</v>
      </c>
      <c r="B601" s="7">
        <v>15</v>
      </c>
      <c r="C601" s="8">
        <v>64850.984375</v>
      </c>
      <c r="D601" s="8">
        <v>1552.2</v>
      </c>
      <c r="E601" s="8">
        <v>1552.2</v>
      </c>
      <c r="F601" s="8">
        <v>1544.58648652289</v>
      </c>
      <c r="G601" s="8">
        <v>1544.58648652289</v>
      </c>
      <c r="H601" s="8">
        <v>0</v>
      </c>
      <c r="I601" s="9">
        <v>3.9285415249999999E-3</v>
      </c>
      <c r="J601" s="9">
        <v>3.9285415249999999E-3</v>
      </c>
      <c r="K601" s="9">
        <v>3.9285415249999999E-3</v>
      </c>
      <c r="L601" s="9">
        <v>3.9285415249999999E-3</v>
      </c>
      <c r="M601" s="17">
        <f t="shared" si="18"/>
        <v>1</v>
      </c>
      <c r="N601" s="17">
        <f t="shared" si="19"/>
        <v>0</v>
      </c>
      <c r="O601" s="25"/>
    </row>
    <row r="602" spans="1:15" ht="13.5" thickBot="1">
      <c r="A602" s="3">
        <v>43733</v>
      </c>
      <c r="B602" s="7">
        <v>16</v>
      </c>
      <c r="C602" s="8">
        <v>66643.8515625</v>
      </c>
      <c r="D602" s="8">
        <v>1514</v>
      </c>
      <c r="E602" s="8">
        <v>1514</v>
      </c>
      <c r="F602" s="8">
        <v>1544.63927065743</v>
      </c>
      <c r="G602" s="8">
        <v>1544.63927065743</v>
      </c>
      <c r="H602" s="8">
        <v>0</v>
      </c>
      <c r="I602" s="9">
        <v>1.5809737181E-2</v>
      </c>
      <c r="J602" s="9">
        <v>1.5809737181E-2</v>
      </c>
      <c r="K602" s="9">
        <v>1.5809737181E-2</v>
      </c>
      <c r="L602" s="9">
        <v>1.5809737181E-2</v>
      </c>
      <c r="M602" s="17">
        <f t="shared" si="18"/>
        <v>1</v>
      </c>
      <c r="N602" s="17">
        <f t="shared" si="19"/>
        <v>1</v>
      </c>
      <c r="O602" s="25"/>
    </row>
    <row r="603" spans="1:15" ht="13.5" thickBot="1">
      <c r="A603" s="3">
        <v>43733</v>
      </c>
      <c r="B603" s="7">
        <v>17</v>
      </c>
      <c r="C603" s="8">
        <v>67411.3046875</v>
      </c>
      <c r="D603" s="8">
        <v>1289.0999999999999</v>
      </c>
      <c r="E603" s="8">
        <v>1289.0999999999999</v>
      </c>
      <c r="F603" s="8">
        <v>1441.77147542424</v>
      </c>
      <c r="G603" s="8">
        <v>1441.77147542424</v>
      </c>
      <c r="H603" s="8">
        <v>0</v>
      </c>
      <c r="I603" s="9">
        <v>7.8777851095999996E-2</v>
      </c>
      <c r="J603" s="9">
        <v>7.8777851095999996E-2</v>
      </c>
      <c r="K603" s="9">
        <v>7.8777851095999996E-2</v>
      </c>
      <c r="L603" s="9">
        <v>7.8777851095999996E-2</v>
      </c>
      <c r="M603" s="17">
        <f t="shared" si="18"/>
        <v>1</v>
      </c>
      <c r="N603" s="17">
        <f t="shared" si="19"/>
        <v>1</v>
      </c>
      <c r="O603" s="25"/>
    </row>
    <row r="604" spans="1:15" ht="13.5" thickBot="1">
      <c r="A604" s="3">
        <v>43733</v>
      </c>
      <c r="B604" s="7">
        <v>18</v>
      </c>
      <c r="C604" s="8">
        <v>66854.65625</v>
      </c>
      <c r="D604" s="8">
        <v>1038.7</v>
      </c>
      <c r="E604" s="8">
        <v>1036.5999999999999</v>
      </c>
      <c r="F604" s="8">
        <v>1096.6818747309801</v>
      </c>
      <c r="G604" s="8">
        <v>1096.6818747309801</v>
      </c>
      <c r="H604" s="8">
        <v>0</v>
      </c>
      <c r="I604" s="9">
        <v>2.9918408013000001E-2</v>
      </c>
      <c r="J604" s="9">
        <v>2.9918408013000001E-2</v>
      </c>
      <c r="K604" s="9">
        <v>3.1001999345E-2</v>
      </c>
      <c r="L604" s="9">
        <v>3.1001999345E-2</v>
      </c>
      <c r="M604" s="17">
        <f t="shared" si="18"/>
        <v>1</v>
      </c>
      <c r="N604" s="17">
        <f t="shared" si="19"/>
        <v>1</v>
      </c>
      <c r="O604" s="25"/>
    </row>
    <row r="605" spans="1:15" ht="13.5" thickBot="1">
      <c r="A605" s="3">
        <v>43733</v>
      </c>
      <c r="B605" s="7">
        <v>19</v>
      </c>
      <c r="C605" s="8">
        <v>64707.4453125</v>
      </c>
      <c r="D605" s="8">
        <v>478.2</v>
      </c>
      <c r="E605" s="8">
        <v>474.5</v>
      </c>
      <c r="F605" s="8">
        <v>680.829248022603</v>
      </c>
      <c r="G605" s="8">
        <v>680.829248022603</v>
      </c>
      <c r="H605" s="8">
        <v>0</v>
      </c>
      <c r="I605" s="9">
        <v>0.104555855532</v>
      </c>
      <c r="J605" s="9">
        <v>0.104555855532</v>
      </c>
      <c r="K605" s="9">
        <v>0.106465040259</v>
      </c>
      <c r="L605" s="9">
        <v>0.106465040259</v>
      </c>
      <c r="M605" s="17">
        <f t="shared" si="18"/>
        <v>1</v>
      </c>
      <c r="N605" s="17">
        <f t="shared" si="19"/>
        <v>1</v>
      </c>
      <c r="O605" s="25"/>
    </row>
    <row r="606" spans="1:15" ht="13.5" thickBot="1">
      <c r="A606" s="3">
        <v>43733</v>
      </c>
      <c r="B606" s="7">
        <v>20</v>
      </c>
      <c r="C606" s="8">
        <v>62157.17578125</v>
      </c>
      <c r="D606" s="8">
        <v>51.4</v>
      </c>
      <c r="E606" s="8">
        <v>43.4</v>
      </c>
      <c r="F606" s="8">
        <v>40.949801768827001</v>
      </c>
      <c r="G606" s="8">
        <v>41.487566738618</v>
      </c>
      <c r="H606" s="8">
        <v>0.53776496978999999</v>
      </c>
      <c r="I606" s="9">
        <v>5.1147746439999999E-3</v>
      </c>
      <c r="J606" s="9">
        <v>5.3922591489999998E-3</v>
      </c>
      <c r="K606" s="9">
        <v>9.8680766800000007E-4</v>
      </c>
      <c r="L606" s="9">
        <v>1.2642921719999999E-3</v>
      </c>
      <c r="M606" s="17">
        <f t="shared" si="18"/>
        <v>1</v>
      </c>
      <c r="N606" s="17">
        <f t="shared" si="19"/>
        <v>0</v>
      </c>
      <c r="O606" s="25"/>
    </row>
    <row r="607" spans="1:15" ht="13.5" thickBot="1">
      <c r="A607" s="3">
        <v>43733</v>
      </c>
      <c r="B607" s="7">
        <v>21</v>
      </c>
      <c r="C607" s="8">
        <v>59963.4921875</v>
      </c>
      <c r="D607" s="8">
        <v>0</v>
      </c>
      <c r="E607" s="8">
        <v>0</v>
      </c>
      <c r="F607" s="8">
        <v>0</v>
      </c>
      <c r="G607" s="8">
        <v>2.2111109499999999E-4</v>
      </c>
      <c r="H607" s="8">
        <v>2.2111109499999999E-4</v>
      </c>
      <c r="I607" s="9">
        <v>1.14092412730962E-7</v>
      </c>
      <c r="J607" s="9">
        <v>0</v>
      </c>
      <c r="K607" s="9">
        <v>1.14092412730962E-7</v>
      </c>
      <c r="L607" s="9">
        <v>0</v>
      </c>
      <c r="M607" s="17">
        <f t="shared" si="18"/>
        <v>0</v>
      </c>
      <c r="N607" s="17">
        <f t="shared" si="19"/>
        <v>1</v>
      </c>
      <c r="O607" s="25"/>
    </row>
    <row r="608" spans="1:15" ht="13.5" thickBot="1">
      <c r="A608" s="3">
        <v>43733</v>
      </c>
      <c r="B608" s="7">
        <v>22</v>
      </c>
      <c r="C608" s="8">
        <v>56519.203125</v>
      </c>
      <c r="D608" s="8">
        <v>0</v>
      </c>
      <c r="E608" s="8">
        <v>0</v>
      </c>
      <c r="F608" s="8">
        <v>0</v>
      </c>
      <c r="G608" s="8">
        <v>0</v>
      </c>
      <c r="H608" s="8">
        <v>0</v>
      </c>
      <c r="I608" s="9">
        <v>0</v>
      </c>
      <c r="J608" s="9">
        <v>0</v>
      </c>
      <c r="K608" s="9">
        <v>0</v>
      </c>
      <c r="L608" s="9">
        <v>0</v>
      </c>
      <c r="M608" s="17">
        <f t="shared" si="18"/>
        <v>0</v>
      </c>
      <c r="N608" s="17">
        <f t="shared" si="19"/>
        <v>0</v>
      </c>
      <c r="O608" s="25"/>
    </row>
    <row r="609" spans="1:15" ht="13.5" thickBot="1">
      <c r="A609" s="3">
        <v>43733</v>
      </c>
      <c r="B609" s="7">
        <v>23</v>
      </c>
      <c r="C609" s="8">
        <v>52395.8984375</v>
      </c>
      <c r="D609" s="8">
        <v>0</v>
      </c>
      <c r="E609" s="8">
        <v>0</v>
      </c>
      <c r="F609" s="8">
        <v>0</v>
      </c>
      <c r="G609" s="8">
        <v>0</v>
      </c>
      <c r="H609" s="8">
        <v>0</v>
      </c>
      <c r="I609" s="9">
        <v>0</v>
      </c>
      <c r="J609" s="9">
        <v>0</v>
      </c>
      <c r="K609" s="9">
        <v>0</v>
      </c>
      <c r="L609" s="9">
        <v>0</v>
      </c>
      <c r="M609" s="17">
        <f t="shared" si="18"/>
        <v>0</v>
      </c>
      <c r="N609" s="17">
        <f t="shared" si="19"/>
        <v>0</v>
      </c>
      <c r="O609" s="25"/>
    </row>
    <row r="610" spans="1:15" ht="13.5" thickBot="1">
      <c r="A610" s="3">
        <v>43733</v>
      </c>
      <c r="B610" s="7">
        <v>24</v>
      </c>
      <c r="C610" s="8">
        <v>48320.40234375</v>
      </c>
      <c r="D610" s="8">
        <v>0</v>
      </c>
      <c r="E610" s="8">
        <v>0</v>
      </c>
      <c r="F610" s="8">
        <v>0</v>
      </c>
      <c r="G610" s="8">
        <v>0</v>
      </c>
      <c r="H610" s="8">
        <v>0</v>
      </c>
      <c r="I610" s="9">
        <v>0</v>
      </c>
      <c r="J610" s="9">
        <v>0</v>
      </c>
      <c r="K610" s="9">
        <v>0</v>
      </c>
      <c r="L610" s="9">
        <v>0</v>
      </c>
      <c r="M610" s="17">
        <f t="shared" si="18"/>
        <v>0</v>
      </c>
      <c r="N610" s="17">
        <f t="shared" si="19"/>
        <v>0</v>
      </c>
      <c r="O610" s="25"/>
    </row>
    <row r="611" spans="1:15" ht="13.5" thickBot="1">
      <c r="A611" s="3">
        <v>43734</v>
      </c>
      <c r="B611" s="7">
        <v>1</v>
      </c>
      <c r="C611" s="8">
        <v>45017.5703125</v>
      </c>
      <c r="D611" s="8">
        <v>0</v>
      </c>
      <c r="E611" s="8">
        <v>0</v>
      </c>
      <c r="F611" s="8">
        <v>0</v>
      </c>
      <c r="G611" s="8">
        <v>0</v>
      </c>
      <c r="H611" s="8">
        <v>0</v>
      </c>
      <c r="I611" s="9">
        <v>0</v>
      </c>
      <c r="J611" s="9">
        <v>0</v>
      </c>
      <c r="K611" s="9">
        <v>0</v>
      </c>
      <c r="L611" s="9">
        <v>0</v>
      </c>
      <c r="M611" s="17">
        <f t="shared" si="18"/>
        <v>0</v>
      </c>
      <c r="N611" s="17">
        <f t="shared" si="19"/>
        <v>0</v>
      </c>
      <c r="O611" s="25"/>
    </row>
    <row r="612" spans="1:15" ht="13.5" thickBot="1">
      <c r="A612" s="3">
        <v>43734</v>
      </c>
      <c r="B612" s="7">
        <v>2</v>
      </c>
      <c r="C612" s="8">
        <v>42650.546875</v>
      </c>
      <c r="D612" s="8">
        <v>0</v>
      </c>
      <c r="E612" s="8">
        <v>0</v>
      </c>
      <c r="F612" s="8">
        <v>0</v>
      </c>
      <c r="G612" s="8">
        <v>0</v>
      </c>
      <c r="H612" s="8">
        <v>0</v>
      </c>
      <c r="I612" s="9">
        <v>0</v>
      </c>
      <c r="J612" s="9">
        <v>0</v>
      </c>
      <c r="K612" s="9">
        <v>0</v>
      </c>
      <c r="L612" s="9">
        <v>0</v>
      </c>
      <c r="M612" s="17">
        <f t="shared" si="18"/>
        <v>0</v>
      </c>
      <c r="N612" s="17">
        <f t="shared" si="19"/>
        <v>0</v>
      </c>
      <c r="O612" s="25"/>
    </row>
    <row r="613" spans="1:15" ht="13.5" thickBot="1">
      <c r="A613" s="3">
        <v>43734</v>
      </c>
      <c r="B613" s="7">
        <v>3</v>
      </c>
      <c r="C613" s="8">
        <v>40921.296875</v>
      </c>
      <c r="D613" s="8">
        <v>0</v>
      </c>
      <c r="E613" s="8">
        <v>0</v>
      </c>
      <c r="F613" s="8">
        <v>0</v>
      </c>
      <c r="G613" s="8">
        <v>0</v>
      </c>
      <c r="H613" s="8">
        <v>0</v>
      </c>
      <c r="I613" s="9">
        <v>0</v>
      </c>
      <c r="J613" s="9">
        <v>0</v>
      </c>
      <c r="K613" s="9">
        <v>0</v>
      </c>
      <c r="L613" s="9">
        <v>0</v>
      </c>
      <c r="M613" s="17">
        <f t="shared" si="18"/>
        <v>0</v>
      </c>
      <c r="N613" s="17">
        <f t="shared" si="19"/>
        <v>0</v>
      </c>
      <c r="O613" s="25"/>
    </row>
    <row r="614" spans="1:15" ht="13.5" thickBot="1">
      <c r="A614" s="3">
        <v>43734</v>
      </c>
      <c r="B614" s="7">
        <v>4</v>
      </c>
      <c r="C614" s="8">
        <v>39976.3046875</v>
      </c>
      <c r="D614" s="8">
        <v>0</v>
      </c>
      <c r="E614" s="8">
        <v>0</v>
      </c>
      <c r="F614" s="8">
        <v>0</v>
      </c>
      <c r="G614" s="8">
        <v>0</v>
      </c>
      <c r="H614" s="8">
        <v>0</v>
      </c>
      <c r="I614" s="9">
        <v>0</v>
      </c>
      <c r="J614" s="9">
        <v>0</v>
      </c>
      <c r="K614" s="9">
        <v>0</v>
      </c>
      <c r="L614" s="9">
        <v>0</v>
      </c>
      <c r="M614" s="17">
        <f t="shared" si="18"/>
        <v>0</v>
      </c>
      <c r="N614" s="17">
        <f t="shared" si="19"/>
        <v>0</v>
      </c>
      <c r="O614" s="25"/>
    </row>
    <row r="615" spans="1:15" ht="13.5" thickBot="1">
      <c r="A615" s="3">
        <v>43734</v>
      </c>
      <c r="B615" s="7">
        <v>5</v>
      </c>
      <c r="C615" s="8">
        <v>39695.84375</v>
      </c>
      <c r="D615" s="8">
        <v>0</v>
      </c>
      <c r="E615" s="8">
        <v>0</v>
      </c>
      <c r="F615" s="8">
        <v>0</v>
      </c>
      <c r="G615" s="8">
        <v>0</v>
      </c>
      <c r="H615" s="8">
        <v>0</v>
      </c>
      <c r="I615" s="9">
        <v>0</v>
      </c>
      <c r="J615" s="9">
        <v>0</v>
      </c>
      <c r="K615" s="9">
        <v>0</v>
      </c>
      <c r="L615" s="9">
        <v>0</v>
      </c>
      <c r="M615" s="17">
        <f t="shared" si="18"/>
        <v>0</v>
      </c>
      <c r="N615" s="17">
        <f t="shared" si="19"/>
        <v>0</v>
      </c>
      <c r="O615" s="25"/>
    </row>
    <row r="616" spans="1:15" ht="13.5" thickBot="1">
      <c r="A616" s="3">
        <v>43734</v>
      </c>
      <c r="B616" s="7">
        <v>6</v>
      </c>
      <c r="C616" s="8">
        <v>40836.79296875</v>
      </c>
      <c r="D616" s="8">
        <v>0</v>
      </c>
      <c r="E616" s="8">
        <v>0</v>
      </c>
      <c r="F616" s="8">
        <v>0</v>
      </c>
      <c r="G616" s="8">
        <v>0</v>
      </c>
      <c r="H616" s="8">
        <v>0</v>
      </c>
      <c r="I616" s="9">
        <v>0</v>
      </c>
      <c r="J616" s="9">
        <v>0</v>
      </c>
      <c r="K616" s="9">
        <v>0</v>
      </c>
      <c r="L616" s="9">
        <v>0</v>
      </c>
      <c r="M616" s="17">
        <f t="shared" si="18"/>
        <v>0</v>
      </c>
      <c r="N616" s="17">
        <f t="shared" si="19"/>
        <v>0</v>
      </c>
      <c r="O616" s="25"/>
    </row>
    <row r="617" spans="1:15" ht="13.5" thickBot="1">
      <c r="A617" s="3">
        <v>43734</v>
      </c>
      <c r="B617" s="7">
        <v>7</v>
      </c>
      <c r="C617" s="8">
        <v>43348.21484375</v>
      </c>
      <c r="D617" s="8">
        <v>0</v>
      </c>
      <c r="E617" s="8">
        <v>0</v>
      </c>
      <c r="F617" s="8">
        <v>1.2666666500000001E-3</v>
      </c>
      <c r="G617" s="8">
        <v>1.2666666500000001E-3</v>
      </c>
      <c r="H617" s="8">
        <v>0</v>
      </c>
      <c r="I617" s="9">
        <v>6.5359476304029403E-7</v>
      </c>
      <c r="J617" s="9">
        <v>6.5359476304029403E-7</v>
      </c>
      <c r="K617" s="9">
        <v>6.5359476304029403E-7</v>
      </c>
      <c r="L617" s="9">
        <v>6.5359476304029403E-7</v>
      </c>
      <c r="M617" s="17">
        <f t="shared" si="18"/>
        <v>0</v>
      </c>
      <c r="N617" s="17">
        <f t="shared" si="19"/>
        <v>1</v>
      </c>
      <c r="O617" s="25"/>
    </row>
    <row r="618" spans="1:15" ht="13.5" thickBot="1">
      <c r="A618" s="3">
        <v>43734</v>
      </c>
      <c r="B618" s="7">
        <v>8</v>
      </c>
      <c r="C618" s="8">
        <v>44021.37890625</v>
      </c>
      <c r="D618" s="8">
        <v>6.1</v>
      </c>
      <c r="E618" s="8">
        <v>3.9</v>
      </c>
      <c r="F618" s="8">
        <v>6.5811466000529997</v>
      </c>
      <c r="G618" s="8">
        <v>6.5811466000529997</v>
      </c>
      <c r="H618" s="8">
        <v>0</v>
      </c>
      <c r="I618" s="9">
        <v>2.4826965899999999E-4</v>
      </c>
      <c r="J618" s="9">
        <v>2.4826965899999999E-4</v>
      </c>
      <c r="K618" s="9">
        <v>1.3834605770000001E-3</v>
      </c>
      <c r="L618" s="9">
        <v>1.3834605770000001E-3</v>
      </c>
      <c r="M618" s="17">
        <f t="shared" si="18"/>
        <v>1</v>
      </c>
      <c r="N618" s="17">
        <f t="shared" si="19"/>
        <v>1</v>
      </c>
      <c r="O618" s="25"/>
    </row>
    <row r="619" spans="1:15" ht="13.5" thickBot="1">
      <c r="A619" s="3">
        <v>43734</v>
      </c>
      <c r="B619" s="7">
        <v>9</v>
      </c>
      <c r="C619" s="8">
        <v>44949.609375</v>
      </c>
      <c r="D619" s="8">
        <v>356.7</v>
      </c>
      <c r="E619" s="8">
        <v>355.3</v>
      </c>
      <c r="F619" s="8">
        <v>482.18400739544001</v>
      </c>
      <c r="G619" s="8">
        <v>482.18400739544001</v>
      </c>
      <c r="H619" s="8">
        <v>0</v>
      </c>
      <c r="I619" s="9">
        <v>6.4749229822000001E-2</v>
      </c>
      <c r="J619" s="9">
        <v>6.4749229822000001E-2</v>
      </c>
      <c r="K619" s="9">
        <v>6.5471624042999998E-2</v>
      </c>
      <c r="L619" s="9">
        <v>6.5471624042999998E-2</v>
      </c>
      <c r="M619" s="17">
        <f t="shared" si="18"/>
        <v>1</v>
      </c>
      <c r="N619" s="17">
        <f t="shared" si="19"/>
        <v>1</v>
      </c>
      <c r="O619" s="25"/>
    </row>
    <row r="620" spans="1:15" ht="13.5" thickBot="1">
      <c r="A620" s="3">
        <v>43734</v>
      </c>
      <c r="B620" s="7">
        <v>10</v>
      </c>
      <c r="C620" s="8">
        <v>47667.97265625</v>
      </c>
      <c r="D620" s="8">
        <v>1284.2</v>
      </c>
      <c r="E620" s="8">
        <v>1277.8</v>
      </c>
      <c r="F620" s="8">
        <v>1408.0770165696399</v>
      </c>
      <c r="G620" s="8">
        <v>1408.0770165696399</v>
      </c>
      <c r="H620" s="8">
        <v>0</v>
      </c>
      <c r="I620" s="9">
        <v>6.3920029188999999E-2</v>
      </c>
      <c r="J620" s="9">
        <v>6.3920029188999999E-2</v>
      </c>
      <c r="K620" s="9">
        <v>6.7222402769999995E-2</v>
      </c>
      <c r="L620" s="9">
        <v>6.7222402769999995E-2</v>
      </c>
      <c r="M620" s="17">
        <f t="shared" si="18"/>
        <v>1</v>
      </c>
      <c r="N620" s="17">
        <f t="shared" si="19"/>
        <v>1</v>
      </c>
      <c r="O620" s="25"/>
    </row>
    <row r="621" spans="1:15" ht="13.5" thickBot="1">
      <c r="A621" s="3">
        <v>43734</v>
      </c>
      <c r="B621" s="7">
        <v>11</v>
      </c>
      <c r="C621" s="8">
        <v>51127.2890625</v>
      </c>
      <c r="D621" s="8">
        <v>1644.6</v>
      </c>
      <c r="E621" s="8">
        <v>1636.6</v>
      </c>
      <c r="F621" s="8">
        <v>1573.1463927910099</v>
      </c>
      <c r="G621" s="8">
        <v>1572.9583705674299</v>
      </c>
      <c r="H621" s="8">
        <v>-0.188022223578</v>
      </c>
      <c r="I621" s="9">
        <v>3.6966785051999997E-2</v>
      </c>
      <c r="J621" s="9">
        <v>3.6869766360999999E-2</v>
      </c>
      <c r="K621" s="9">
        <v>3.2838818075999997E-2</v>
      </c>
      <c r="L621" s="9">
        <v>3.2741799384999999E-2</v>
      </c>
      <c r="M621" s="17">
        <f t="shared" si="18"/>
        <v>1</v>
      </c>
      <c r="N621" s="17">
        <f t="shared" si="19"/>
        <v>0</v>
      </c>
      <c r="O621" s="25"/>
    </row>
    <row r="622" spans="1:15" ht="13.5" thickBot="1">
      <c r="A622" s="3">
        <v>43734</v>
      </c>
      <c r="B622" s="7">
        <v>12</v>
      </c>
      <c r="C622" s="8">
        <v>54535.12109375</v>
      </c>
      <c r="D622" s="8">
        <v>1684.7</v>
      </c>
      <c r="E622" s="8">
        <v>1676.5</v>
      </c>
      <c r="F622" s="8">
        <v>1614.9491188642701</v>
      </c>
      <c r="G622" s="8">
        <v>1614.2922743182701</v>
      </c>
      <c r="H622" s="8">
        <v>-0.65684454599999997</v>
      </c>
      <c r="I622" s="9">
        <v>3.6330095811000003E-2</v>
      </c>
      <c r="J622" s="9">
        <v>3.5991166736000002E-2</v>
      </c>
      <c r="K622" s="9">
        <v>3.2098929659999997E-2</v>
      </c>
      <c r="L622" s="9">
        <v>3.1760000586000002E-2</v>
      </c>
      <c r="M622" s="17">
        <f t="shared" si="18"/>
        <v>1</v>
      </c>
      <c r="N622" s="17">
        <f t="shared" si="19"/>
        <v>0</v>
      </c>
      <c r="O622" s="25"/>
    </row>
    <row r="623" spans="1:15" ht="13.5" thickBot="1">
      <c r="A623" s="3">
        <v>43734</v>
      </c>
      <c r="B623" s="7">
        <v>13</v>
      </c>
      <c r="C623" s="8">
        <v>58029.9140625</v>
      </c>
      <c r="D623" s="8">
        <v>1677.9</v>
      </c>
      <c r="E623" s="8">
        <v>1669.8</v>
      </c>
      <c r="F623" s="8">
        <v>1606.4923364522699</v>
      </c>
      <c r="G623" s="8">
        <v>1606.4923364522699</v>
      </c>
      <c r="H623" s="8">
        <v>0</v>
      </c>
      <c r="I623" s="9">
        <v>3.6846059622000001E-2</v>
      </c>
      <c r="J623" s="9">
        <v>3.6846059622000001E-2</v>
      </c>
      <c r="K623" s="9">
        <v>3.2666493057999998E-2</v>
      </c>
      <c r="L623" s="9">
        <v>3.2666493057999998E-2</v>
      </c>
      <c r="M623" s="17">
        <f t="shared" si="18"/>
        <v>1</v>
      </c>
      <c r="N623" s="17">
        <f t="shared" si="19"/>
        <v>0</v>
      </c>
      <c r="O623" s="25"/>
    </row>
    <row r="624" spans="1:15" ht="13.5" thickBot="1">
      <c r="A624" s="3">
        <v>43734</v>
      </c>
      <c r="B624" s="7">
        <v>14</v>
      </c>
      <c r="C624" s="8">
        <v>61474.0859375</v>
      </c>
      <c r="D624" s="8">
        <v>1603.8</v>
      </c>
      <c r="E624" s="8">
        <v>1596.3</v>
      </c>
      <c r="F624" s="8">
        <v>1580.39236241659</v>
      </c>
      <c r="G624" s="8">
        <v>1580.39236241659</v>
      </c>
      <c r="H624" s="8">
        <v>0</v>
      </c>
      <c r="I624" s="9">
        <v>1.2078244367E-2</v>
      </c>
      <c r="J624" s="9">
        <v>1.2078244367E-2</v>
      </c>
      <c r="K624" s="9">
        <v>8.2082753260000006E-3</v>
      </c>
      <c r="L624" s="9">
        <v>8.2082753260000006E-3</v>
      </c>
      <c r="M624" s="17">
        <f t="shared" si="18"/>
        <v>1</v>
      </c>
      <c r="N624" s="17">
        <f t="shared" si="19"/>
        <v>0</v>
      </c>
      <c r="O624" s="25"/>
    </row>
    <row r="625" spans="1:15" ht="13.5" thickBot="1">
      <c r="A625" s="3">
        <v>43734</v>
      </c>
      <c r="B625" s="7">
        <v>15</v>
      </c>
      <c r="C625" s="8">
        <v>64108.66015625</v>
      </c>
      <c r="D625" s="8">
        <v>1577.5</v>
      </c>
      <c r="E625" s="8">
        <v>1570.2</v>
      </c>
      <c r="F625" s="8">
        <v>1553.0018993600199</v>
      </c>
      <c r="G625" s="8">
        <v>1553.0018993600199</v>
      </c>
      <c r="H625" s="8">
        <v>0</v>
      </c>
      <c r="I625" s="9">
        <v>1.2640918802E-2</v>
      </c>
      <c r="J625" s="9">
        <v>1.2640918802E-2</v>
      </c>
      <c r="K625" s="9">
        <v>8.8741489370000003E-3</v>
      </c>
      <c r="L625" s="9">
        <v>8.8741489370000003E-3</v>
      </c>
      <c r="M625" s="17">
        <f t="shared" si="18"/>
        <v>1</v>
      </c>
      <c r="N625" s="17">
        <f t="shared" si="19"/>
        <v>0</v>
      </c>
      <c r="O625" s="25"/>
    </row>
    <row r="626" spans="1:15" ht="13.5" thickBot="1">
      <c r="A626" s="3">
        <v>43734</v>
      </c>
      <c r="B626" s="7">
        <v>16</v>
      </c>
      <c r="C626" s="8">
        <v>65632.3203125</v>
      </c>
      <c r="D626" s="8">
        <v>1562.2</v>
      </c>
      <c r="E626" s="8">
        <v>1555.3</v>
      </c>
      <c r="F626" s="8">
        <v>1482.8736628235699</v>
      </c>
      <c r="G626" s="8">
        <v>1482.8736628235699</v>
      </c>
      <c r="H626" s="8">
        <v>0</v>
      </c>
      <c r="I626" s="9">
        <v>4.0932062525999999E-2</v>
      </c>
      <c r="J626" s="9">
        <v>4.0932062525999999E-2</v>
      </c>
      <c r="K626" s="9">
        <v>3.7371691009000001E-2</v>
      </c>
      <c r="L626" s="9">
        <v>3.7371691009000001E-2</v>
      </c>
      <c r="M626" s="17">
        <f t="shared" si="18"/>
        <v>1</v>
      </c>
      <c r="N626" s="17">
        <f t="shared" si="19"/>
        <v>0</v>
      </c>
      <c r="O626" s="25"/>
    </row>
    <row r="627" spans="1:15" ht="13.5" thickBot="1">
      <c r="A627" s="3">
        <v>43734</v>
      </c>
      <c r="B627" s="7">
        <v>17</v>
      </c>
      <c r="C627" s="8">
        <v>66486.4296875</v>
      </c>
      <c r="D627" s="8">
        <v>1382.2</v>
      </c>
      <c r="E627" s="8">
        <v>1376</v>
      </c>
      <c r="F627" s="8">
        <v>1427.4637029194801</v>
      </c>
      <c r="G627" s="8">
        <v>1427.4637029194801</v>
      </c>
      <c r="H627" s="8">
        <v>0</v>
      </c>
      <c r="I627" s="9">
        <v>2.3355883859E-2</v>
      </c>
      <c r="J627" s="9">
        <v>2.3355883859E-2</v>
      </c>
      <c r="K627" s="9">
        <v>2.6555058265000001E-2</v>
      </c>
      <c r="L627" s="9">
        <v>2.6555058265000001E-2</v>
      </c>
      <c r="M627" s="17">
        <f t="shared" si="18"/>
        <v>1</v>
      </c>
      <c r="N627" s="17">
        <f t="shared" si="19"/>
        <v>1</v>
      </c>
      <c r="O627" s="25"/>
    </row>
    <row r="628" spans="1:15" ht="13.5" thickBot="1">
      <c r="A628" s="3">
        <v>43734</v>
      </c>
      <c r="B628" s="7">
        <v>18</v>
      </c>
      <c r="C628" s="8">
        <v>65798.53125</v>
      </c>
      <c r="D628" s="8">
        <v>1224.0999999999999</v>
      </c>
      <c r="E628" s="8">
        <v>1218.8</v>
      </c>
      <c r="F628" s="8">
        <v>1177.5290786774899</v>
      </c>
      <c r="G628" s="8">
        <v>1177.5290786774999</v>
      </c>
      <c r="H628" s="8">
        <v>0</v>
      </c>
      <c r="I628" s="9">
        <v>2.4030403158999999E-2</v>
      </c>
      <c r="J628" s="9">
        <v>2.4030403158999999E-2</v>
      </c>
      <c r="K628" s="9">
        <v>2.1295625036999999E-2</v>
      </c>
      <c r="L628" s="9">
        <v>2.1295625036999999E-2</v>
      </c>
      <c r="M628" s="17">
        <f t="shared" si="18"/>
        <v>1</v>
      </c>
      <c r="N628" s="17">
        <f t="shared" si="19"/>
        <v>0</v>
      </c>
      <c r="O628" s="25"/>
    </row>
    <row r="629" spans="1:15" ht="13.5" thickBot="1">
      <c r="A629" s="3">
        <v>43734</v>
      </c>
      <c r="B629" s="7">
        <v>19</v>
      </c>
      <c r="C629" s="8">
        <v>63311.64453125</v>
      </c>
      <c r="D629" s="8">
        <v>559.6</v>
      </c>
      <c r="E629" s="8">
        <v>554.20000000000005</v>
      </c>
      <c r="F629" s="8">
        <v>765.31665848702198</v>
      </c>
      <c r="G629" s="8">
        <v>765.31665848702198</v>
      </c>
      <c r="H629" s="8">
        <v>0</v>
      </c>
      <c r="I629" s="9">
        <v>0.106148946587</v>
      </c>
      <c r="J629" s="9">
        <v>0.106148946587</v>
      </c>
      <c r="K629" s="9">
        <v>0.108935324296</v>
      </c>
      <c r="L629" s="9">
        <v>0.108935324296</v>
      </c>
      <c r="M629" s="17">
        <f t="shared" si="18"/>
        <v>1</v>
      </c>
      <c r="N629" s="17">
        <f t="shared" si="19"/>
        <v>1</v>
      </c>
      <c r="O629" s="25"/>
    </row>
    <row r="630" spans="1:15" ht="13.5" thickBot="1">
      <c r="A630" s="3">
        <v>43734</v>
      </c>
      <c r="B630" s="7">
        <v>20</v>
      </c>
      <c r="C630" s="8">
        <v>60910.28125</v>
      </c>
      <c r="D630" s="8">
        <v>48.6</v>
      </c>
      <c r="E630" s="8">
        <v>41.9</v>
      </c>
      <c r="F630" s="8">
        <v>33.898304805286998</v>
      </c>
      <c r="G630" s="8">
        <v>34.159148356042998</v>
      </c>
      <c r="H630" s="8">
        <v>0.26084355075499999</v>
      </c>
      <c r="I630" s="9">
        <v>7.4514198360000001E-3</v>
      </c>
      <c r="J630" s="9">
        <v>7.5860140320000002E-3</v>
      </c>
      <c r="K630" s="9">
        <v>3.994247494E-3</v>
      </c>
      <c r="L630" s="9">
        <v>4.1288416889999997E-3</v>
      </c>
      <c r="M630" s="17">
        <f t="shared" si="18"/>
        <v>1</v>
      </c>
      <c r="N630" s="17">
        <f t="shared" si="19"/>
        <v>0</v>
      </c>
      <c r="O630" s="25"/>
    </row>
    <row r="631" spans="1:15" ht="13.5" thickBot="1">
      <c r="A631" s="3">
        <v>43734</v>
      </c>
      <c r="B631" s="7">
        <v>21</v>
      </c>
      <c r="C631" s="8">
        <v>58986.6171875</v>
      </c>
      <c r="D631" s="8">
        <v>0</v>
      </c>
      <c r="E631" s="8">
        <v>0</v>
      </c>
      <c r="F631" s="8">
        <v>4.4749131459999999E-3</v>
      </c>
      <c r="G631" s="8">
        <v>4.6060242480000001E-3</v>
      </c>
      <c r="H631" s="8">
        <v>1.31111102E-4</v>
      </c>
      <c r="I631" s="9">
        <v>2.3766894988833599E-6</v>
      </c>
      <c r="J631" s="9">
        <v>2.3090367114348499E-6</v>
      </c>
      <c r="K631" s="9">
        <v>2.3766894988833599E-6</v>
      </c>
      <c r="L631" s="9">
        <v>2.3090367114348499E-6</v>
      </c>
      <c r="M631" s="17">
        <f t="shared" si="18"/>
        <v>0</v>
      </c>
      <c r="N631" s="17">
        <f t="shared" si="19"/>
        <v>1</v>
      </c>
      <c r="O631" s="25"/>
    </row>
    <row r="632" spans="1:15" ht="13.5" thickBot="1">
      <c r="A632" s="3">
        <v>43734</v>
      </c>
      <c r="B632" s="7">
        <v>22</v>
      </c>
      <c r="C632" s="8">
        <v>55755.08984375</v>
      </c>
      <c r="D632" s="8">
        <v>0</v>
      </c>
      <c r="E632" s="8">
        <v>0</v>
      </c>
      <c r="F632" s="8">
        <v>0</v>
      </c>
      <c r="G632" s="8">
        <v>0</v>
      </c>
      <c r="H632" s="8">
        <v>0</v>
      </c>
      <c r="I632" s="9">
        <v>0</v>
      </c>
      <c r="J632" s="9">
        <v>0</v>
      </c>
      <c r="K632" s="9">
        <v>0</v>
      </c>
      <c r="L632" s="9">
        <v>0</v>
      </c>
      <c r="M632" s="17">
        <f t="shared" si="18"/>
        <v>0</v>
      </c>
      <c r="N632" s="17">
        <f t="shared" si="19"/>
        <v>0</v>
      </c>
      <c r="O632" s="25"/>
    </row>
    <row r="633" spans="1:15" ht="13.5" thickBot="1">
      <c r="A633" s="3">
        <v>43734</v>
      </c>
      <c r="B633" s="7">
        <v>23</v>
      </c>
      <c r="C633" s="8">
        <v>51681.8046875</v>
      </c>
      <c r="D633" s="8">
        <v>0</v>
      </c>
      <c r="E633" s="8">
        <v>0</v>
      </c>
      <c r="F633" s="8">
        <v>0</v>
      </c>
      <c r="G633" s="8">
        <v>0</v>
      </c>
      <c r="H633" s="8">
        <v>0</v>
      </c>
      <c r="I633" s="9">
        <v>0</v>
      </c>
      <c r="J633" s="9">
        <v>0</v>
      </c>
      <c r="K633" s="9">
        <v>0</v>
      </c>
      <c r="L633" s="9">
        <v>0</v>
      </c>
      <c r="M633" s="17">
        <f t="shared" si="18"/>
        <v>0</v>
      </c>
      <c r="N633" s="17">
        <f t="shared" si="19"/>
        <v>0</v>
      </c>
      <c r="O633" s="25"/>
    </row>
    <row r="634" spans="1:15" ht="13.5" thickBot="1">
      <c r="A634" s="3">
        <v>43734</v>
      </c>
      <c r="B634" s="7">
        <v>24</v>
      </c>
      <c r="C634" s="8">
        <v>47735.74609375</v>
      </c>
      <c r="D634" s="8">
        <v>0</v>
      </c>
      <c r="E634" s="8">
        <v>0</v>
      </c>
      <c r="F634" s="8">
        <v>0</v>
      </c>
      <c r="G634" s="8">
        <v>0</v>
      </c>
      <c r="H634" s="8">
        <v>0</v>
      </c>
      <c r="I634" s="9">
        <v>0</v>
      </c>
      <c r="J634" s="9">
        <v>0</v>
      </c>
      <c r="K634" s="9">
        <v>0</v>
      </c>
      <c r="L634" s="9">
        <v>0</v>
      </c>
      <c r="M634" s="17">
        <f t="shared" si="18"/>
        <v>0</v>
      </c>
      <c r="N634" s="17">
        <f t="shared" si="19"/>
        <v>0</v>
      </c>
      <c r="O634" s="25"/>
    </row>
    <row r="635" spans="1:15" ht="13.5" thickBot="1">
      <c r="A635" s="3">
        <v>43735</v>
      </c>
      <c r="B635" s="7">
        <v>1</v>
      </c>
      <c r="C635" s="8">
        <v>44455.2421875</v>
      </c>
      <c r="D635" s="8">
        <v>0</v>
      </c>
      <c r="E635" s="8">
        <v>0</v>
      </c>
      <c r="F635" s="8">
        <v>0</v>
      </c>
      <c r="G635" s="8">
        <v>0</v>
      </c>
      <c r="H635" s="8">
        <v>0</v>
      </c>
      <c r="I635" s="9">
        <v>0</v>
      </c>
      <c r="J635" s="9">
        <v>0</v>
      </c>
      <c r="K635" s="9">
        <v>0</v>
      </c>
      <c r="L635" s="9">
        <v>0</v>
      </c>
      <c r="M635" s="17">
        <f t="shared" si="18"/>
        <v>0</v>
      </c>
      <c r="N635" s="17">
        <f t="shared" si="19"/>
        <v>0</v>
      </c>
      <c r="O635" s="25"/>
    </row>
    <row r="636" spans="1:15" ht="13.5" thickBot="1">
      <c r="A636" s="3">
        <v>43735</v>
      </c>
      <c r="B636" s="7">
        <v>2</v>
      </c>
      <c r="C636" s="8">
        <v>42132</v>
      </c>
      <c r="D636" s="8">
        <v>0</v>
      </c>
      <c r="E636" s="8">
        <v>0</v>
      </c>
      <c r="F636" s="8">
        <v>0</v>
      </c>
      <c r="G636" s="8">
        <v>0</v>
      </c>
      <c r="H636" s="8">
        <v>0</v>
      </c>
      <c r="I636" s="9">
        <v>0</v>
      </c>
      <c r="J636" s="9">
        <v>0</v>
      </c>
      <c r="K636" s="9">
        <v>0</v>
      </c>
      <c r="L636" s="9">
        <v>0</v>
      </c>
      <c r="M636" s="17">
        <f t="shared" si="18"/>
        <v>0</v>
      </c>
      <c r="N636" s="17">
        <f t="shared" si="19"/>
        <v>0</v>
      </c>
      <c r="O636" s="25"/>
    </row>
    <row r="637" spans="1:15" ht="13.5" thickBot="1">
      <c r="A637" s="3">
        <v>43735</v>
      </c>
      <c r="B637" s="7">
        <v>3</v>
      </c>
      <c r="C637" s="8">
        <v>40559.7734375</v>
      </c>
      <c r="D637" s="8">
        <v>0</v>
      </c>
      <c r="E637" s="8">
        <v>0</v>
      </c>
      <c r="F637" s="8">
        <v>0</v>
      </c>
      <c r="G637" s="8">
        <v>0</v>
      </c>
      <c r="H637" s="8">
        <v>0</v>
      </c>
      <c r="I637" s="9">
        <v>0</v>
      </c>
      <c r="J637" s="9">
        <v>0</v>
      </c>
      <c r="K637" s="9">
        <v>0</v>
      </c>
      <c r="L637" s="9">
        <v>0</v>
      </c>
      <c r="M637" s="17">
        <f t="shared" si="18"/>
        <v>0</v>
      </c>
      <c r="N637" s="17">
        <f t="shared" si="19"/>
        <v>0</v>
      </c>
      <c r="O637" s="25"/>
    </row>
    <row r="638" spans="1:15" ht="13.5" thickBot="1">
      <c r="A638" s="3">
        <v>43735</v>
      </c>
      <c r="B638" s="7">
        <v>4</v>
      </c>
      <c r="C638" s="8">
        <v>39494.70703125</v>
      </c>
      <c r="D638" s="8">
        <v>0</v>
      </c>
      <c r="E638" s="8">
        <v>0</v>
      </c>
      <c r="F638" s="8">
        <v>0</v>
      </c>
      <c r="G638" s="8">
        <v>0</v>
      </c>
      <c r="H638" s="8">
        <v>0</v>
      </c>
      <c r="I638" s="9">
        <v>0</v>
      </c>
      <c r="J638" s="9">
        <v>0</v>
      </c>
      <c r="K638" s="9">
        <v>0</v>
      </c>
      <c r="L638" s="9">
        <v>0</v>
      </c>
      <c r="M638" s="17">
        <f t="shared" si="18"/>
        <v>0</v>
      </c>
      <c r="N638" s="17">
        <f t="shared" si="19"/>
        <v>0</v>
      </c>
      <c r="O638" s="25"/>
    </row>
    <row r="639" spans="1:15" ht="13.5" thickBot="1">
      <c r="A639" s="3">
        <v>43735</v>
      </c>
      <c r="B639" s="7">
        <v>5</v>
      </c>
      <c r="C639" s="8">
        <v>39380.62109375</v>
      </c>
      <c r="D639" s="8">
        <v>0</v>
      </c>
      <c r="E639" s="8">
        <v>0</v>
      </c>
      <c r="F639" s="8">
        <v>1.5555556035704099E-5</v>
      </c>
      <c r="G639" s="8">
        <v>1.5555556035704099E-5</v>
      </c>
      <c r="H639" s="8">
        <v>0</v>
      </c>
      <c r="I639" s="9">
        <v>8.0266027016017E-9</v>
      </c>
      <c r="J639" s="9">
        <v>8.0266027016017E-9</v>
      </c>
      <c r="K639" s="9">
        <v>8.0266027016017E-9</v>
      </c>
      <c r="L639" s="9">
        <v>8.0266027016017E-9</v>
      </c>
      <c r="M639" s="17">
        <f t="shared" si="18"/>
        <v>0</v>
      </c>
      <c r="N639" s="17">
        <f t="shared" si="19"/>
        <v>1</v>
      </c>
      <c r="O639" s="25"/>
    </row>
    <row r="640" spans="1:15" ht="13.5" thickBot="1">
      <c r="A640" s="3">
        <v>43735</v>
      </c>
      <c r="B640" s="7">
        <v>6</v>
      </c>
      <c r="C640" s="8">
        <v>40709.9609375</v>
      </c>
      <c r="D640" s="8">
        <v>0</v>
      </c>
      <c r="E640" s="8">
        <v>0</v>
      </c>
      <c r="F640" s="8">
        <v>0</v>
      </c>
      <c r="G640" s="8">
        <v>0</v>
      </c>
      <c r="H640" s="8">
        <v>0</v>
      </c>
      <c r="I640" s="9">
        <v>0</v>
      </c>
      <c r="J640" s="9">
        <v>0</v>
      </c>
      <c r="K640" s="9">
        <v>0</v>
      </c>
      <c r="L640" s="9">
        <v>0</v>
      </c>
      <c r="M640" s="17">
        <f t="shared" si="18"/>
        <v>0</v>
      </c>
      <c r="N640" s="17">
        <f t="shared" si="19"/>
        <v>0</v>
      </c>
      <c r="O640" s="25"/>
    </row>
    <row r="641" spans="1:15" ht="13.5" thickBot="1">
      <c r="A641" s="3">
        <v>43735</v>
      </c>
      <c r="B641" s="7">
        <v>7</v>
      </c>
      <c r="C641" s="8">
        <v>43315.15234375</v>
      </c>
      <c r="D641" s="8">
        <v>0</v>
      </c>
      <c r="E641" s="8">
        <v>0</v>
      </c>
      <c r="F641" s="8">
        <v>0</v>
      </c>
      <c r="G641" s="8">
        <v>0</v>
      </c>
      <c r="H641" s="8">
        <v>0</v>
      </c>
      <c r="I641" s="9">
        <v>0</v>
      </c>
      <c r="J641" s="9">
        <v>0</v>
      </c>
      <c r="K641" s="9">
        <v>0</v>
      </c>
      <c r="L641" s="9">
        <v>0</v>
      </c>
      <c r="M641" s="17">
        <f t="shared" si="18"/>
        <v>0</v>
      </c>
      <c r="N641" s="17">
        <f t="shared" si="19"/>
        <v>0</v>
      </c>
      <c r="O641" s="25"/>
    </row>
    <row r="642" spans="1:15" ht="13.5" thickBot="1">
      <c r="A642" s="3">
        <v>43735</v>
      </c>
      <c r="B642" s="7">
        <v>8</v>
      </c>
      <c r="C642" s="8">
        <v>44130.0625</v>
      </c>
      <c r="D642" s="8">
        <v>6</v>
      </c>
      <c r="E642" s="8">
        <v>3.8</v>
      </c>
      <c r="F642" s="8">
        <v>4.827037690829</v>
      </c>
      <c r="G642" s="8">
        <v>4.827037690829</v>
      </c>
      <c r="H642" s="8">
        <v>0</v>
      </c>
      <c r="I642" s="9">
        <v>6.0524370899999998E-4</v>
      </c>
      <c r="J642" s="9">
        <v>6.0524370899999998E-4</v>
      </c>
      <c r="K642" s="9">
        <v>5.2994720800000005E-4</v>
      </c>
      <c r="L642" s="9">
        <v>5.2994720800000005E-4</v>
      </c>
      <c r="M642" s="17">
        <f t="shared" si="18"/>
        <v>0</v>
      </c>
      <c r="N642" s="17">
        <f t="shared" si="19"/>
        <v>1</v>
      </c>
      <c r="O642" s="25"/>
    </row>
    <row r="643" spans="1:15" ht="13.5" thickBot="1">
      <c r="A643" s="3">
        <v>43735</v>
      </c>
      <c r="B643" s="7">
        <v>9</v>
      </c>
      <c r="C643" s="8">
        <v>45007.29296875</v>
      </c>
      <c r="D643" s="8">
        <v>343.2</v>
      </c>
      <c r="E643" s="8">
        <v>342</v>
      </c>
      <c r="F643" s="8">
        <v>444.78781519697799</v>
      </c>
      <c r="G643" s="8">
        <v>444.78781519697799</v>
      </c>
      <c r="H643" s="8">
        <v>0</v>
      </c>
      <c r="I643" s="9">
        <v>5.2418893289999997E-2</v>
      </c>
      <c r="J643" s="9">
        <v>5.2418893289999997E-2</v>
      </c>
      <c r="K643" s="9">
        <v>5.3038088336000003E-2</v>
      </c>
      <c r="L643" s="9">
        <v>5.3038088336000003E-2</v>
      </c>
      <c r="M643" s="17">
        <f t="shared" si="18"/>
        <v>1</v>
      </c>
      <c r="N643" s="17">
        <f t="shared" si="19"/>
        <v>1</v>
      </c>
      <c r="O643" s="25"/>
    </row>
    <row r="644" spans="1:15" ht="13.5" thickBot="1">
      <c r="A644" s="3">
        <v>43735</v>
      </c>
      <c r="B644" s="7">
        <v>10</v>
      </c>
      <c r="C644" s="8">
        <v>47432.50390625</v>
      </c>
      <c r="D644" s="8">
        <v>1273.9000000000001</v>
      </c>
      <c r="E644" s="8">
        <v>1267.4000000000001</v>
      </c>
      <c r="F644" s="8">
        <v>1276.12346660045</v>
      </c>
      <c r="G644" s="8">
        <v>1331.9111188264701</v>
      </c>
      <c r="H644" s="8">
        <v>55.787652226024001</v>
      </c>
      <c r="I644" s="9">
        <v>2.9933497845999999E-2</v>
      </c>
      <c r="J644" s="9">
        <v>1.1472995870000001E-3</v>
      </c>
      <c r="K644" s="9">
        <v>3.3287471014000002E-2</v>
      </c>
      <c r="L644" s="9">
        <v>4.5012727549999998E-3</v>
      </c>
      <c r="M644" s="17">
        <f t="shared" si="18"/>
        <v>1</v>
      </c>
      <c r="N644" s="17">
        <f t="shared" si="19"/>
        <v>1</v>
      </c>
      <c r="O644" s="25"/>
    </row>
    <row r="645" spans="1:15" ht="13.5" thickBot="1">
      <c r="A645" s="3">
        <v>43735</v>
      </c>
      <c r="B645" s="7">
        <v>11</v>
      </c>
      <c r="C645" s="8">
        <v>50656.17578125</v>
      </c>
      <c r="D645" s="8">
        <v>1613.6</v>
      </c>
      <c r="E645" s="8">
        <v>1605.7</v>
      </c>
      <c r="F645" s="8">
        <v>1508.0500220758399</v>
      </c>
      <c r="G645" s="8">
        <v>1552.45245492551</v>
      </c>
      <c r="H645" s="8">
        <v>44.402432849672003</v>
      </c>
      <c r="I645" s="9">
        <v>3.1551880843000001E-2</v>
      </c>
      <c r="J645" s="9">
        <v>5.4463352902000002E-2</v>
      </c>
      <c r="K645" s="9">
        <v>2.7475513454000001E-2</v>
      </c>
      <c r="L645" s="9">
        <v>5.0386985512E-2</v>
      </c>
      <c r="M645" s="17">
        <f t="shared" si="18"/>
        <v>1</v>
      </c>
      <c r="N645" s="17">
        <f t="shared" si="19"/>
        <v>0</v>
      </c>
      <c r="O645" s="25"/>
    </row>
    <row r="646" spans="1:15" ht="13.5" thickBot="1">
      <c r="A646" s="3">
        <v>43735</v>
      </c>
      <c r="B646" s="7">
        <v>12</v>
      </c>
      <c r="C646" s="8">
        <v>53913.03515625</v>
      </c>
      <c r="D646" s="8">
        <v>1674</v>
      </c>
      <c r="E646" s="8">
        <v>1665.8</v>
      </c>
      <c r="F646" s="8">
        <v>1648.8758969471201</v>
      </c>
      <c r="G646" s="8">
        <v>1648.8758969471201</v>
      </c>
      <c r="H646" s="8">
        <v>0</v>
      </c>
      <c r="I646" s="9">
        <v>1.2963933463E-2</v>
      </c>
      <c r="J646" s="9">
        <v>1.2963933463E-2</v>
      </c>
      <c r="K646" s="9">
        <v>8.7327673129999998E-3</v>
      </c>
      <c r="L646" s="9">
        <v>8.7327673129999998E-3</v>
      </c>
      <c r="M646" s="17">
        <f t="shared" si="18"/>
        <v>1</v>
      </c>
      <c r="N646" s="17">
        <f t="shared" si="19"/>
        <v>0</v>
      </c>
      <c r="O646" s="25"/>
    </row>
    <row r="647" spans="1:15" ht="13.5" thickBot="1">
      <c r="A647" s="3">
        <v>43735</v>
      </c>
      <c r="B647" s="7">
        <v>13</v>
      </c>
      <c r="C647" s="8">
        <v>56640.85546875</v>
      </c>
      <c r="D647" s="8">
        <v>1648.2</v>
      </c>
      <c r="E647" s="8">
        <v>1640.1</v>
      </c>
      <c r="F647" s="8">
        <v>1628.69626648956</v>
      </c>
      <c r="G647" s="8">
        <v>1628.69626648956</v>
      </c>
      <c r="H647" s="8">
        <v>0</v>
      </c>
      <c r="I647" s="9">
        <v>1.006384598E-2</v>
      </c>
      <c r="J647" s="9">
        <v>1.006384598E-2</v>
      </c>
      <c r="K647" s="9">
        <v>5.8842794169999997E-3</v>
      </c>
      <c r="L647" s="9">
        <v>5.8842794169999997E-3</v>
      </c>
      <c r="M647" s="17">
        <f t="shared" si="18"/>
        <v>1</v>
      </c>
      <c r="N647" s="17">
        <f t="shared" si="19"/>
        <v>0</v>
      </c>
      <c r="O647" s="25"/>
    </row>
    <row r="648" spans="1:15" ht="13.5" thickBot="1">
      <c r="A648" s="3">
        <v>43735</v>
      </c>
      <c r="B648" s="7">
        <v>14</v>
      </c>
      <c r="C648" s="8">
        <v>59301.3125</v>
      </c>
      <c r="D648" s="8">
        <v>1602.4</v>
      </c>
      <c r="E648" s="8">
        <v>1594.5</v>
      </c>
      <c r="F648" s="8">
        <v>1603.9555308013501</v>
      </c>
      <c r="G648" s="8">
        <v>1603.9555308013501</v>
      </c>
      <c r="H648" s="8">
        <v>0</v>
      </c>
      <c r="I648" s="9">
        <v>8.0264747200000004E-4</v>
      </c>
      <c r="J648" s="9">
        <v>8.0264747200000004E-4</v>
      </c>
      <c r="K648" s="9">
        <v>4.8790148609999997E-3</v>
      </c>
      <c r="L648" s="9">
        <v>4.8790148609999997E-3</v>
      </c>
      <c r="M648" s="17">
        <f t="shared" si="18"/>
        <v>1</v>
      </c>
      <c r="N648" s="17">
        <f t="shared" si="19"/>
        <v>1</v>
      </c>
      <c r="O648" s="25"/>
    </row>
    <row r="649" spans="1:15" ht="13.5" thickBot="1">
      <c r="A649" s="3">
        <v>43735</v>
      </c>
      <c r="B649" s="7">
        <v>15</v>
      </c>
      <c r="C649" s="8">
        <v>61093.34375</v>
      </c>
      <c r="D649" s="8">
        <v>1608.1</v>
      </c>
      <c r="E649" s="8">
        <v>1600.4</v>
      </c>
      <c r="F649" s="8">
        <v>1588.95967973391</v>
      </c>
      <c r="G649" s="8">
        <v>1588.95967973391</v>
      </c>
      <c r="H649" s="8">
        <v>0</v>
      </c>
      <c r="I649" s="9">
        <v>9.8763262459999994E-3</v>
      </c>
      <c r="J649" s="9">
        <v>9.8763262459999994E-3</v>
      </c>
      <c r="K649" s="9">
        <v>5.9031580320000002E-3</v>
      </c>
      <c r="L649" s="9">
        <v>5.9031580320000002E-3</v>
      </c>
      <c r="M649" s="17">
        <f t="shared" si="18"/>
        <v>1</v>
      </c>
      <c r="N649" s="17">
        <f t="shared" si="19"/>
        <v>0</v>
      </c>
      <c r="O649" s="25"/>
    </row>
    <row r="650" spans="1:15" ht="13.5" thickBot="1">
      <c r="A650" s="3">
        <v>43735</v>
      </c>
      <c r="B650" s="7">
        <v>16</v>
      </c>
      <c r="C650" s="8">
        <v>62570.9921875</v>
      </c>
      <c r="D650" s="8">
        <v>1601.2</v>
      </c>
      <c r="E650" s="8">
        <v>1594</v>
      </c>
      <c r="F650" s="8">
        <v>1572.2759987555601</v>
      </c>
      <c r="G650" s="8">
        <v>1572.2759987555601</v>
      </c>
      <c r="H650" s="8">
        <v>0</v>
      </c>
      <c r="I650" s="9">
        <v>1.4924665243999999E-2</v>
      </c>
      <c r="J650" s="9">
        <v>1.4924665243999999E-2</v>
      </c>
      <c r="K650" s="9">
        <v>1.1209494965999999E-2</v>
      </c>
      <c r="L650" s="9">
        <v>1.1209494965999999E-2</v>
      </c>
      <c r="M650" s="17">
        <f t="shared" si="18"/>
        <v>1</v>
      </c>
      <c r="N650" s="17">
        <f t="shared" si="19"/>
        <v>0</v>
      </c>
      <c r="O650" s="25"/>
    </row>
    <row r="651" spans="1:15" ht="13.5" thickBot="1">
      <c r="A651" s="3">
        <v>43735</v>
      </c>
      <c r="B651" s="7">
        <v>17</v>
      </c>
      <c r="C651" s="8">
        <v>63315.80859375</v>
      </c>
      <c r="D651" s="8">
        <v>1484.3</v>
      </c>
      <c r="E651" s="8">
        <v>1477.1</v>
      </c>
      <c r="F651" s="8">
        <v>1458.55384901153</v>
      </c>
      <c r="G651" s="8">
        <v>1460.8339578766299</v>
      </c>
      <c r="H651" s="8">
        <v>2.2801088651020001</v>
      </c>
      <c r="I651" s="9">
        <v>1.2108380868E-2</v>
      </c>
      <c r="J651" s="9">
        <v>1.328490763E-2</v>
      </c>
      <c r="K651" s="9">
        <v>8.3932105889999997E-3</v>
      </c>
      <c r="L651" s="9">
        <v>9.5697373520000004E-3</v>
      </c>
      <c r="M651" s="17">
        <f t="shared" si="18"/>
        <v>1</v>
      </c>
      <c r="N651" s="17">
        <f t="shared" si="19"/>
        <v>0</v>
      </c>
      <c r="O651" s="25"/>
    </row>
    <row r="652" spans="1:15" ht="13.5" thickBot="1">
      <c r="A652" s="3">
        <v>43735</v>
      </c>
      <c r="B652" s="7">
        <v>18</v>
      </c>
      <c r="C652" s="8">
        <v>62589.015625</v>
      </c>
      <c r="D652" s="8">
        <v>1238</v>
      </c>
      <c r="E652" s="8">
        <v>1231.3</v>
      </c>
      <c r="F652" s="8">
        <v>1360.6685971356801</v>
      </c>
      <c r="G652" s="8">
        <v>1362.9210637994599</v>
      </c>
      <c r="H652" s="8">
        <v>2.2524666637839998</v>
      </c>
      <c r="I652" s="9">
        <v>6.445875325E-2</v>
      </c>
      <c r="J652" s="9">
        <v>6.3296489750000004E-2</v>
      </c>
      <c r="K652" s="9">
        <v>6.7915925592999998E-2</v>
      </c>
      <c r="L652" s="9">
        <v>6.6753662091999996E-2</v>
      </c>
      <c r="M652" s="17">
        <f t="shared" ref="M652:M715" si="20">IF(F652&gt;5,1,0)</f>
        <v>1</v>
      </c>
      <c r="N652" s="17">
        <f t="shared" ref="N652:N715" si="21">IF(G652&gt;E652,1,0)</f>
        <v>1</v>
      </c>
      <c r="O652" s="25"/>
    </row>
    <row r="653" spans="1:15" ht="13.5" thickBot="1">
      <c r="A653" s="3">
        <v>43735</v>
      </c>
      <c r="B653" s="7">
        <v>19</v>
      </c>
      <c r="C653" s="8">
        <v>60435.578125</v>
      </c>
      <c r="D653" s="8">
        <v>512.70000000000005</v>
      </c>
      <c r="E653" s="8">
        <v>506.5</v>
      </c>
      <c r="F653" s="8">
        <v>651.40319059343801</v>
      </c>
      <c r="G653" s="8">
        <v>651.40319059343801</v>
      </c>
      <c r="H653" s="8">
        <v>0</v>
      </c>
      <c r="I653" s="9">
        <v>7.1570273783999994E-2</v>
      </c>
      <c r="J653" s="9">
        <v>7.1570273783999994E-2</v>
      </c>
      <c r="K653" s="9">
        <v>7.4769448190000004E-2</v>
      </c>
      <c r="L653" s="9">
        <v>7.4769448190000004E-2</v>
      </c>
      <c r="M653" s="17">
        <f t="shared" si="20"/>
        <v>1</v>
      </c>
      <c r="N653" s="17">
        <f t="shared" si="21"/>
        <v>1</v>
      </c>
      <c r="O653" s="25"/>
    </row>
    <row r="654" spans="1:15" ht="13.5" thickBot="1">
      <c r="A654" s="3">
        <v>43735</v>
      </c>
      <c r="B654" s="7">
        <v>20</v>
      </c>
      <c r="C654" s="8">
        <v>58147.38671875</v>
      </c>
      <c r="D654" s="8">
        <v>41.9</v>
      </c>
      <c r="E654" s="8">
        <v>35.5</v>
      </c>
      <c r="F654" s="8">
        <v>26.695833611771</v>
      </c>
      <c r="G654" s="8">
        <v>26.696958056138001</v>
      </c>
      <c r="H654" s="8">
        <v>1.1244443660000001E-3</v>
      </c>
      <c r="I654" s="9">
        <v>7.8447068850000003E-3</v>
      </c>
      <c r="J654" s="9">
        <v>7.8452870939999999E-3</v>
      </c>
      <c r="K654" s="9">
        <v>4.5423333039999996E-3</v>
      </c>
      <c r="L654" s="9">
        <v>4.5429135130000001E-3</v>
      </c>
      <c r="M654" s="17">
        <f t="shared" si="20"/>
        <v>1</v>
      </c>
      <c r="N654" s="17">
        <f t="shared" si="21"/>
        <v>0</v>
      </c>
      <c r="O654" s="25"/>
    </row>
    <row r="655" spans="1:15" ht="13.5" thickBot="1">
      <c r="A655" s="3">
        <v>43735</v>
      </c>
      <c r="B655" s="7">
        <v>21</v>
      </c>
      <c r="C655" s="8">
        <v>56408.6640625</v>
      </c>
      <c r="D655" s="8">
        <v>0</v>
      </c>
      <c r="E655" s="8">
        <v>0</v>
      </c>
      <c r="F655" s="8">
        <v>0</v>
      </c>
      <c r="G655" s="8">
        <v>0</v>
      </c>
      <c r="H655" s="8">
        <v>0</v>
      </c>
      <c r="I655" s="9">
        <v>0</v>
      </c>
      <c r="J655" s="9">
        <v>0</v>
      </c>
      <c r="K655" s="9">
        <v>0</v>
      </c>
      <c r="L655" s="9">
        <v>0</v>
      </c>
      <c r="M655" s="17">
        <f t="shared" si="20"/>
        <v>0</v>
      </c>
      <c r="N655" s="17">
        <f t="shared" si="21"/>
        <v>0</v>
      </c>
      <c r="O655" s="25"/>
    </row>
    <row r="656" spans="1:15" ht="13.5" thickBot="1">
      <c r="A656" s="3">
        <v>43735</v>
      </c>
      <c r="B656" s="7">
        <v>22</v>
      </c>
      <c r="C656" s="8">
        <v>54314.15234375</v>
      </c>
      <c r="D656" s="8">
        <v>0</v>
      </c>
      <c r="E656" s="8">
        <v>0</v>
      </c>
      <c r="F656" s="8">
        <v>8.8888893110884595E-6</v>
      </c>
      <c r="G656" s="8">
        <v>8.8888893110884205E-6</v>
      </c>
      <c r="H656" s="8">
        <v>0</v>
      </c>
      <c r="I656" s="9">
        <v>4.5866301914800897E-9</v>
      </c>
      <c r="J656" s="9">
        <v>4.5866301914801104E-9</v>
      </c>
      <c r="K656" s="9">
        <v>4.5866301914800897E-9</v>
      </c>
      <c r="L656" s="9">
        <v>4.5866301914801104E-9</v>
      </c>
      <c r="M656" s="17">
        <f t="shared" si="20"/>
        <v>0</v>
      </c>
      <c r="N656" s="17">
        <f t="shared" si="21"/>
        <v>1</v>
      </c>
      <c r="O656" s="25"/>
    </row>
    <row r="657" spans="1:15" ht="13.5" thickBot="1">
      <c r="A657" s="3">
        <v>43735</v>
      </c>
      <c r="B657" s="7">
        <v>23</v>
      </c>
      <c r="C657" s="8">
        <v>51706.9296875</v>
      </c>
      <c r="D657" s="8">
        <v>0</v>
      </c>
      <c r="E657" s="8">
        <v>0</v>
      </c>
      <c r="F657" s="8">
        <v>0</v>
      </c>
      <c r="G657" s="8">
        <v>0</v>
      </c>
      <c r="H657" s="8">
        <v>0</v>
      </c>
      <c r="I657" s="9">
        <v>0</v>
      </c>
      <c r="J657" s="9">
        <v>0</v>
      </c>
      <c r="K657" s="9">
        <v>0</v>
      </c>
      <c r="L657" s="9">
        <v>0</v>
      </c>
      <c r="M657" s="17">
        <f t="shared" si="20"/>
        <v>0</v>
      </c>
      <c r="N657" s="17">
        <f t="shared" si="21"/>
        <v>0</v>
      </c>
      <c r="O657" s="25"/>
    </row>
    <row r="658" spans="1:15" ht="13.5" thickBot="1">
      <c r="A658" s="3">
        <v>43735</v>
      </c>
      <c r="B658" s="7">
        <v>24</v>
      </c>
      <c r="C658" s="8">
        <v>48828.74609375</v>
      </c>
      <c r="D658" s="8">
        <v>0</v>
      </c>
      <c r="E658" s="8">
        <v>0</v>
      </c>
      <c r="F658" s="8">
        <v>0</v>
      </c>
      <c r="G658" s="8">
        <v>0</v>
      </c>
      <c r="H658" s="8">
        <v>0</v>
      </c>
      <c r="I658" s="9">
        <v>0</v>
      </c>
      <c r="J658" s="9">
        <v>0</v>
      </c>
      <c r="K658" s="9">
        <v>0</v>
      </c>
      <c r="L658" s="9">
        <v>0</v>
      </c>
      <c r="M658" s="17">
        <f t="shared" si="20"/>
        <v>0</v>
      </c>
      <c r="N658" s="17">
        <f t="shared" si="21"/>
        <v>0</v>
      </c>
      <c r="O658" s="25"/>
    </row>
    <row r="659" spans="1:15" ht="13.5" thickBot="1">
      <c r="A659" s="3">
        <v>43736</v>
      </c>
      <c r="B659" s="7">
        <v>1</v>
      </c>
      <c r="C659" s="8">
        <v>46082.51953125</v>
      </c>
      <c r="D659" s="8">
        <v>0</v>
      </c>
      <c r="E659" s="8">
        <v>0</v>
      </c>
      <c r="F659" s="8">
        <v>0</v>
      </c>
      <c r="G659" s="8">
        <v>0</v>
      </c>
      <c r="H659" s="8">
        <v>0</v>
      </c>
      <c r="I659" s="9">
        <v>0</v>
      </c>
      <c r="J659" s="9">
        <v>0</v>
      </c>
      <c r="K659" s="9">
        <v>0</v>
      </c>
      <c r="L659" s="9">
        <v>0</v>
      </c>
      <c r="M659" s="17">
        <f t="shared" si="20"/>
        <v>0</v>
      </c>
      <c r="N659" s="17">
        <f t="shared" si="21"/>
        <v>0</v>
      </c>
      <c r="O659" s="25"/>
    </row>
    <row r="660" spans="1:15" ht="13.5" thickBot="1">
      <c r="A660" s="3">
        <v>43736</v>
      </c>
      <c r="B660" s="7">
        <v>2</v>
      </c>
      <c r="C660" s="8">
        <v>43930.48828125</v>
      </c>
      <c r="D660" s="8">
        <v>0</v>
      </c>
      <c r="E660" s="8">
        <v>0</v>
      </c>
      <c r="F660" s="8">
        <v>0</v>
      </c>
      <c r="G660" s="8">
        <v>0</v>
      </c>
      <c r="H660" s="8">
        <v>0</v>
      </c>
      <c r="I660" s="9">
        <v>0</v>
      </c>
      <c r="J660" s="9">
        <v>0</v>
      </c>
      <c r="K660" s="9">
        <v>0</v>
      </c>
      <c r="L660" s="9">
        <v>0</v>
      </c>
      <c r="M660" s="17">
        <f t="shared" si="20"/>
        <v>0</v>
      </c>
      <c r="N660" s="17">
        <f t="shared" si="21"/>
        <v>0</v>
      </c>
      <c r="O660" s="25"/>
    </row>
    <row r="661" spans="1:15" ht="13.5" thickBot="1">
      <c r="A661" s="3">
        <v>43736</v>
      </c>
      <c r="B661" s="7">
        <v>3</v>
      </c>
      <c r="C661" s="8">
        <v>42375.08203125</v>
      </c>
      <c r="D661" s="8">
        <v>0</v>
      </c>
      <c r="E661" s="8">
        <v>0</v>
      </c>
      <c r="F661" s="8">
        <v>0</v>
      </c>
      <c r="G661" s="8">
        <v>0</v>
      </c>
      <c r="H661" s="8">
        <v>0</v>
      </c>
      <c r="I661" s="9">
        <v>0</v>
      </c>
      <c r="J661" s="9">
        <v>0</v>
      </c>
      <c r="K661" s="9">
        <v>0</v>
      </c>
      <c r="L661" s="9">
        <v>0</v>
      </c>
      <c r="M661" s="17">
        <f t="shared" si="20"/>
        <v>0</v>
      </c>
      <c r="N661" s="17">
        <f t="shared" si="21"/>
        <v>0</v>
      </c>
      <c r="O661" s="25"/>
    </row>
    <row r="662" spans="1:15" ht="13.5" thickBot="1">
      <c r="A662" s="3">
        <v>43736</v>
      </c>
      <c r="B662" s="7">
        <v>4</v>
      </c>
      <c r="C662" s="8">
        <v>41208.015625</v>
      </c>
      <c r="D662" s="8">
        <v>0</v>
      </c>
      <c r="E662" s="8">
        <v>0</v>
      </c>
      <c r="F662" s="8">
        <v>0</v>
      </c>
      <c r="G662" s="8">
        <v>0</v>
      </c>
      <c r="H662" s="8">
        <v>0</v>
      </c>
      <c r="I662" s="9">
        <v>0</v>
      </c>
      <c r="J662" s="9">
        <v>0</v>
      </c>
      <c r="K662" s="9">
        <v>0</v>
      </c>
      <c r="L662" s="9">
        <v>0</v>
      </c>
      <c r="M662" s="17">
        <f t="shared" si="20"/>
        <v>0</v>
      </c>
      <c r="N662" s="17">
        <f t="shared" si="21"/>
        <v>0</v>
      </c>
      <c r="O662" s="25"/>
    </row>
    <row r="663" spans="1:15" ht="13.5" thickBot="1">
      <c r="A663" s="3">
        <v>43736</v>
      </c>
      <c r="B663" s="7">
        <v>5</v>
      </c>
      <c r="C663" s="8">
        <v>40614.30078125</v>
      </c>
      <c r="D663" s="8">
        <v>0</v>
      </c>
      <c r="E663" s="8">
        <v>0</v>
      </c>
      <c r="F663" s="8">
        <v>1.679477956E-3</v>
      </c>
      <c r="G663" s="8">
        <v>1.679477956E-3</v>
      </c>
      <c r="H663" s="8">
        <v>0</v>
      </c>
      <c r="I663" s="9">
        <v>8.6660369275538201E-7</v>
      </c>
      <c r="J663" s="9">
        <v>8.6660369275537704E-7</v>
      </c>
      <c r="K663" s="9">
        <v>8.6660369275538201E-7</v>
      </c>
      <c r="L663" s="9">
        <v>8.6660369275537704E-7</v>
      </c>
      <c r="M663" s="17">
        <f t="shared" si="20"/>
        <v>0</v>
      </c>
      <c r="N663" s="17">
        <f t="shared" si="21"/>
        <v>1</v>
      </c>
      <c r="O663" s="25"/>
    </row>
    <row r="664" spans="1:15" ht="13.5" thickBot="1">
      <c r="A664" s="3">
        <v>43736</v>
      </c>
      <c r="B664" s="7">
        <v>6</v>
      </c>
      <c r="C664" s="8">
        <v>40599.8984375</v>
      </c>
      <c r="D664" s="8">
        <v>0</v>
      </c>
      <c r="E664" s="8">
        <v>0</v>
      </c>
      <c r="F664" s="8">
        <v>0</v>
      </c>
      <c r="G664" s="8">
        <v>0</v>
      </c>
      <c r="H664" s="8">
        <v>0</v>
      </c>
      <c r="I664" s="9">
        <v>0</v>
      </c>
      <c r="J664" s="9">
        <v>0</v>
      </c>
      <c r="K664" s="9">
        <v>0</v>
      </c>
      <c r="L664" s="9">
        <v>0</v>
      </c>
      <c r="M664" s="17">
        <f t="shared" si="20"/>
        <v>0</v>
      </c>
      <c r="N664" s="17">
        <f t="shared" si="21"/>
        <v>0</v>
      </c>
      <c r="O664" s="25"/>
    </row>
    <row r="665" spans="1:15" ht="13.5" thickBot="1">
      <c r="A665" s="3">
        <v>43736</v>
      </c>
      <c r="B665" s="7">
        <v>7</v>
      </c>
      <c r="C665" s="8">
        <v>41131.734375</v>
      </c>
      <c r="D665" s="8">
        <v>0</v>
      </c>
      <c r="E665" s="8">
        <v>0</v>
      </c>
      <c r="F665" s="8">
        <v>4.4013603520000003E-3</v>
      </c>
      <c r="G665" s="8">
        <v>4.4013603520000003E-3</v>
      </c>
      <c r="H665" s="8">
        <v>0</v>
      </c>
      <c r="I665" s="9">
        <v>2.2710837733921899E-6</v>
      </c>
      <c r="J665" s="9">
        <v>2.2710837733921899E-6</v>
      </c>
      <c r="K665" s="9">
        <v>2.2710837733921899E-6</v>
      </c>
      <c r="L665" s="9">
        <v>2.2710837733921899E-6</v>
      </c>
      <c r="M665" s="17">
        <f t="shared" si="20"/>
        <v>0</v>
      </c>
      <c r="N665" s="17">
        <f t="shared" si="21"/>
        <v>1</v>
      </c>
      <c r="O665" s="25"/>
    </row>
    <row r="666" spans="1:15" ht="13.5" thickBot="1">
      <c r="A666" s="3">
        <v>43736</v>
      </c>
      <c r="B666" s="7">
        <v>8</v>
      </c>
      <c r="C666" s="8">
        <v>41693.9453125</v>
      </c>
      <c r="D666" s="8">
        <v>4.4000000000000004</v>
      </c>
      <c r="E666" s="8">
        <v>2.9</v>
      </c>
      <c r="F666" s="8">
        <v>2.5958511095339998</v>
      </c>
      <c r="G666" s="8">
        <v>2.5962495456650001</v>
      </c>
      <c r="H666" s="8">
        <v>3.9843612999999997E-4</v>
      </c>
      <c r="I666" s="9">
        <v>9.30727788E-4</v>
      </c>
      <c r="J666" s="9">
        <v>9.3093338E-4</v>
      </c>
      <c r="K666" s="9">
        <v>1.5673398000000001E-4</v>
      </c>
      <c r="L666" s="9">
        <v>1.56939571E-4</v>
      </c>
      <c r="M666" s="17">
        <f t="shared" si="20"/>
        <v>0</v>
      </c>
      <c r="N666" s="17">
        <f t="shared" si="21"/>
        <v>0</v>
      </c>
      <c r="O666" s="25"/>
    </row>
    <row r="667" spans="1:15" ht="13.5" thickBot="1">
      <c r="A667" s="3">
        <v>43736</v>
      </c>
      <c r="B667" s="7">
        <v>9</v>
      </c>
      <c r="C667" s="8">
        <v>43655.8671875</v>
      </c>
      <c r="D667" s="8">
        <v>294.89999999999998</v>
      </c>
      <c r="E667" s="8">
        <v>291.39999999999998</v>
      </c>
      <c r="F667" s="8">
        <v>310.339660754862</v>
      </c>
      <c r="G667" s="8">
        <v>310.339660754862</v>
      </c>
      <c r="H667" s="8">
        <v>0</v>
      </c>
      <c r="I667" s="9">
        <v>7.9668012149999995E-3</v>
      </c>
      <c r="J667" s="9">
        <v>7.9668012149999995E-3</v>
      </c>
      <c r="K667" s="9">
        <v>9.7727867670000003E-3</v>
      </c>
      <c r="L667" s="9">
        <v>9.7727867670000003E-3</v>
      </c>
      <c r="M667" s="17">
        <f t="shared" si="20"/>
        <v>1</v>
      </c>
      <c r="N667" s="17">
        <f t="shared" si="21"/>
        <v>1</v>
      </c>
      <c r="O667" s="25"/>
    </row>
    <row r="668" spans="1:15" ht="13.5" thickBot="1">
      <c r="A668" s="3">
        <v>43736</v>
      </c>
      <c r="B668" s="7">
        <v>10</v>
      </c>
      <c r="C668" s="8">
        <v>47105.22265625</v>
      </c>
      <c r="D668" s="8">
        <v>1135.4000000000001</v>
      </c>
      <c r="E668" s="8">
        <v>1129.0999999999999</v>
      </c>
      <c r="F668" s="8">
        <v>807.68313557757699</v>
      </c>
      <c r="G668" s="8">
        <v>807.68313557757699</v>
      </c>
      <c r="H668" s="8">
        <v>0</v>
      </c>
      <c r="I668" s="9">
        <v>0.16910054923699999</v>
      </c>
      <c r="J668" s="9">
        <v>0.16910054923699999</v>
      </c>
      <c r="K668" s="9">
        <v>0.16584977524300001</v>
      </c>
      <c r="L668" s="9">
        <v>0.16584977524300001</v>
      </c>
      <c r="M668" s="17">
        <f t="shared" si="20"/>
        <v>1</v>
      </c>
      <c r="N668" s="17">
        <f t="shared" si="21"/>
        <v>0</v>
      </c>
      <c r="O668" s="25"/>
    </row>
    <row r="669" spans="1:15" ht="13.5" thickBot="1">
      <c r="A669" s="3">
        <v>43736</v>
      </c>
      <c r="B669" s="7">
        <v>11</v>
      </c>
      <c r="C669" s="8">
        <v>50646.32421875</v>
      </c>
      <c r="D669" s="8">
        <v>1481.6</v>
      </c>
      <c r="E669" s="8">
        <v>1473.9</v>
      </c>
      <c r="F669" s="8">
        <v>1134.7116259429999</v>
      </c>
      <c r="G669" s="8">
        <v>1144.42481745437</v>
      </c>
      <c r="H669" s="8">
        <v>9.7131915113660003</v>
      </c>
      <c r="I669" s="9">
        <v>0.173981002345</v>
      </c>
      <c r="J669" s="9">
        <v>0.178992969069</v>
      </c>
      <c r="K669" s="9">
        <v>0.17000783413000001</v>
      </c>
      <c r="L669" s="9">
        <v>0.17501980085499999</v>
      </c>
      <c r="M669" s="17">
        <f t="shared" si="20"/>
        <v>1</v>
      </c>
      <c r="N669" s="17">
        <f t="shared" si="21"/>
        <v>0</v>
      </c>
      <c r="O669" s="25"/>
    </row>
    <row r="670" spans="1:15" ht="13.5" thickBot="1">
      <c r="A670" s="3">
        <v>43736</v>
      </c>
      <c r="B670" s="7">
        <v>12</v>
      </c>
      <c r="C670" s="8">
        <v>54188.765625</v>
      </c>
      <c r="D670" s="8">
        <v>1559.3</v>
      </c>
      <c r="E670" s="8">
        <v>1551.5</v>
      </c>
      <c r="F670" s="8">
        <v>1388.74786680645</v>
      </c>
      <c r="G670" s="8">
        <v>1413.6115156830699</v>
      </c>
      <c r="H670" s="8">
        <v>24.863648876614</v>
      </c>
      <c r="I670" s="9">
        <v>7.5174656510000007E-2</v>
      </c>
      <c r="J670" s="9">
        <v>8.8004196694000003E-2</v>
      </c>
      <c r="K670" s="9">
        <v>7.1149888708E-2</v>
      </c>
      <c r="L670" s="9">
        <v>8.3979428891999996E-2</v>
      </c>
      <c r="M670" s="17">
        <f t="shared" si="20"/>
        <v>1</v>
      </c>
      <c r="N670" s="17">
        <f t="shared" si="21"/>
        <v>0</v>
      </c>
      <c r="O670" s="25"/>
    </row>
    <row r="671" spans="1:15" ht="13.5" thickBot="1">
      <c r="A671" s="3">
        <v>43736</v>
      </c>
      <c r="B671" s="7">
        <v>13</v>
      </c>
      <c r="C671" s="8">
        <v>57147.5859375</v>
      </c>
      <c r="D671" s="8">
        <v>1545.8</v>
      </c>
      <c r="E671" s="8">
        <v>1538</v>
      </c>
      <c r="F671" s="8">
        <v>1332.9220074939799</v>
      </c>
      <c r="G671" s="8">
        <v>1426.7763067701101</v>
      </c>
      <c r="H671" s="8">
        <v>93.854299276131002</v>
      </c>
      <c r="I671" s="9">
        <v>6.1415734380000003E-2</v>
      </c>
      <c r="J671" s="9">
        <v>0.10984416537900001</v>
      </c>
      <c r="K671" s="9">
        <v>5.7390966577999997E-2</v>
      </c>
      <c r="L671" s="9">
        <v>0.105819397577</v>
      </c>
      <c r="M671" s="17">
        <f t="shared" si="20"/>
        <v>1</v>
      </c>
      <c r="N671" s="17">
        <f t="shared" si="21"/>
        <v>0</v>
      </c>
      <c r="O671" s="25"/>
    </row>
    <row r="672" spans="1:15" ht="13.5" thickBot="1">
      <c r="A672" s="3">
        <v>43736</v>
      </c>
      <c r="B672" s="7">
        <v>14</v>
      </c>
      <c r="C672" s="8">
        <v>59650.67578125</v>
      </c>
      <c r="D672" s="8">
        <v>1453.7</v>
      </c>
      <c r="E672" s="8">
        <v>1446.9</v>
      </c>
      <c r="F672" s="8">
        <v>1220.65398459625</v>
      </c>
      <c r="G672" s="8">
        <v>1455.50025741524</v>
      </c>
      <c r="H672" s="8">
        <v>234.84627281899299</v>
      </c>
      <c r="I672" s="9">
        <v>9.2892539399999999E-4</v>
      </c>
      <c r="J672" s="9">
        <v>0.12025078194200001</v>
      </c>
      <c r="K672" s="9">
        <v>4.4376973239999996E-3</v>
      </c>
      <c r="L672" s="9">
        <v>0.11674201001200001</v>
      </c>
      <c r="M672" s="17">
        <f t="shared" si="20"/>
        <v>1</v>
      </c>
      <c r="N672" s="17">
        <f t="shared" si="21"/>
        <v>1</v>
      </c>
      <c r="O672" s="25"/>
    </row>
    <row r="673" spans="1:15" ht="13.5" thickBot="1">
      <c r="A673" s="3">
        <v>43736</v>
      </c>
      <c r="B673" s="7">
        <v>15</v>
      </c>
      <c r="C673" s="8">
        <v>61253.63671875</v>
      </c>
      <c r="D673" s="8">
        <v>1456.4</v>
      </c>
      <c r="E673" s="8">
        <v>1450.4</v>
      </c>
      <c r="F673" s="8">
        <v>884.16247227944802</v>
      </c>
      <c r="G673" s="8">
        <v>1342.2109207307001</v>
      </c>
      <c r="H673" s="8">
        <v>458.04844845124802</v>
      </c>
      <c r="I673" s="9">
        <v>5.8921093533999998E-2</v>
      </c>
      <c r="J673" s="9">
        <v>0.29527220212600003</v>
      </c>
      <c r="K673" s="9">
        <v>5.5825118302000001E-2</v>
      </c>
      <c r="L673" s="9">
        <v>0.29217622689299999</v>
      </c>
      <c r="M673" s="17">
        <f t="shared" si="20"/>
        <v>1</v>
      </c>
      <c r="N673" s="17">
        <f t="shared" si="21"/>
        <v>0</v>
      </c>
      <c r="O673" s="25"/>
    </row>
    <row r="674" spans="1:15" ht="13.5" thickBot="1">
      <c r="A674" s="3">
        <v>43736</v>
      </c>
      <c r="B674" s="7">
        <v>16</v>
      </c>
      <c r="C674" s="8">
        <v>62196.4296875</v>
      </c>
      <c r="D674" s="8">
        <v>1368.9</v>
      </c>
      <c r="E674" s="8">
        <v>1362.9</v>
      </c>
      <c r="F674" s="8">
        <v>830.95268822583103</v>
      </c>
      <c r="G674" s="8">
        <v>1373.21377033419</v>
      </c>
      <c r="H674" s="8">
        <v>542.26108210836105</v>
      </c>
      <c r="I674" s="9">
        <v>2.225887685E-3</v>
      </c>
      <c r="J674" s="9">
        <v>0.27757859224600001</v>
      </c>
      <c r="K674" s="9">
        <v>5.3218629170000004E-3</v>
      </c>
      <c r="L674" s="9">
        <v>0.27448261701400001</v>
      </c>
      <c r="M674" s="17">
        <f t="shared" si="20"/>
        <v>1</v>
      </c>
      <c r="N674" s="17">
        <f t="shared" si="21"/>
        <v>1</v>
      </c>
      <c r="O674" s="25"/>
    </row>
    <row r="675" spans="1:15" ht="13.5" thickBot="1">
      <c r="A675" s="3">
        <v>43736</v>
      </c>
      <c r="B675" s="7">
        <v>17</v>
      </c>
      <c r="C675" s="8">
        <v>62431.41796875</v>
      </c>
      <c r="D675" s="8">
        <v>1234.0999999999999</v>
      </c>
      <c r="E675" s="8">
        <v>1228.3</v>
      </c>
      <c r="F675" s="8">
        <v>777.80862205974802</v>
      </c>
      <c r="G675" s="8">
        <v>1311.3019370510799</v>
      </c>
      <c r="H675" s="8">
        <v>533.49331499133598</v>
      </c>
      <c r="I675" s="9">
        <v>3.9835880831000002E-2</v>
      </c>
      <c r="J675" s="9">
        <v>0.23544446746100001</v>
      </c>
      <c r="K675" s="9">
        <v>4.2828656888999998E-2</v>
      </c>
      <c r="L675" s="9">
        <v>0.23245169140300001</v>
      </c>
      <c r="M675" s="17">
        <f t="shared" si="20"/>
        <v>1</v>
      </c>
      <c r="N675" s="17">
        <f t="shared" si="21"/>
        <v>1</v>
      </c>
      <c r="O675" s="25"/>
    </row>
    <row r="676" spans="1:15" ht="13.5" thickBot="1">
      <c r="A676" s="3">
        <v>43736</v>
      </c>
      <c r="B676" s="7">
        <v>18</v>
      </c>
      <c r="C676" s="8">
        <v>61435.31640625</v>
      </c>
      <c r="D676" s="8">
        <v>1022.7</v>
      </c>
      <c r="E676" s="8">
        <v>1018.1</v>
      </c>
      <c r="F676" s="8">
        <v>874.36065887473501</v>
      </c>
      <c r="G676" s="8">
        <v>1190.1066025013399</v>
      </c>
      <c r="H676" s="8">
        <v>315.745943626604</v>
      </c>
      <c r="I676" s="9">
        <v>8.6381115841E-2</v>
      </c>
      <c r="J676" s="9">
        <v>7.6542487679999993E-2</v>
      </c>
      <c r="K676" s="9">
        <v>8.8754696852999998E-2</v>
      </c>
      <c r="L676" s="9">
        <v>7.4168906669000001E-2</v>
      </c>
      <c r="M676" s="17">
        <f t="shared" si="20"/>
        <v>1</v>
      </c>
      <c r="N676" s="17">
        <f t="shared" si="21"/>
        <v>1</v>
      </c>
      <c r="O676" s="25"/>
    </row>
    <row r="677" spans="1:15" ht="13.5" thickBot="1">
      <c r="A677" s="3">
        <v>43736</v>
      </c>
      <c r="B677" s="7">
        <v>19</v>
      </c>
      <c r="C677" s="8">
        <v>59255.0625</v>
      </c>
      <c r="D677" s="8">
        <v>427.9</v>
      </c>
      <c r="E677" s="8">
        <v>423.8</v>
      </c>
      <c r="F677" s="8">
        <v>449.27313831902399</v>
      </c>
      <c r="G677" s="8">
        <v>536.83794635001095</v>
      </c>
      <c r="H677" s="8">
        <v>87.564808030986995</v>
      </c>
      <c r="I677" s="9">
        <v>5.6211530624E-2</v>
      </c>
      <c r="J677" s="9">
        <v>1.1028451145E-2</v>
      </c>
      <c r="K677" s="9">
        <v>5.8327113698999997E-2</v>
      </c>
      <c r="L677" s="9">
        <v>1.314403422E-2</v>
      </c>
      <c r="M677" s="17">
        <f t="shared" si="20"/>
        <v>1</v>
      </c>
      <c r="N677" s="17">
        <f t="shared" si="21"/>
        <v>1</v>
      </c>
      <c r="O677" s="25"/>
    </row>
    <row r="678" spans="1:15" ht="13.5" thickBot="1">
      <c r="A678" s="3">
        <v>43736</v>
      </c>
      <c r="B678" s="7">
        <v>20</v>
      </c>
      <c r="C678" s="8">
        <v>57303.48046875</v>
      </c>
      <c r="D678" s="8">
        <v>36.1</v>
      </c>
      <c r="E678" s="8">
        <v>32</v>
      </c>
      <c r="F678" s="8">
        <v>19.366071914279001</v>
      </c>
      <c r="G678" s="8">
        <v>30.855317064956001</v>
      </c>
      <c r="H678" s="8">
        <v>11.489245150677</v>
      </c>
      <c r="I678" s="9">
        <v>2.7062347440000001E-3</v>
      </c>
      <c r="J678" s="9">
        <v>8.6346378150000003E-3</v>
      </c>
      <c r="K678" s="9">
        <v>5.9065166900000002E-4</v>
      </c>
      <c r="L678" s="9">
        <v>6.5190547389999999E-3</v>
      </c>
      <c r="M678" s="17">
        <f t="shared" si="20"/>
        <v>1</v>
      </c>
      <c r="N678" s="17">
        <f t="shared" si="21"/>
        <v>0</v>
      </c>
      <c r="O678" s="25"/>
    </row>
    <row r="679" spans="1:15" ht="13.5" thickBot="1">
      <c r="A679" s="3">
        <v>43736</v>
      </c>
      <c r="B679" s="7">
        <v>21</v>
      </c>
      <c r="C679" s="8">
        <v>55757.74609375</v>
      </c>
      <c r="D679" s="8">
        <v>0</v>
      </c>
      <c r="E679" s="8">
        <v>0</v>
      </c>
      <c r="F679" s="8">
        <v>0</v>
      </c>
      <c r="G679" s="8">
        <v>0</v>
      </c>
      <c r="H679" s="8">
        <v>0</v>
      </c>
      <c r="I679" s="9">
        <v>0</v>
      </c>
      <c r="J679" s="9">
        <v>0</v>
      </c>
      <c r="K679" s="9">
        <v>0</v>
      </c>
      <c r="L679" s="9">
        <v>0</v>
      </c>
      <c r="M679" s="17">
        <f t="shared" si="20"/>
        <v>0</v>
      </c>
      <c r="N679" s="17">
        <f t="shared" si="21"/>
        <v>0</v>
      </c>
      <c r="O679" s="25"/>
    </row>
    <row r="680" spans="1:15" ht="13.5" thickBot="1">
      <c r="A680" s="3">
        <v>43736</v>
      </c>
      <c r="B680" s="7">
        <v>22</v>
      </c>
      <c r="C680" s="8">
        <v>53631.76171875</v>
      </c>
      <c r="D680" s="8">
        <v>0</v>
      </c>
      <c r="E680" s="8">
        <v>0</v>
      </c>
      <c r="F680" s="8">
        <v>0</v>
      </c>
      <c r="G680" s="8">
        <v>0</v>
      </c>
      <c r="H680" s="8">
        <v>0</v>
      </c>
      <c r="I680" s="9">
        <v>0</v>
      </c>
      <c r="J680" s="9">
        <v>0</v>
      </c>
      <c r="K680" s="9">
        <v>0</v>
      </c>
      <c r="L680" s="9">
        <v>0</v>
      </c>
      <c r="M680" s="17">
        <f t="shared" si="20"/>
        <v>0</v>
      </c>
      <c r="N680" s="17">
        <f t="shared" si="21"/>
        <v>0</v>
      </c>
      <c r="O680" s="25"/>
    </row>
    <row r="681" spans="1:15" ht="13.5" thickBot="1">
      <c r="A681" s="3">
        <v>43736</v>
      </c>
      <c r="B681" s="7">
        <v>23</v>
      </c>
      <c r="C681" s="8">
        <v>51187.75</v>
      </c>
      <c r="D681" s="8">
        <v>0</v>
      </c>
      <c r="E681" s="8">
        <v>0</v>
      </c>
      <c r="F681" s="8">
        <v>0</v>
      </c>
      <c r="G681" s="8">
        <v>0</v>
      </c>
      <c r="H681" s="8">
        <v>0</v>
      </c>
      <c r="I681" s="9">
        <v>0</v>
      </c>
      <c r="J681" s="9">
        <v>0</v>
      </c>
      <c r="K681" s="9">
        <v>0</v>
      </c>
      <c r="L681" s="9">
        <v>0</v>
      </c>
      <c r="M681" s="17">
        <f t="shared" si="20"/>
        <v>0</v>
      </c>
      <c r="N681" s="17">
        <f t="shared" si="21"/>
        <v>0</v>
      </c>
      <c r="O681" s="25"/>
    </row>
    <row r="682" spans="1:15" ht="13.5" thickBot="1">
      <c r="A682" s="3">
        <v>43736</v>
      </c>
      <c r="B682" s="7">
        <v>24</v>
      </c>
      <c r="C682" s="8">
        <v>48612.609375</v>
      </c>
      <c r="D682" s="8">
        <v>0</v>
      </c>
      <c r="E682" s="8">
        <v>0</v>
      </c>
      <c r="F682" s="8">
        <v>0</v>
      </c>
      <c r="G682" s="8">
        <v>0</v>
      </c>
      <c r="H682" s="8">
        <v>0</v>
      </c>
      <c r="I682" s="9">
        <v>0</v>
      </c>
      <c r="J682" s="9">
        <v>0</v>
      </c>
      <c r="K682" s="9">
        <v>0</v>
      </c>
      <c r="L682" s="9">
        <v>0</v>
      </c>
      <c r="M682" s="17">
        <f t="shared" si="20"/>
        <v>0</v>
      </c>
      <c r="N682" s="17">
        <f t="shared" si="21"/>
        <v>0</v>
      </c>
      <c r="O682" s="25"/>
    </row>
    <row r="683" spans="1:15" ht="13.5" thickBot="1">
      <c r="A683" s="3">
        <v>43737</v>
      </c>
      <c r="B683" s="7">
        <v>1</v>
      </c>
      <c r="C683" s="8">
        <v>46285.875</v>
      </c>
      <c r="D683" s="8">
        <v>0</v>
      </c>
      <c r="E683" s="8">
        <v>0</v>
      </c>
      <c r="F683" s="8">
        <v>0</v>
      </c>
      <c r="G683" s="8">
        <v>0</v>
      </c>
      <c r="H683" s="8">
        <v>0</v>
      </c>
      <c r="I683" s="9">
        <v>0</v>
      </c>
      <c r="J683" s="9">
        <v>0</v>
      </c>
      <c r="K683" s="9">
        <v>0</v>
      </c>
      <c r="L683" s="9">
        <v>0</v>
      </c>
      <c r="M683" s="17">
        <f t="shared" si="20"/>
        <v>0</v>
      </c>
      <c r="N683" s="17">
        <f t="shared" si="21"/>
        <v>0</v>
      </c>
      <c r="O683" s="25"/>
    </row>
    <row r="684" spans="1:15" ht="13.5" thickBot="1">
      <c r="A684" s="3">
        <v>43737</v>
      </c>
      <c r="B684" s="7">
        <v>2</v>
      </c>
      <c r="C684" s="8">
        <v>44279.8046875</v>
      </c>
      <c r="D684" s="8">
        <v>0</v>
      </c>
      <c r="E684" s="8">
        <v>0</v>
      </c>
      <c r="F684" s="8">
        <v>0</v>
      </c>
      <c r="G684" s="8">
        <v>0</v>
      </c>
      <c r="H684" s="8">
        <v>0</v>
      </c>
      <c r="I684" s="9">
        <v>0</v>
      </c>
      <c r="J684" s="9">
        <v>0</v>
      </c>
      <c r="K684" s="9">
        <v>0</v>
      </c>
      <c r="L684" s="9">
        <v>0</v>
      </c>
      <c r="M684" s="17">
        <f t="shared" si="20"/>
        <v>0</v>
      </c>
      <c r="N684" s="17">
        <f t="shared" si="21"/>
        <v>0</v>
      </c>
      <c r="O684" s="25"/>
    </row>
    <row r="685" spans="1:15" ht="13.5" thickBot="1">
      <c r="A685" s="3">
        <v>43737</v>
      </c>
      <c r="B685" s="7">
        <v>3</v>
      </c>
      <c r="C685" s="8">
        <v>42777.734375</v>
      </c>
      <c r="D685" s="8">
        <v>0</v>
      </c>
      <c r="E685" s="8">
        <v>0</v>
      </c>
      <c r="F685" s="8">
        <v>0</v>
      </c>
      <c r="G685" s="8">
        <v>0</v>
      </c>
      <c r="H685" s="8">
        <v>0</v>
      </c>
      <c r="I685" s="9">
        <v>0</v>
      </c>
      <c r="J685" s="9">
        <v>0</v>
      </c>
      <c r="K685" s="9">
        <v>0</v>
      </c>
      <c r="L685" s="9">
        <v>0</v>
      </c>
      <c r="M685" s="17">
        <f t="shared" si="20"/>
        <v>0</v>
      </c>
      <c r="N685" s="17">
        <f t="shared" si="21"/>
        <v>0</v>
      </c>
      <c r="O685" s="25"/>
    </row>
    <row r="686" spans="1:15" ht="13.5" thickBot="1">
      <c r="A686" s="3">
        <v>43737</v>
      </c>
      <c r="B686" s="7">
        <v>4</v>
      </c>
      <c r="C686" s="8">
        <v>41584.00390625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9">
        <v>0</v>
      </c>
      <c r="J686" s="9">
        <v>0</v>
      </c>
      <c r="K686" s="9">
        <v>0</v>
      </c>
      <c r="L686" s="9">
        <v>0</v>
      </c>
      <c r="M686" s="17">
        <f t="shared" si="20"/>
        <v>0</v>
      </c>
      <c r="N686" s="17">
        <f t="shared" si="21"/>
        <v>0</v>
      </c>
      <c r="O686" s="25"/>
    </row>
    <row r="687" spans="1:15" ht="13.5" thickBot="1">
      <c r="A687" s="3">
        <v>43737</v>
      </c>
      <c r="B687" s="7">
        <v>5</v>
      </c>
      <c r="C687" s="8">
        <v>40856.984375</v>
      </c>
      <c r="D687" s="8">
        <v>0</v>
      </c>
      <c r="E687" s="8">
        <v>0</v>
      </c>
      <c r="F687" s="8">
        <v>1.5555556035704099E-5</v>
      </c>
      <c r="G687" s="8">
        <v>1.5555556035704099E-5</v>
      </c>
      <c r="H687" s="8">
        <v>0</v>
      </c>
      <c r="I687" s="9">
        <v>8.0266027016017E-9</v>
      </c>
      <c r="J687" s="9">
        <v>8.0266027016017E-9</v>
      </c>
      <c r="K687" s="9">
        <v>8.0266027016017E-9</v>
      </c>
      <c r="L687" s="9">
        <v>8.0266027016017E-9</v>
      </c>
      <c r="M687" s="17">
        <f t="shared" si="20"/>
        <v>0</v>
      </c>
      <c r="N687" s="17">
        <f t="shared" si="21"/>
        <v>1</v>
      </c>
      <c r="O687" s="25"/>
    </row>
    <row r="688" spans="1:15" ht="13.5" thickBot="1">
      <c r="A688" s="3">
        <v>43737</v>
      </c>
      <c r="B688" s="7">
        <v>6</v>
      </c>
      <c r="C688" s="8">
        <v>40511.97265625</v>
      </c>
      <c r="D688" s="8">
        <v>0</v>
      </c>
      <c r="E688" s="8">
        <v>0</v>
      </c>
      <c r="F688" s="8">
        <v>0</v>
      </c>
      <c r="G688" s="8">
        <v>0</v>
      </c>
      <c r="H688" s="8">
        <v>0</v>
      </c>
      <c r="I688" s="9">
        <v>0</v>
      </c>
      <c r="J688" s="9">
        <v>0</v>
      </c>
      <c r="K688" s="9">
        <v>0</v>
      </c>
      <c r="L688" s="9">
        <v>0</v>
      </c>
      <c r="M688" s="17">
        <f t="shared" si="20"/>
        <v>0</v>
      </c>
      <c r="N688" s="17">
        <f t="shared" si="21"/>
        <v>0</v>
      </c>
      <c r="O688" s="25"/>
    </row>
    <row r="689" spans="1:15" ht="13.5" thickBot="1">
      <c r="A689" s="3">
        <v>43737</v>
      </c>
      <c r="B689" s="7">
        <v>7</v>
      </c>
      <c r="C689" s="8">
        <v>40741.90234375</v>
      </c>
      <c r="D689" s="8">
        <v>0</v>
      </c>
      <c r="E689" s="8">
        <v>0</v>
      </c>
      <c r="F689" s="8">
        <v>0</v>
      </c>
      <c r="G689" s="8">
        <v>0</v>
      </c>
      <c r="H689" s="8">
        <v>0</v>
      </c>
      <c r="I689" s="9">
        <v>0</v>
      </c>
      <c r="J689" s="9">
        <v>0</v>
      </c>
      <c r="K689" s="9">
        <v>0</v>
      </c>
      <c r="L689" s="9">
        <v>0</v>
      </c>
      <c r="M689" s="17">
        <f t="shared" si="20"/>
        <v>0</v>
      </c>
      <c r="N689" s="17">
        <f t="shared" si="21"/>
        <v>0</v>
      </c>
      <c r="O689" s="25"/>
    </row>
    <row r="690" spans="1:15" ht="13.5" thickBot="1">
      <c r="A690" s="3">
        <v>43737</v>
      </c>
      <c r="B690" s="7">
        <v>8</v>
      </c>
      <c r="C690" s="8">
        <v>41091.9140625</v>
      </c>
      <c r="D690" s="8">
        <v>2.4</v>
      </c>
      <c r="E690" s="8">
        <v>1.8</v>
      </c>
      <c r="F690" s="8">
        <v>0.67436104298800004</v>
      </c>
      <c r="G690" s="8">
        <v>0.97442986491200001</v>
      </c>
      <c r="H690" s="8">
        <v>0.300068821923</v>
      </c>
      <c r="I690" s="9">
        <v>7.35588304E-4</v>
      </c>
      <c r="J690" s="9">
        <v>8.9042257799999995E-4</v>
      </c>
      <c r="K690" s="9">
        <v>4.2599078099999998E-4</v>
      </c>
      <c r="L690" s="9">
        <v>5.8082505499999998E-4</v>
      </c>
      <c r="M690" s="17">
        <f t="shared" si="20"/>
        <v>0</v>
      </c>
      <c r="N690" s="17">
        <f t="shared" si="21"/>
        <v>0</v>
      </c>
      <c r="O690" s="25"/>
    </row>
    <row r="691" spans="1:15" ht="13.5" thickBot="1">
      <c r="A691" s="3">
        <v>43737</v>
      </c>
      <c r="B691" s="7">
        <v>9</v>
      </c>
      <c r="C691" s="8">
        <v>42892.8984375</v>
      </c>
      <c r="D691" s="8">
        <v>186.1</v>
      </c>
      <c r="E691" s="8">
        <v>180.7</v>
      </c>
      <c r="F691" s="8">
        <v>131.64112469360001</v>
      </c>
      <c r="G691" s="8">
        <v>208.05428326876401</v>
      </c>
      <c r="H691" s="8">
        <v>76.413158575164005</v>
      </c>
      <c r="I691" s="9">
        <v>1.1328319539999999E-2</v>
      </c>
      <c r="J691" s="9">
        <v>2.8100554853E-2</v>
      </c>
      <c r="K691" s="9">
        <v>1.4114697249E-2</v>
      </c>
      <c r="L691" s="9">
        <v>2.5314177144E-2</v>
      </c>
      <c r="M691" s="17">
        <f t="shared" si="20"/>
        <v>1</v>
      </c>
      <c r="N691" s="17">
        <f t="shared" si="21"/>
        <v>1</v>
      </c>
      <c r="O691" s="25"/>
    </row>
    <row r="692" spans="1:15" ht="13.5" thickBot="1">
      <c r="A692" s="3">
        <v>43737</v>
      </c>
      <c r="B692" s="7">
        <v>10</v>
      </c>
      <c r="C692" s="8">
        <v>46457.90234375</v>
      </c>
      <c r="D692" s="8">
        <v>628</v>
      </c>
      <c r="E692" s="8">
        <v>622.29999999999995</v>
      </c>
      <c r="F692" s="8">
        <v>368.22418035108399</v>
      </c>
      <c r="G692" s="8">
        <v>682.38322193625902</v>
      </c>
      <c r="H692" s="8">
        <v>314.15904158517498</v>
      </c>
      <c r="I692" s="9">
        <v>2.8061518026000001E-2</v>
      </c>
      <c r="J692" s="9">
        <v>0.13404325059200001</v>
      </c>
      <c r="K692" s="9">
        <v>3.1002694497000001E-2</v>
      </c>
      <c r="L692" s="9">
        <v>0.13110207412200001</v>
      </c>
      <c r="M692" s="17">
        <f t="shared" si="20"/>
        <v>1</v>
      </c>
      <c r="N692" s="17">
        <f t="shared" si="21"/>
        <v>1</v>
      </c>
      <c r="O692" s="25"/>
    </row>
    <row r="693" spans="1:15" ht="13.5" thickBot="1">
      <c r="A693" s="3">
        <v>43737</v>
      </c>
      <c r="B693" s="7">
        <v>11</v>
      </c>
      <c r="C693" s="8">
        <v>50083.44140625</v>
      </c>
      <c r="D693" s="8">
        <v>978.4</v>
      </c>
      <c r="E693" s="8">
        <v>970.8</v>
      </c>
      <c r="F693" s="8">
        <v>443.52877247885402</v>
      </c>
      <c r="G693" s="8">
        <v>1100.69750125461</v>
      </c>
      <c r="H693" s="8">
        <v>657.16872877575702</v>
      </c>
      <c r="I693" s="9">
        <v>6.3105005807E-2</v>
      </c>
      <c r="J693" s="9">
        <v>0.27599134546999998</v>
      </c>
      <c r="K693" s="9">
        <v>6.7026574433999994E-2</v>
      </c>
      <c r="L693" s="9">
        <v>0.27206977684200001</v>
      </c>
      <c r="M693" s="17">
        <f t="shared" si="20"/>
        <v>1</v>
      </c>
      <c r="N693" s="17">
        <f t="shared" si="21"/>
        <v>1</v>
      </c>
      <c r="O693" s="25"/>
    </row>
    <row r="694" spans="1:15" ht="13.5" thickBot="1">
      <c r="A694" s="3">
        <v>43737</v>
      </c>
      <c r="B694" s="7">
        <v>12</v>
      </c>
      <c r="C694" s="8">
        <v>53346.43359375</v>
      </c>
      <c r="D694" s="8">
        <v>1174.2</v>
      </c>
      <c r="E694" s="8">
        <v>1166.3</v>
      </c>
      <c r="F694" s="8">
        <v>498.665991264968</v>
      </c>
      <c r="G694" s="8">
        <v>1325.0156479095101</v>
      </c>
      <c r="H694" s="8">
        <v>826.34965664454103</v>
      </c>
      <c r="I694" s="9">
        <v>7.7820251758999995E-2</v>
      </c>
      <c r="J694" s="9">
        <v>0.34857275992499998</v>
      </c>
      <c r="K694" s="9">
        <v>8.1896619148000005E-2</v>
      </c>
      <c r="L694" s="9">
        <v>0.34449639253600001</v>
      </c>
      <c r="M694" s="17">
        <f t="shared" si="20"/>
        <v>1</v>
      </c>
      <c r="N694" s="17">
        <f t="shared" si="21"/>
        <v>1</v>
      </c>
      <c r="O694" s="25"/>
    </row>
    <row r="695" spans="1:15" ht="13.5" thickBot="1">
      <c r="A695" s="3">
        <v>43737</v>
      </c>
      <c r="B695" s="7">
        <v>13</v>
      </c>
      <c r="C695" s="8">
        <v>56372.63671875</v>
      </c>
      <c r="D695" s="8">
        <v>1289.5999999999999</v>
      </c>
      <c r="E695" s="8">
        <v>1281.7</v>
      </c>
      <c r="F695" s="8">
        <v>541.65773790094204</v>
      </c>
      <c r="G695" s="8">
        <v>1410.1622331402</v>
      </c>
      <c r="H695" s="8">
        <v>868.50449523926</v>
      </c>
      <c r="I695" s="9">
        <v>6.2209614623000002E-2</v>
      </c>
      <c r="J695" s="9">
        <v>0.38593511976200001</v>
      </c>
      <c r="K695" s="9">
        <v>6.6285982012000005E-2</v>
      </c>
      <c r="L695" s="9">
        <v>0.38185875237299999</v>
      </c>
      <c r="M695" s="17">
        <f t="shared" si="20"/>
        <v>1</v>
      </c>
      <c r="N695" s="17">
        <f t="shared" si="21"/>
        <v>1</v>
      </c>
      <c r="O695" s="25"/>
    </row>
    <row r="696" spans="1:15" ht="13.5" thickBot="1">
      <c r="A696" s="3">
        <v>43737</v>
      </c>
      <c r="B696" s="7">
        <v>14</v>
      </c>
      <c r="C696" s="8">
        <v>59127.8828125</v>
      </c>
      <c r="D696" s="8">
        <v>1400</v>
      </c>
      <c r="E696" s="8">
        <v>1392.8</v>
      </c>
      <c r="F696" s="8">
        <v>561.52394692947803</v>
      </c>
      <c r="G696" s="8">
        <v>1350.4525698209</v>
      </c>
      <c r="H696" s="8">
        <v>788.92862289141897</v>
      </c>
      <c r="I696" s="9">
        <v>2.5566269442000002E-2</v>
      </c>
      <c r="J696" s="9">
        <v>0.43265018218200002</v>
      </c>
      <c r="K696" s="9">
        <v>2.1851099163000001E-2</v>
      </c>
      <c r="L696" s="9">
        <v>0.42893501190400002</v>
      </c>
      <c r="M696" s="17">
        <f t="shared" si="20"/>
        <v>1</v>
      </c>
      <c r="N696" s="17">
        <f t="shared" si="21"/>
        <v>0</v>
      </c>
      <c r="O696" s="25"/>
    </row>
    <row r="697" spans="1:15" ht="13.5" thickBot="1">
      <c r="A697" s="3">
        <v>43737</v>
      </c>
      <c r="B697" s="7">
        <v>15</v>
      </c>
      <c r="C697" s="8">
        <v>61121.28125</v>
      </c>
      <c r="D697" s="8">
        <v>1432.6</v>
      </c>
      <c r="E697" s="8">
        <v>1425.7</v>
      </c>
      <c r="F697" s="8">
        <v>671.41903985125703</v>
      </c>
      <c r="G697" s="8">
        <v>1390.4006279643399</v>
      </c>
      <c r="H697" s="8">
        <v>718.98158811308099</v>
      </c>
      <c r="I697" s="9">
        <v>2.1774701771999999E-2</v>
      </c>
      <c r="J697" s="9">
        <v>0.39276623330600002</v>
      </c>
      <c r="K697" s="9">
        <v>1.8214330255000001E-2</v>
      </c>
      <c r="L697" s="9">
        <v>0.38920586178900002</v>
      </c>
      <c r="M697" s="17">
        <f t="shared" si="20"/>
        <v>1</v>
      </c>
      <c r="N697" s="17">
        <f t="shared" si="21"/>
        <v>0</v>
      </c>
      <c r="O697" s="25"/>
    </row>
    <row r="698" spans="1:15" ht="13.5" thickBot="1">
      <c r="A698" s="3">
        <v>43737</v>
      </c>
      <c r="B698" s="7">
        <v>16</v>
      </c>
      <c r="C698" s="8">
        <v>62390.72265625</v>
      </c>
      <c r="D698" s="8">
        <v>1468.8</v>
      </c>
      <c r="E698" s="8">
        <v>1462.5</v>
      </c>
      <c r="F698" s="8">
        <v>729.69753208771897</v>
      </c>
      <c r="G698" s="8">
        <v>1358.20562967724</v>
      </c>
      <c r="H698" s="8">
        <v>628.50809758952403</v>
      </c>
      <c r="I698" s="9">
        <v>5.7066238556000001E-2</v>
      </c>
      <c r="J698" s="9">
        <v>0.38137382245200002</v>
      </c>
      <c r="K698" s="9">
        <v>5.3815464562000002E-2</v>
      </c>
      <c r="L698" s="9">
        <v>0.37812304845799999</v>
      </c>
      <c r="M698" s="17">
        <f t="shared" si="20"/>
        <v>1</v>
      </c>
      <c r="N698" s="17">
        <f t="shared" si="21"/>
        <v>0</v>
      </c>
      <c r="O698" s="25"/>
    </row>
    <row r="699" spans="1:15" ht="13.5" thickBot="1">
      <c r="A699" s="3">
        <v>43737</v>
      </c>
      <c r="B699" s="7">
        <v>17</v>
      </c>
      <c r="C699" s="8">
        <v>62862.57421875</v>
      </c>
      <c r="D699" s="8">
        <v>1290.8</v>
      </c>
      <c r="E699" s="8">
        <v>1285.4000000000001</v>
      </c>
      <c r="F699" s="8">
        <v>615.85228527546201</v>
      </c>
      <c r="G699" s="8">
        <v>1242.7871528128801</v>
      </c>
      <c r="H699" s="8">
        <v>626.93486753741502</v>
      </c>
      <c r="I699" s="9">
        <v>2.4774430952999998E-2</v>
      </c>
      <c r="J699" s="9">
        <v>0.34827023463500001</v>
      </c>
      <c r="K699" s="9">
        <v>2.1988053244000001E-2</v>
      </c>
      <c r="L699" s="9">
        <v>0.34548385692700001</v>
      </c>
      <c r="M699" s="17">
        <f t="shared" si="20"/>
        <v>1</v>
      </c>
      <c r="N699" s="17">
        <f t="shared" si="21"/>
        <v>0</v>
      </c>
      <c r="O699" s="25"/>
    </row>
    <row r="700" spans="1:15" ht="13.5" thickBot="1">
      <c r="A700" s="3">
        <v>43737</v>
      </c>
      <c r="B700" s="7">
        <v>18</v>
      </c>
      <c r="C700" s="8">
        <v>62376.23828125</v>
      </c>
      <c r="D700" s="8">
        <v>1067.0999999999999</v>
      </c>
      <c r="E700" s="8">
        <v>1061.8</v>
      </c>
      <c r="F700" s="8">
        <v>442.713334410085</v>
      </c>
      <c r="G700" s="8">
        <v>969.80037613788102</v>
      </c>
      <c r="H700" s="8">
        <v>527.08704172779699</v>
      </c>
      <c r="I700" s="9">
        <v>5.0206204263000001E-2</v>
      </c>
      <c r="J700" s="9">
        <v>0.322180941996</v>
      </c>
      <c r="K700" s="9">
        <v>4.7471426141E-2</v>
      </c>
      <c r="L700" s="9">
        <v>0.31944616387500002</v>
      </c>
      <c r="M700" s="17">
        <f t="shared" si="20"/>
        <v>1</v>
      </c>
      <c r="N700" s="17">
        <f t="shared" si="21"/>
        <v>0</v>
      </c>
      <c r="O700" s="25"/>
    </row>
    <row r="701" spans="1:15" ht="13.5" thickBot="1">
      <c r="A701" s="3">
        <v>43737</v>
      </c>
      <c r="B701" s="7">
        <v>19</v>
      </c>
      <c r="C701" s="8">
        <v>60588.11328125</v>
      </c>
      <c r="D701" s="8">
        <v>450.9</v>
      </c>
      <c r="E701" s="8">
        <v>446.2</v>
      </c>
      <c r="F701" s="8">
        <v>226.651495020249</v>
      </c>
      <c r="G701" s="8">
        <v>509.47503164802401</v>
      </c>
      <c r="H701" s="8">
        <v>282.82353662777501</v>
      </c>
      <c r="I701" s="9">
        <v>3.0224474534000002E-2</v>
      </c>
      <c r="J701" s="9">
        <v>0.115711302879</v>
      </c>
      <c r="K701" s="9">
        <v>3.2649655133E-2</v>
      </c>
      <c r="L701" s="9">
        <v>0.11328612228</v>
      </c>
      <c r="M701" s="17">
        <f t="shared" si="20"/>
        <v>1</v>
      </c>
      <c r="N701" s="17">
        <f t="shared" si="21"/>
        <v>1</v>
      </c>
      <c r="O701" s="25"/>
    </row>
    <row r="702" spans="1:15" ht="13.5" thickBot="1">
      <c r="A702" s="3">
        <v>43737</v>
      </c>
      <c r="B702" s="7">
        <v>20</v>
      </c>
      <c r="C702" s="8">
        <v>58776.87109375</v>
      </c>
      <c r="D702" s="8">
        <v>41.8</v>
      </c>
      <c r="E702" s="8">
        <v>36.200000000000003</v>
      </c>
      <c r="F702" s="8">
        <v>13.207371418772</v>
      </c>
      <c r="G702" s="8">
        <v>36.045164905108997</v>
      </c>
      <c r="H702" s="8">
        <v>22.837793486336</v>
      </c>
      <c r="I702" s="9">
        <v>2.9694711529999998E-3</v>
      </c>
      <c r="J702" s="9">
        <v>1.4753678318000001E-2</v>
      </c>
      <c r="K702" s="9">
        <v>7.9894269809336404E-5</v>
      </c>
      <c r="L702" s="9">
        <v>1.1864101435E-2</v>
      </c>
      <c r="M702" s="17">
        <f t="shared" si="20"/>
        <v>1</v>
      </c>
      <c r="N702" s="17">
        <f t="shared" si="21"/>
        <v>0</v>
      </c>
      <c r="O702" s="25"/>
    </row>
    <row r="703" spans="1:15" ht="13.5" thickBot="1">
      <c r="A703" s="3">
        <v>43737</v>
      </c>
      <c r="B703" s="7">
        <v>21</v>
      </c>
      <c r="C703" s="8">
        <v>57069.98828125</v>
      </c>
      <c r="D703" s="8">
        <v>0</v>
      </c>
      <c r="E703" s="8">
        <v>0</v>
      </c>
      <c r="F703" s="8">
        <v>0</v>
      </c>
      <c r="G703" s="8">
        <v>0</v>
      </c>
      <c r="H703" s="8">
        <v>0</v>
      </c>
      <c r="I703" s="9">
        <v>0</v>
      </c>
      <c r="J703" s="9">
        <v>0</v>
      </c>
      <c r="K703" s="9">
        <v>0</v>
      </c>
      <c r="L703" s="9">
        <v>0</v>
      </c>
      <c r="M703" s="17">
        <f t="shared" si="20"/>
        <v>0</v>
      </c>
      <c r="N703" s="17">
        <f t="shared" si="21"/>
        <v>0</v>
      </c>
      <c r="O703" s="25"/>
    </row>
    <row r="704" spans="1:15" ht="13.5" thickBot="1">
      <c r="A704" s="3">
        <v>43737</v>
      </c>
      <c r="B704" s="7">
        <v>22</v>
      </c>
      <c r="C704" s="8">
        <v>54211.59765625</v>
      </c>
      <c r="D704" s="8">
        <v>0</v>
      </c>
      <c r="E704" s="8">
        <v>0</v>
      </c>
      <c r="F704" s="8">
        <v>0</v>
      </c>
      <c r="G704" s="8">
        <v>0</v>
      </c>
      <c r="H704" s="8">
        <v>0</v>
      </c>
      <c r="I704" s="9">
        <v>0</v>
      </c>
      <c r="J704" s="9">
        <v>0</v>
      </c>
      <c r="K704" s="9">
        <v>0</v>
      </c>
      <c r="L704" s="9">
        <v>0</v>
      </c>
      <c r="M704" s="17">
        <f t="shared" si="20"/>
        <v>0</v>
      </c>
      <c r="N704" s="17">
        <f t="shared" si="21"/>
        <v>0</v>
      </c>
      <c r="O704" s="25"/>
    </row>
    <row r="705" spans="1:15" ht="13.5" thickBot="1">
      <c r="A705" s="3">
        <v>43737</v>
      </c>
      <c r="B705" s="7">
        <v>23</v>
      </c>
      <c r="C705" s="8">
        <v>50876.34765625</v>
      </c>
      <c r="D705" s="8">
        <v>0</v>
      </c>
      <c r="E705" s="8">
        <v>0</v>
      </c>
      <c r="F705" s="8">
        <v>0</v>
      </c>
      <c r="G705" s="8">
        <v>0</v>
      </c>
      <c r="H705" s="8">
        <v>0</v>
      </c>
      <c r="I705" s="9">
        <v>0</v>
      </c>
      <c r="J705" s="9">
        <v>0</v>
      </c>
      <c r="K705" s="9">
        <v>0</v>
      </c>
      <c r="L705" s="9">
        <v>0</v>
      </c>
      <c r="M705" s="17">
        <f t="shared" si="20"/>
        <v>0</v>
      </c>
      <c r="N705" s="17">
        <f t="shared" si="21"/>
        <v>0</v>
      </c>
      <c r="O705" s="25"/>
    </row>
    <row r="706" spans="1:15" ht="13.5" thickBot="1">
      <c r="A706" s="3">
        <v>43737</v>
      </c>
      <c r="B706" s="7">
        <v>24</v>
      </c>
      <c r="C706" s="8">
        <v>47301.41796875</v>
      </c>
      <c r="D706" s="8">
        <v>0</v>
      </c>
      <c r="E706" s="8">
        <v>0</v>
      </c>
      <c r="F706" s="8">
        <v>0</v>
      </c>
      <c r="G706" s="8">
        <v>0</v>
      </c>
      <c r="H706" s="8">
        <v>0</v>
      </c>
      <c r="I706" s="9">
        <v>0</v>
      </c>
      <c r="J706" s="9">
        <v>0</v>
      </c>
      <c r="K706" s="9">
        <v>0</v>
      </c>
      <c r="L706" s="9">
        <v>0</v>
      </c>
      <c r="M706" s="17">
        <f t="shared" si="20"/>
        <v>0</v>
      </c>
      <c r="N706" s="17">
        <f t="shared" si="21"/>
        <v>0</v>
      </c>
      <c r="O706" s="25"/>
    </row>
    <row r="707" spans="1:15" ht="13.5" thickBot="1">
      <c r="A707" s="3">
        <v>43738</v>
      </c>
      <c r="B707" s="7">
        <v>1</v>
      </c>
      <c r="C707" s="8">
        <v>44403.59765625</v>
      </c>
      <c r="D707" s="8">
        <v>0</v>
      </c>
      <c r="E707" s="8">
        <v>0</v>
      </c>
      <c r="F707" s="8">
        <v>0</v>
      </c>
      <c r="G707" s="8">
        <v>0</v>
      </c>
      <c r="H707" s="8">
        <v>0</v>
      </c>
      <c r="I707" s="9">
        <v>0</v>
      </c>
      <c r="J707" s="9">
        <v>0</v>
      </c>
      <c r="K707" s="9">
        <v>0</v>
      </c>
      <c r="L707" s="9">
        <v>0</v>
      </c>
      <c r="M707" s="17">
        <f t="shared" si="20"/>
        <v>0</v>
      </c>
      <c r="N707" s="17">
        <f t="shared" si="21"/>
        <v>0</v>
      </c>
      <c r="O707" s="25"/>
    </row>
    <row r="708" spans="1:15" ht="13.5" thickBot="1">
      <c r="A708" s="3">
        <v>43738</v>
      </c>
      <c r="B708" s="7">
        <v>2</v>
      </c>
      <c r="C708" s="8">
        <v>42412.84375</v>
      </c>
      <c r="D708" s="8">
        <v>0</v>
      </c>
      <c r="E708" s="8">
        <v>0</v>
      </c>
      <c r="F708" s="8">
        <v>0</v>
      </c>
      <c r="G708" s="8">
        <v>0</v>
      </c>
      <c r="H708" s="8">
        <v>0</v>
      </c>
      <c r="I708" s="9">
        <v>0</v>
      </c>
      <c r="J708" s="9">
        <v>0</v>
      </c>
      <c r="K708" s="9">
        <v>0</v>
      </c>
      <c r="L708" s="9">
        <v>0</v>
      </c>
      <c r="M708" s="17">
        <f t="shared" si="20"/>
        <v>0</v>
      </c>
      <c r="N708" s="17">
        <f t="shared" si="21"/>
        <v>0</v>
      </c>
      <c r="O708" s="25"/>
    </row>
    <row r="709" spans="1:15" ht="13.5" thickBot="1">
      <c r="A709" s="3">
        <v>43738</v>
      </c>
      <c r="B709" s="7">
        <v>3</v>
      </c>
      <c r="C709" s="8">
        <v>41190.94140625</v>
      </c>
      <c r="D709" s="8">
        <v>0</v>
      </c>
      <c r="E709" s="8">
        <v>0</v>
      </c>
      <c r="F709" s="8">
        <v>0</v>
      </c>
      <c r="G709" s="8">
        <v>0</v>
      </c>
      <c r="H709" s="8">
        <v>0</v>
      </c>
      <c r="I709" s="9">
        <v>0</v>
      </c>
      <c r="J709" s="9">
        <v>0</v>
      </c>
      <c r="K709" s="9">
        <v>0</v>
      </c>
      <c r="L709" s="9">
        <v>0</v>
      </c>
      <c r="M709" s="17">
        <f t="shared" si="20"/>
        <v>0</v>
      </c>
      <c r="N709" s="17">
        <f t="shared" si="21"/>
        <v>0</v>
      </c>
      <c r="O709" s="25"/>
    </row>
    <row r="710" spans="1:15" ht="13.5" thickBot="1">
      <c r="A710" s="3">
        <v>43738</v>
      </c>
      <c r="B710" s="7">
        <v>4</v>
      </c>
      <c r="C710" s="8">
        <v>40686.75390625</v>
      </c>
      <c r="D710" s="8">
        <v>0</v>
      </c>
      <c r="E710" s="8">
        <v>0</v>
      </c>
      <c r="F710" s="8">
        <v>0</v>
      </c>
      <c r="G710" s="8">
        <v>0</v>
      </c>
      <c r="H710" s="8">
        <v>0</v>
      </c>
      <c r="I710" s="9">
        <v>0</v>
      </c>
      <c r="J710" s="9">
        <v>0</v>
      </c>
      <c r="K710" s="9">
        <v>0</v>
      </c>
      <c r="L710" s="9">
        <v>0</v>
      </c>
      <c r="M710" s="17">
        <f t="shared" si="20"/>
        <v>0</v>
      </c>
      <c r="N710" s="17">
        <f t="shared" si="21"/>
        <v>0</v>
      </c>
      <c r="O710" s="25"/>
    </row>
    <row r="711" spans="1:15" ht="13.5" thickBot="1">
      <c r="A711" s="3">
        <v>43738</v>
      </c>
      <c r="B711" s="7">
        <v>5</v>
      </c>
      <c r="C711" s="8">
        <v>40976.640625</v>
      </c>
      <c r="D711" s="8">
        <v>0</v>
      </c>
      <c r="E711" s="8">
        <v>0</v>
      </c>
      <c r="F711" s="8">
        <v>0</v>
      </c>
      <c r="G711" s="8">
        <v>0</v>
      </c>
      <c r="H711" s="8">
        <v>0</v>
      </c>
      <c r="I711" s="9">
        <v>0</v>
      </c>
      <c r="J711" s="9">
        <v>0</v>
      </c>
      <c r="K711" s="9">
        <v>0</v>
      </c>
      <c r="L711" s="9">
        <v>0</v>
      </c>
      <c r="M711" s="17">
        <f t="shared" si="20"/>
        <v>0</v>
      </c>
      <c r="N711" s="17">
        <f t="shared" si="21"/>
        <v>0</v>
      </c>
      <c r="O711" s="25"/>
    </row>
    <row r="712" spans="1:15" ht="13.5" thickBot="1">
      <c r="A712" s="3">
        <v>43738</v>
      </c>
      <c r="B712" s="7">
        <v>6</v>
      </c>
      <c r="C712" s="8">
        <v>42579.6328125</v>
      </c>
      <c r="D712" s="8">
        <v>0</v>
      </c>
      <c r="E712" s="8">
        <v>0</v>
      </c>
      <c r="F712" s="8">
        <v>0</v>
      </c>
      <c r="G712" s="8">
        <v>0</v>
      </c>
      <c r="H712" s="8">
        <v>0</v>
      </c>
      <c r="I712" s="9">
        <v>0</v>
      </c>
      <c r="J712" s="9">
        <v>0</v>
      </c>
      <c r="K712" s="9">
        <v>0</v>
      </c>
      <c r="L712" s="9">
        <v>0</v>
      </c>
      <c r="M712" s="17">
        <f t="shared" si="20"/>
        <v>0</v>
      </c>
      <c r="N712" s="17">
        <f t="shared" si="21"/>
        <v>0</v>
      </c>
      <c r="O712" s="25"/>
    </row>
    <row r="713" spans="1:15" ht="13.5" thickBot="1">
      <c r="A713" s="3">
        <v>43738</v>
      </c>
      <c r="B713" s="7">
        <v>7</v>
      </c>
      <c r="C713" s="8">
        <v>45284.95703125</v>
      </c>
      <c r="D713" s="8">
        <v>0</v>
      </c>
      <c r="E713" s="8">
        <v>0</v>
      </c>
      <c r="F713" s="8">
        <v>0</v>
      </c>
      <c r="G713" s="8">
        <v>0</v>
      </c>
      <c r="H713" s="8">
        <v>0</v>
      </c>
      <c r="I713" s="9">
        <v>0</v>
      </c>
      <c r="J713" s="9">
        <v>0</v>
      </c>
      <c r="K713" s="9">
        <v>0</v>
      </c>
      <c r="L713" s="9">
        <v>0</v>
      </c>
      <c r="M713" s="17">
        <f t="shared" si="20"/>
        <v>0</v>
      </c>
      <c r="N713" s="17">
        <f t="shared" si="21"/>
        <v>0</v>
      </c>
      <c r="O713" s="25"/>
    </row>
    <row r="714" spans="1:15" ht="13.5" thickBot="1">
      <c r="A714" s="3">
        <v>43738</v>
      </c>
      <c r="B714" s="7">
        <v>8</v>
      </c>
      <c r="C714" s="8">
        <v>46443.48046875</v>
      </c>
      <c r="D714" s="8">
        <v>1.8</v>
      </c>
      <c r="E714" s="8">
        <v>1</v>
      </c>
      <c r="F714" s="8">
        <v>0.86038236730600004</v>
      </c>
      <c r="G714" s="8">
        <v>0.86038236730600004</v>
      </c>
      <c r="H714" s="8">
        <v>0</v>
      </c>
      <c r="I714" s="9">
        <v>4.84838819E-4</v>
      </c>
      <c r="J714" s="9">
        <v>4.84838819E-4</v>
      </c>
      <c r="K714" s="9">
        <v>7.2042122132980405E-5</v>
      </c>
      <c r="L714" s="9">
        <v>7.2042122132979903E-5</v>
      </c>
      <c r="M714" s="17">
        <f t="shared" si="20"/>
        <v>0</v>
      </c>
      <c r="N714" s="17">
        <f t="shared" si="21"/>
        <v>0</v>
      </c>
      <c r="O714" s="25"/>
    </row>
    <row r="715" spans="1:15" ht="13.5" thickBot="1">
      <c r="A715" s="3">
        <v>43738</v>
      </c>
      <c r="B715" s="7">
        <v>9</v>
      </c>
      <c r="C715" s="8">
        <v>47345.7734375</v>
      </c>
      <c r="D715" s="8">
        <v>154.6</v>
      </c>
      <c r="E715" s="8">
        <v>145.80000000000001</v>
      </c>
      <c r="F715" s="8">
        <v>113.88096349627</v>
      </c>
      <c r="G715" s="8">
        <v>127.112827532525</v>
      </c>
      <c r="H715" s="8">
        <v>13.231864036255001</v>
      </c>
      <c r="I715" s="9">
        <v>1.4183267527E-2</v>
      </c>
      <c r="J715" s="9">
        <v>2.1010854749E-2</v>
      </c>
      <c r="K715" s="9">
        <v>9.6425038530000007E-3</v>
      </c>
      <c r="L715" s="9">
        <v>1.6470091074999998E-2</v>
      </c>
      <c r="M715" s="17">
        <f t="shared" si="20"/>
        <v>1</v>
      </c>
      <c r="N715" s="17">
        <f t="shared" si="21"/>
        <v>0</v>
      </c>
      <c r="O715" s="25"/>
    </row>
    <row r="716" spans="1:15" ht="13.5" thickBot="1">
      <c r="A716" s="3">
        <v>43738</v>
      </c>
      <c r="B716" s="7">
        <v>10</v>
      </c>
      <c r="C716" s="8">
        <v>49969.30078125</v>
      </c>
      <c r="D716" s="8">
        <v>563.20000000000005</v>
      </c>
      <c r="E716" s="8">
        <v>558.9</v>
      </c>
      <c r="F716" s="8">
        <v>340.71034117485698</v>
      </c>
      <c r="G716" s="8">
        <v>546.52311806907198</v>
      </c>
      <c r="H716" s="8">
        <v>205.812776894216</v>
      </c>
      <c r="I716" s="9">
        <v>8.6052022339999992E-3</v>
      </c>
      <c r="J716" s="9">
        <v>0.114803745523</v>
      </c>
      <c r="K716" s="9">
        <v>6.3864199840000004E-3</v>
      </c>
      <c r="L716" s="9">
        <v>0.112584963274</v>
      </c>
      <c r="M716" s="17">
        <f t="shared" ref="M716:M730" si="22">IF(F716&gt;5,1,0)</f>
        <v>1</v>
      </c>
      <c r="N716" s="17">
        <f t="shared" ref="N716:N730" si="23">IF(G716&gt;E716,1,0)</f>
        <v>0</v>
      </c>
      <c r="O716" s="25"/>
    </row>
    <row r="717" spans="1:15" ht="13.5" thickBot="1">
      <c r="A717" s="3">
        <v>43738</v>
      </c>
      <c r="B717" s="7">
        <v>11</v>
      </c>
      <c r="C717" s="8">
        <v>52959.828125</v>
      </c>
      <c r="D717" s="8">
        <v>908</v>
      </c>
      <c r="E717" s="8">
        <v>902.1</v>
      </c>
      <c r="F717" s="8">
        <v>316.93935863709203</v>
      </c>
      <c r="G717" s="8">
        <v>809.30308214333297</v>
      </c>
      <c r="H717" s="8">
        <v>492.363723506241</v>
      </c>
      <c r="I717" s="9">
        <v>5.0927202195999999E-2</v>
      </c>
      <c r="J717" s="9">
        <v>0.30498485106399997</v>
      </c>
      <c r="K717" s="9">
        <v>4.7882826550999999E-2</v>
      </c>
      <c r="L717" s="9">
        <v>0.30194047541899999</v>
      </c>
      <c r="M717" s="17">
        <f t="shared" si="22"/>
        <v>1</v>
      </c>
      <c r="N717" s="17">
        <f t="shared" si="23"/>
        <v>0</v>
      </c>
      <c r="O717" s="25"/>
    </row>
    <row r="718" spans="1:15" ht="13.5" thickBot="1">
      <c r="A718" s="3">
        <v>43738</v>
      </c>
      <c r="B718" s="7">
        <v>12</v>
      </c>
      <c r="C718" s="8">
        <v>56100.828125</v>
      </c>
      <c r="D718" s="8">
        <v>1123.8</v>
      </c>
      <c r="E718" s="8">
        <v>1118</v>
      </c>
      <c r="F718" s="8">
        <v>369.96211619475702</v>
      </c>
      <c r="G718" s="8">
        <v>1177.76765647824</v>
      </c>
      <c r="H718" s="8">
        <v>807.80554028348297</v>
      </c>
      <c r="I718" s="9">
        <v>2.7847087965999998E-2</v>
      </c>
      <c r="J718" s="9">
        <v>0.38897723622500002</v>
      </c>
      <c r="K718" s="9">
        <v>3.0839864022999999E-2</v>
      </c>
      <c r="L718" s="9">
        <v>0.385984460167</v>
      </c>
      <c r="M718" s="17">
        <f t="shared" si="22"/>
        <v>1</v>
      </c>
      <c r="N718" s="17">
        <f t="shared" si="23"/>
        <v>1</v>
      </c>
      <c r="O718" s="25"/>
    </row>
    <row r="719" spans="1:15" ht="13.5" thickBot="1">
      <c r="A719" s="3">
        <v>43738</v>
      </c>
      <c r="B719" s="7">
        <v>13</v>
      </c>
      <c r="C719" s="8">
        <v>58886.8671875</v>
      </c>
      <c r="D719" s="8">
        <v>1259</v>
      </c>
      <c r="E719" s="8">
        <v>1253.2</v>
      </c>
      <c r="F719" s="8">
        <v>530.85120464113004</v>
      </c>
      <c r="G719" s="8">
        <v>1311.9578632095099</v>
      </c>
      <c r="H719" s="8">
        <v>781.10665856838102</v>
      </c>
      <c r="I719" s="9">
        <v>2.7326038806999998E-2</v>
      </c>
      <c r="J719" s="9">
        <v>0.37572177263000001</v>
      </c>
      <c r="K719" s="9">
        <v>3.0318814865000002E-2</v>
      </c>
      <c r="L719" s="9">
        <v>0.37272899657300002</v>
      </c>
      <c r="M719" s="17">
        <f t="shared" si="22"/>
        <v>1</v>
      </c>
      <c r="N719" s="17">
        <f t="shared" si="23"/>
        <v>1</v>
      </c>
      <c r="O719" s="25"/>
    </row>
    <row r="720" spans="1:15" ht="13.5" thickBot="1">
      <c r="A720" s="3">
        <v>43738</v>
      </c>
      <c r="B720" s="7">
        <v>14</v>
      </c>
      <c r="C720" s="8">
        <v>61356.90625</v>
      </c>
      <c r="D720" s="8">
        <v>1410.3</v>
      </c>
      <c r="E720" s="8">
        <v>1404.1</v>
      </c>
      <c r="F720" s="8">
        <v>740.97046330637795</v>
      </c>
      <c r="G720" s="8">
        <v>1267.5333080411001</v>
      </c>
      <c r="H720" s="8">
        <v>526.56284473471806</v>
      </c>
      <c r="I720" s="9">
        <v>7.3667023713999996E-2</v>
      </c>
      <c r="J720" s="9">
        <v>0.34537127796299999</v>
      </c>
      <c r="K720" s="9">
        <v>7.0467849308E-2</v>
      </c>
      <c r="L720" s="9">
        <v>0.34217210355700001</v>
      </c>
      <c r="M720" s="17">
        <f t="shared" si="22"/>
        <v>1</v>
      </c>
      <c r="N720" s="17">
        <f t="shared" si="23"/>
        <v>0</v>
      </c>
      <c r="O720" s="25"/>
    </row>
    <row r="721" spans="1:20" ht="13.5" thickBot="1">
      <c r="A721" s="3">
        <v>43738</v>
      </c>
      <c r="B721" s="7">
        <v>15</v>
      </c>
      <c r="C721" s="8">
        <v>63167.5390625</v>
      </c>
      <c r="D721" s="8">
        <v>1424.2</v>
      </c>
      <c r="E721" s="8">
        <v>1418.3</v>
      </c>
      <c r="F721" s="8">
        <v>686.72033790206001</v>
      </c>
      <c r="G721" s="8">
        <v>1237.8780932331799</v>
      </c>
      <c r="H721" s="8">
        <v>551.15775533112105</v>
      </c>
      <c r="I721" s="9">
        <v>9.6141334760999994E-2</v>
      </c>
      <c r="J721" s="9">
        <v>0.38053646135000002</v>
      </c>
      <c r="K721" s="9">
        <v>9.3096959115999994E-2</v>
      </c>
      <c r="L721" s="9">
        <v>0.37749208570499998</v>
      </c>
      <c r="M721" s="17">
        <f t="shared" si="22"/>
        <v>1</v>
      </c>
      <c r="N721" s="17">
        <f t="shared" si="23"/>
        <v>0</v>
      </c>
      <c r="O721" s="25"/>
    </row>
    <row r="722" spans="1:20" ht="13.5" thickBot="1">
      <c r="A722" s="3">
        <v>43738</v>
      </c>
      <c r="B722" s="7">
        <v>16</v>
      </c>
      <c r="C722" s="8">
        <v>64047.30859375</v>
      </c>
      <c r="D722" s="8">
        <v>1432.9</v>
      </c>
      <c r="E722" s="8">
        <v>1427.3</v>
      </c>
      <c r="F722" s="8">
        <v>782.48522033154404</v>
      </c>
      <c r="G722" s="8">
        <v>1302.10469935782</v>
      </c>
      <c r="H722" s="8">
        <v>519.90989427401405</v>
      </c>
      <c r="I722" s="9">
        <v>6.7489835211999999E-2</v>
      </c>
      <c r="J722" s="9">
        <v>0.33561134141799998</v>
      </c>
      <c r="K722" s="9">
        <v>6.4600258329000002E-2</v>
      </c>
      <c r="L722" s="9">
        <v>0.33272176453399999</v>
      </c>
      <c r="M722" s="17">
        <f t="shared" si="22"/>
        <v>1</v>
      </c>
      <c r="N722" s="17">
        <f t="shared" si="23"/>
        <v>0</v>
      </c>
      <c r="O722" s="25"/>
    </row>
    <row r="723" spans="1:20" ht="13.5" thickBot="1">
      <c r="A723" s="3">
        <v>43738</v>
      </c>
      <c r="B723" s="7">
        <v>17</v>
      </c>
      <c r="C723" s="8">
        <v>64696.42578125</v>
      </c>
      <c r="D723" s="8">
        <v>1229</v>
      </c>
      <c r="E723" s="8">
        <v>1225.2</v>
      </c>
      <c r="F723" s="8">
        <v>630.48202211517196</v>
      </c>
      <c r="G723" s="8">
        <v>1195.3239139976099</v>
      </c>
      <c r="H723" s="8">
        <v>564.84189188243795</v>
      </c>
      <c r="I723" s="9">
        <v>1.7376721362999999E-2</v>
      </c>
      <c r="J723" s="9">
        <v>0.30883280592599999</v>
      </c>
      <c r="K723" s="9">
        <v>1.5415937049E-2</v>
      </c>
      <c r="L723" s="9">
        <v>0.306872021612</v>
      </c>
      <c r="M723" s="17">
        <f t="shared" si="22"/>
        <v>1</v>
      </c>
      <c r="N723" s="17">
        <f t="shared" si="23"/>
        <v>0</v>
      </c>
      <c r="O723" s="25"/>
    </row>
    <row r="724" spans="1:20" ht="13.5" thickBot="1">
      <c r="A724" s="3">
        <v>43738</v>
      </c>
      <c r="B724" s="7">
        <v>18</v>
      </c>
      <c r="C724" s="8">
        <v>64406.20703125</v>
      </c>
      <c r="D724" s="8">
        <v>921.1</v>
      </c>
      <c r="E724" s="8">
        <v>917.6</v>
      </c>
      <c r="F724" s="8">
        <v>453.649324179639</v>
      </c>
      <c r="G724" s="8">
        <v>893.72208146837102</v>
      </c>
      <c r="H724" s="8">
        <v>440.072757288731</v>
      </c>
      <c r="I724" s="9">
        <v>1.4126892947E-2</v>
      </c>
      <c r="J724" s="9">
        <v>0.241202619102</v>
      </c>
      <c r="K724" s="9">
        <v>1.2320907395E-2</v>
      </c>
      <c r="L724" s="9">
        <v>0.23939663354999999</v>
      </c>
      <c r="M724" s="17">
        <f t="shared" si="22"/>
        <v>1</v>
      </c>
      <c r="N724" s="17">
        <f t="shared" si="23"/>
        <v>0</v>
      </c>
      <c r="O724" s="25"/>
    </row>
    <row r="725" spans="1:20" ht="13.5" thickBot="1">
      <c r="A725" s="3">
        <v>43738</v>
      </c>
      <c r="B725" s="7">
        <v>19</v>
      </c>
      <c r="C725" s="8">
        <v>62491.6328125</v>
      </c>
      <c r="D725" s="8">
        <v>356.3</v>
      </c>
      <c r="E725" s="8">
        <v>353.2</v>
      </c>
      <c r="F725" s="8">
        <v>240.96217936436301</v>
      </c>
      <c r="G725" s="8">
        <v>576.040881162451</v>
      </c>
      <c r="H725" s="8">
        <v>335.07870179808799</v>
      </c>
      <c r="I725" s="9">
        <v>0.113385387596</v>
      </c>
      <c r="J725" s="9">
        <v>5.9513839337000003E-2</v>
      </c>
      <c r="K725" s="9">
        <v>0.1149849748</v>
      </c>
      <c r="L725" s="9">
        <v>5.7914252132999999E-2</v>
      </c>
      <c r="M725" s="17">
        <f t="shared" si="22"/>
        <v>1</v>
      </c>
      <c r="N725" s="17">
        <f t="shared" si="23"/>
        <v>1</v>
      </c>
      <c r="O725" s="25"/>
    </row>
    <row r="726" spans="1:20" ht="13.5" thickBot="1">
      <c r="A726" s="3">
        <v>43738</v>
      </c>
      <c r="B726" s="7">
        <v>20</v>
      </c>
      <c r="C726" s="8">
        <v>60979.7578125</v>
      </c>
      <c r="D726" s="8">
        <v>31</v>
      </c>
      <c r="E726" s="8">
        <v>27.1</v>
      </c>
      <c r="F726" s="8">
        <v>7.8386493527520003</v>
      </c>
      <c r="G726" s="8">
        <v>39.957019779200003</v>
      </c>
      <c r="H726" s="8">
        <v>32.118370426447001</v>
      </c>
      <c r="I726" s="9">
        <v>4.6217852310000002E-3</v>
      </c>
      <c r="J726" s="9">
        <v>1.1951161324000001E-2</v>
      </c>
      <c r="K726" s="9">
        <v>6.634169132E-3</v>
      </c>
      <c r="L726" s="9">
        <v>9.9387774230000007E-3</v>
      </c>
      <c r="M726" s="17">
        <f t="shared" si="22"/>
        <v>1</v>
      </c>
      <c r="N726" s="17">
        <f t="shared" si="23"/>
        <v>1</v>
      </c>
      <c r="O726" s="25"/>
    </row>
    <row r="727" spans="1:20" ht="13.5" thickBot="1">
      <c r="A727" s="3">
        <v>43738</v>
      </c>
      <c r="B727" s="7">
        <v>21</v>
      </c>
      <c r="C727" s="8">
        <v>59456.2109375</v>
      </c>
      <c r="D727" s="8">
        <v>0</v>
      </c>
      <c r="E727" s="8">
        <v>0</v>
      </c>
      <c r="F727" s="8">
        <v>1.33333334492312E-5</v>
      </c>
      <c r="G727" s="8">
        <v>1.33333334492312E-5</v>
      </c>
      <c r="H727" s="8">
        <v>0</v>
      </c>
      <c r="I727" s="9">
        <v>6.8799450202431404E-9</v>
      </c>
      <c r="J727" s="9">
        <v>6.8799450202431404E-9</v>
      </c>
      <c r="K727" s="9">
        <v>6.8799450202431404E-9</v>
      </c>
      <c r="L727" s="9">
        <v>6.8799450202431404E-9</v>
      </c>
      <c r="M727" s="17">
        <f t="shared" si="22"/>
        <v>0</v>
      </c>
      <c r="N727" s="17">
        <f t="shared" si="23"/>
        <v>1</v>
      </c>
      <c r="O727" s="25"/>
    </row>
    <row r="728" spans="1:20" ht="13.5" thickBot="1">
      <c r="A728" s="3">
        <v>43738</v>
      </c>
      <c r="B728" s="7">
        <v>22</v>
      </c>
      <c r="C728" s="8">
        <v>56673.74609375</v>
      </c>
      <c r="D728" s="8">
        <v>0</v>
      </c>
      <c r="E728" s="8">
        <v>0</v>
      </c>
      <c r="F728" s="8">
        <v>0</v>
      </c>
      <c r="G728" s="8">
        <v>0</v>
      </c>
      <c r="H728" s="8">
        <v>0</v>
      </c>
      <c r="I728" s="9">
        <v>0</v>
      </c>
      <c r="J728" s="9">
        <v>0</v>
      </c>
      <c r="K728" s="9">
        <v>0</v>
      </c>
      <c r="L728" s="9">
        <v>0</v>
      </c>
      <c r="M728" s="17">
        <f t="shared" si="22"/>
        <v>0</v>
      </c>
      <c r="N728" s="17">
        <f t="shared" si="23"/>
        <v>0</v>
      </c>
      <c r="O728" s="25"/>
    </row>
    <row r="729" spans="1:20" ht="13.5" thickBot="1">
      <c r="A729" s="3">
        <v>43738</v>
      </c>
      <c r="B729" s="7">
        <v>23</v>
      </c>
      <c r="C729" s="8">
        <v>52985.51171875</v>
      </c>
      <c r="D729" s="8">
        <v>0</v>
      </c>
      <c r="E729" s="8">
        <v>0</v>
      </c>
      <c r="F729" s="8">
        <v>0</v>
      </c>
      <c r="G729" s="8">
        <v>0</v>
      </c>
      <c r="H729" s="8">
        <v>0</v>
      </c>
      <c r="I729" s="9">
        <v>0</v>
      </c>
      <c r="J729" s="9">
        <v>0</v>
      </c>
      <c r="K729" s="9">
        <v>0</v>
      </c>
      <c r="L729" s="9">
        <v>0</v>
      </c>
      <c r="M729" s="17">
        <f t="shared" si="22"/>
        <v>0</v>
      </c>
      <c r="N729" s="17">
        <f t="shared" si="23"/>
        <v>0</v>
      </c>
      <c r="O729" s="25"/>
    </row>
    <row r="730" spans="1:20" ht="13.5" thickBot="1">
      <c r="A730" s="3">
        <v>43738</v>
      </c>
      <c r="B730" s="7">
        <v>24</v>
      </c>
      <c r="C730" s="8">
        <v>48900.4765625</v>
      </c>
      <c r="D730" s="8">
        <v>0</v>
      </c>
      <c r="E730" s="8">
        <v>0</v>
      </c>
      <c r="F730" s="8">
        <v>0</v>
      </c>
      <c r="G730" s="8">
        <v>0</v>
      </c>
      <c r="H730" s="8">
        <v>0</v>
      </c>
      <c r="I730" s="9">
        <v>0</v>
      </c>
      <c r="J730" s="9">
        <v>0</v>
      </c>
      <c r="K730" s="9">
        <v>0</v>
      </c>
      <c r="L730" s="9">
        <v>0</v>
      </c>
      <c r="M730" s="17">
        <f t="shared" si="22"/>
        <v>0</v>
      </c>
      <c r="N730" s="17">
        <f t="shared" si="23"/>
        <v>0</v>
      </c>
      <c r="O730" s="25"/>
    </row>
    <row r="731" spans="1:20" ht="12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P731" s="25"/>
      <c r="Q731" s="25"/>
      <c r="R731" s="25"/>
      <c r="S731" s="25"/>
      <c r="T731" s="25"/>
    </row>
    <row r="732" spans="1:20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P732" s="25"/>
      <c r="Q732" s="25"/>
      <c r="R732" s="25"/>
      <c r="S732" s="25"/>
      <c r="T732" s="25"/>
    </row>
  </sheetData>
  <mergeCells count="15">
    <mergeCell ref="A732:L732"/>
    <mergeCell ref="P732:T732"/>
    <mergeCell ref="A8:L8"/>
    <mergeCell ref="A9:L9"/>
    <mergeCell ref="A1:T6"/>
    <mergeCell ref="A7:T7"/>
    <mergeCell ref="P8:T8"/>
    <mergeCell ref="P9:T9"/>
    <mergeCell ref="O10:O730"/>
    <mergeCell ref="P41:T41"/>
    <mergeCell ref="P42:T42"/>
    <mergeCell ref="P45:T45"/>
    <mergeCell ref="P46:T46"/>
    <mergeCell ref="A731:L731"/>
    <mergeCell ref="P731:T7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2"/>
  <sheetViews>
    <sheetView workbookViewId="0">
      <selection activeCell="O48" sqref="O48:P77"/>
    </sheetView>
  </sheetViews>
  <sheetFormatPr defaultRowHeight="12.75" customHeight="1"/>
  <cols>
    <col min="1" max="1" width="20.140625" style="18" bestFit="1" customWidth="1"/>
    <col min="2" max="2" width="13.7109375" style="18" bestFit="1" customWidth="1"/>
    <col min="3" max="12" width="12.42578125" style="18" bestFit="1" customWidth="1"/>
    <col min="13" max="13" width="12.42578125" style="18" customWidth="1"/>
    <col min="14" max="14" width="3.5703125" style="18" bestFit="1" customWidth="1"/>
    <col min="15" max="19" width="15" style="18" bestFit="1" customWidth="1"/>
    <col min="20" max="16384" width="9.140625" style="18"/>
  </cols>
  <sheetData>
    <row r="1" spans="1:19" ht="12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ht="12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12.7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12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2.7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2.7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4" customHeight="1">
      <c r="A7" s="54" t="s">
        <v>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ht="12.7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O8" s="25"/>
      <c r="P8" s="25"/>
      <c r="Q8" s="25"/>
      <c r="R8" s="25"/>
      <c r="S8" s="25"/>
    </row>
    <row r="9" spans="1:19" ht="13.5" thickBot="1">
      <c r="A9" s="55" t="s">
        <v>67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O9" s="55" t="s">
        <v>68</v>
      </c>
      <c r="P9" s="55"/>
      <c r="Q9" s="55"/>
      <c r="R9" s="55"/>
      <c r="S9" s="55"/>
    </row>
    <row r="10" spans="1:19" ht="48" customHeight="1" thickBot="1">
      <c r="A10" s="2" t="s">
        <v>18</v>
      </c>
      <c r="B10" s="2" t="s">
        <v>49</v>
      </c>
      <c r="C10" s="6" t="s">
        <v>50</v>
      </c>
      <c r="D10" s="2" t="s">
        <v>51</v>
      </c>
      <c r="E10" s="6" t="s">
        <v>52</v>
      </c>
      <c r="F10" s="6" t="s">
        <v>53</v>
      </c>
      <c r="G10" s="6" t="s">
        <v>54</v>
      </c>
      <c r="H10" s="6" t="s">
        <v>55</v>
      </c>
      <c r="I10" s="6" t="s">
        <v>56</v>
      </c>
      <c r="J10" s="6" t="s">
        <v>57</v>
      </c>
      <c r="K10" s="6" t="s">
        <v>58</v>
      </c>
      <c r="L10" s="6" t="s">
        <v>59</v>
      </c>
      <c r="M10" s="16"/>
      <c r="N10" s="25"/>
      <c r="O10" s="2" t="s">
        <v>18</v>
      </c>
      <c r="P10" s="6" t="s">
        <v>60</v>
      </c>
      <c r="Q10" s="6" t="s">
        <v>61</v>
      </c>
      <c r="R10" s="6" t="s">
        <v>62</v>
      </c>
      <c r="S10" s="6" t="s">
        <v>63</v>
      </c>
    </row>
    <row r="11" spans="1:19" ht="13.5" thickBot="1">
      <c r="A11" s="3">
        <v>43709</v>
      </c>
      <c r="B11" s="7">
        <v>1</v>
      </c>
      <c r="C11" s="8">
        <v>43454.4765625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9">
        <v>0</v>
      </c>
      <c r="J11" s="9">
        <v>0</v>
      </c>
      <c r="K11" s="9">
        <v>0</v>
      </c>
      <c r="L11" s="9">
        <v>0</v>
      </c>
      <c r="M11" s="17">
        <f>IF(F11&gt;5,1,0)</f>
        <v>0</v>
      </c>
      <c r="N11" s="25"/>
      <c r="O11" s="3">
        <v>43709</v>
      </c>
      <c r="P11" s="9">
        <v>6.7726651585000006E-2</v>
      </c>
      <c r="Q11" s="9">
        <v>6.7924578161999996E-2</v>
      </c>
      <c r="R11" s="9">
        <v>5.7498025722000003E-2</v>
      </c>
      <c r="S11" s="9">
        <v>5.7695952299E-2</v>
      </c>
    </row>
    <row r="12" spans="1:19" ht="13.5" thickBot="1">
      <c r="A12" s="3">
        <v>43709</v>
      </c>
      <c r="B12" s="7">
        <v>2</v>
      </c>
      <c r="C12" s="8">
        <v>41256.34375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9">
        <v>0</v>
      </c>
      <c r="J12" s="9">
        <v>0</v>
      </c>
      <c r="K12" s="9">
        <v>0</v>
      </c>
      <c r="L12" s="9">
        <v>0</v>
      </c>
      <c r="M12" s="17">
        <f t="shared" ref="M12:M75" si="0">IF(F12&gt;5,1,0)</f>
        <v>0</v>
      </c>
      <c r="N12" s="25"/>
      <c r="O12" s="3">
        <v>43710</v>
      </c>
      <c r="P12" s="9">
        <v>3.9774054385E-2</v>
      </c>
      <c r="Q12" s="9">
        <v>3.9483592641000001E-2</v>
      </c>
      <c r="R12" s="9">
        <v>4.6040862698999999E-2</v>
      </c>
      <c r="S12" s="9">
        <v>4.5685055234000002E-2</v>
      </c>
    </row>
    <row r="13" spans="1:19" ht="13.5" thickBot="1">
      <c r="A13" s="3">
        <v>43709</v>
      </c>
      <c r="B13" s="7">
        <v>3</v>
      </c>
      <c r="C13" s="8">
        <v>39551.078125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9">
        <v>0</v>
      </c>
      <c r="J13" s="9">
        <v>0</v>
      </c>
      <c r="K13" s="9">
        <v>0</v>
      </c>
      <c r="L13" s="9">
        <v>0</v>
      </c>
      <c r="M13" s="17">
        <f t="shared" si="0"/>
        <v>0</v>
      </c>
      <c r="N13" s="25"/>
      <c r="O13" s="3">
        <v>43711</v>
      </c>
      <c r="P13" s="9">
        <v>3.1971836560000001E-2</v>
      </c>
      <c r="Q13" s="9">
        <v>3.1594194158000001E-2</v>
      </c>
      <c r="R13" s="9">
        <v>3.011822062E-2</v>
      </c>
      <c r="S13" s="9">
        <v>2.9740578217000001E-2</v>
      </c>
    </row>
    <row r="14" spans="1:19" ht="13.5" thickBot="1">
      <c r="A14" s="3">
        <v>43709</v>
      </c>
      <c r="B14" s="7">
        <v>4</v>
      </c>
      <c r="C14" s="8">
        <v>38302.1015625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9">
        <v>0</v>
      </c>
      <c r="J14" s="9">
        <v>0</v>
      </c>
      <c r="K14" s="9">
        <v>0</v>
      </c>
      <c r="L14" s="9">
        <v>0</v>
      </c>
      <c r="M14" s="17">
        <f t="shared" si="0"/>
        <v>0</v>
      </c>
      <c r="N14" s="25"/>
      <c r="O14" s="3">
        <v>43712</v>
      </c>
      <c r="P14" s="9">
        <v>6.1536818262999997E-2</v>
      </c>
      <c r="Q14" s="9">
        <v>6.1536818262999997E-2</v>
      </c>
      <c r="R14" s="9">
        <v>6.2419142784000001E-2</v>
      </c>
      <c r="S14" s="9">
        <v>6.2419142784000001E-2</v>
      </c>
    </row>
    <row r="15" spans="1:19" ht="13.5" thickBot="1">
      <c r="A15" s="3">
        <v>43709</v>
      </c>
      <c r="B15" s="7">
        <v>5</v>
      </c>
      <c r="C15" s="8">
        <v>37579.85546875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9">
        <v>0</v>
      </c>
      <c r="J15" s="9">
        <v>0</v>
      </c>
      <c r="K15" s="9">
        <v>0</v>
      </c>
      <c r="L15" s="9">
        <v>0</v>
      </c>
      <c r="M15" s="17">
        <f t="shared" si="0"/>
        <v>0</v>
      </c>
      <c r="N15" s="25"/>
      <c r="O15" s="3">
        <v>43713</v>
      </c>
      <c r="P15" s="9">
        <v>5.5254037431999997E-2</v>
      </c>
      <c r="Q15" s="9">
        <v>5.5922845232000001E-2</v>
      </c>
      <c r="R15" s="9">
        <v>5.5807580861000003E-2</v>
      </c>
      <c r="S15" s="9">
        <v>5.6476388661E-2</v>
      </c>
    </row>
    <row r="16" spans="1:19" ht="13.5" thickBot="1">
      <c r="A16" s="3">
        <v>43709</v>
      </c>
      <c r="B16" s="7">
        <v>6</v>
      </c>
      <c r="C16" s="8">
        <v>37298.35546875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9">
        <v>0</v>
      </c>
      <c r="J16" s="9">
        <v>0</v>
      </c>
      <c r="K16" s="9">
        <v>0</v>
      </c>
      <c r="L16" s="9">
        <v>0</v>
      </c>
      <c r="M16" s="17">
        <f t="shared" si="0"/>
        <v>0</v>
      </c>
      <c r="N16" s="25"/>
      <c r="O16" s="3">
        <v>43714</v>
      </c>
      <c r="P16" s="9">
        <v>5.1026231068999998E-2</v>
      </c>
      <c r="Q16" s="9">
        <v>4.9816864723000003E-2</v>
      </c>
      <c r="R16" s="9">
        <v>5.0671462727000002E-2</v>
      </c>
      <c r="S16" s="9">
        <v>4.9462096380999999E-2</v>
      </c>
    </row>
    <row r="17" spans="1:19" ht="13.5" thickBot="1">
      <c r="A17" s="3">
        <v>43709</v>
      </c>
      <c r="B17" s="7">
        <v>7</v>
      </c>
      <c r="C17" s="8">
        <v>37412.55859375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9">
        <v>0</v>
      </c>
      <c r="J17" s="9">
        <v>0</v>
      </c>
      <c r="K17" s="9">
        <v>0</v>
      </c>
      <c r="L17" s="9">
        <v>0</v>
      </c>
      <c r="M17" s="17">
        <f t="shared" si="0"/>
        <v>0</v>
      </c>
      <c r="N17" s="25"/>
      <c r="O17" s="3">
        <v>43715</v>
      </c>
      <c r="P17" s="9">
        <v>3.1206535192999998E-2</v>
      </c>
      <c r="Q17" s="9">
        <v>3.5294332720000002E-2</v>
      </c>
      <c r="R17" s="9">
        <v>2.9392611243000001E-2</v>
      </c>
      <c r="S17" s="9">
        <v>3.3480408769999997E-2</v>
      </c>
    </row>
    <row r="18" spans="1:19" ht="13.5" thickBot="1">
      <c r="A18" s="3">
        <v>43709</v>
      </c>
      <c r="B18" s="7">
        <v>8</v>
      </c>
      <c r="C18" s="8">
        <v>37478.81640625</v>
      </c>
      <c r="D18" s="8">
        <v>42.6</v>
      </c>
      <c r="E18" s="8">
        <v>34.700000000000003</v>
      </c>
      <c r="F18" s="8">
        <v>20.437778179845999</v>
      </c>
      <c r="G18" s="8">
        <v>20.437778179845999</v>
      </c>
      <c r="H18" s="8">
        <v>0</v>
      </c>
      <c r="I18" s="9">
        <v>1.1435614974000001E-2</v>
      </c>
      <c r="J18" s="9">
        <v>1.1435614974000001E-2</v>
      </c>
      <c r="K18" s="9">
        <v>7.359247585E-3</v>
      </c>
      <c r="L18" s="9">
        <v>7.359247585E-3</v>
      </c>
      <c r="M18" s="17">
        <f t="shared" si="0"/>
        <v>1</v>
      </c>
      <c r="N18" s="25"/>
      <c r="O18" s="3">
        <v>43716</v>
      </c>
      <c r="P18" s="9">
        <v>3.5797747619000002E-2</v>
      </c>
      <c r="Q18" s="9">
        <v>4.0928406717000002E-2</v>
      </c>
      <c r="R18" s="9">
        <v>3.3836963306000001E-2</v>
      </c>
      <c r="S18" s="9">
        <v>3.8380180949000003E-2</v>
      </c>
    </row>
    <row r="19" spans="1:19" ht="13.5" thickBot="1">
      <c r="A19" s="3">
        <v>43709</v>
      </c>
      <c r="B19" s="7">
        <v>9</v>
      </c>
      <c r="C19" s="8">
        <v>40102.81640625</v>
      </c>
      <c r="D19" s="8">
        <v>561</v>
      </c>
      <c r="E19" s="8">
        <v>558</v>
      </c>
      <c r="F19" s="8">
        <v>570.71271766576501</v>
      </c>
      <c r="G19" s="8">
        <v>570.71271766576501</v>
      </c>
      <c r="H19" s="8">
        <v>0</v>
      </c>
      <c r="I19" s="9">
        <v>5.0117222210000001E-3</v>
      </c>
      <c r="J19" s="9">
        <v>5.0117222210000001E-3</v>
      </c>
      <c r="K19" s="9">
        <v>6.5597098370000001E-3</v>
      </c>
      <c r="L19" s="9">
        <v>6.5597098370000001E-3</v>
      </c>
      <c r="M19" s="17">
        <f t="shared" si="0"/>
        <v>1</v>
      </c>
      <c r="N19" s="25"/>
      <c r="O19" s="3">
        <v>43717</v>
      </c>
      <c r="P19" s="9">
        <v>0.14908167950099999</v>
      </c>
      <c r="Q19" s="9">
        <v>0.14917870674399999</v>
      </c>
      <c r="R19" s="9">
        <v>0.146227206803</v>
      </c>
      <c r="S19" s="9">
        <v>0.14632423404600001</v>
      </c>
    </row>
    <row r="20" spans="1:19" ht="13.5" thickBot="1">
      <c r="A20" s="3">
        <v>43709</v>
      </c>
      <c r="B20" s="7">
        <v>10</v>
      </c>
      <c r="C20" s="8">
        <v>44387.609375</v>
      </c>
      <c r="D20" s="8">
        <v>1430.9</v>
      </c>
      <c r="E20" s="8">
        <v>1410.5</v>
      </c>
      <c r="F20" s="8">
        <v>1331.3934595836499</v>
      </c>
      <c r="G20" s="8">
        <v>1331.3934595836499</v>
      </c>
      <c r="H20" s="8">
        <v>0</v>
      </c>
      <c r="I20" s="9">
        <v>5.1344964095000001E-2</v>
      </c>
      <c r="J20" s="9">
        <v>5.1344964095000001E-2</v>
      </c>
      <c r="K20" s="9">
        <v>4.0818648305000003E-2</v>
      </c>
      <c r="L20" s="9">
        <v>4.0818648305000003E-2</v>
      </c>
      <c r="M20" s="17">
        <f t="shared" si="0"/>
        <v>1</v>
      </c>
      <c r="N20" s="25"/>
      <c r="O20" s="3">
        <v>43718</v>
      </c>
      <c r="P20" s="9">
        <v>5.4865615457E-2</v>
      </c>
      <c r="Q20" s="9">
        <v>4.8788869924E-2</v>
      </c>
      <c r="R20" s="9">
        <v>5.5293734996000002E-2</v>
      </c>
      <c r="S20" s="9">
        <v>4.9153466578000002E-2</v>
      </c>
    </row>
    <row r="21" spans="1:19" ht="13.5" thickBot="1">
      <c r="A21" s="3">
        <v>43709</v>
      </c>
      <c r="B21" s="7">
        <v>11</v>
      </c>
      <c r="C21" s="8">
        <v>49005.40234375</v>
      </c>
      <c r="D21" s="8">
        <v>1643.6</v>
      </c>
      <c r="E21" s="8">
        <v>1615.5</v>
      </c>
      <c r="F21" s="8">
        <v>1518.0522609734501</v>
      </c>
      <c r="G21" s="8">
        <v>1518.0522609734501</v>
      </c>
      <c r="H21" s="8">
        <v>0</v>
      </c>
      <c r="I21" s="9">
        <v>6.4782115079999994E-2</v>
      </c>
      <c r="J21" s="9">
        <v>6.4782115079999994E-2</v>
      </c>
      <c r="K21" s="9">
        <v>5.0282631075999999E-2</v>
      </c>
      <c r="L21" s="9">
        <v>5.0282631075999999E-2</v>
      </c>
      <c r="M21" s="17">
        <f t="shared" si="0"/>
        <v>1</v>
      </c>
      <c r="N21" s="25"/>
      <c r="O21" s="3">
        <v>43719</v>
      </c>
      <c r="P21" s="9">
        <v>0.10384312478</v>
      </c>
      <c r="Q21" s="9">
        <v>9.2187827033999997E-2</v>
      </c>
      <c r="R21" s="9">
        <v>0.103533527256</v>
      </c>
      <c r="S21" s="9">
        <v>9.1878229510999998E-2</v>
      </c>
    </row>
    <row r="22" spans="1:19" ht="13.5" thickBot="1">
      <c r="A22" s="3">
        <v>43709</v>
      </c>
      <c r="B22" s="7">
        <v>12</v>
      </c>
      <c r="C22" s="8">
        <v>53167.80078125</v>
      </c>
      <c r="D22" s="8">
        <v>1678.7</v>
      </c>
      <c r="E22" s="8">
        <v>1659.8</v>
      </c>
      <c r="F22" s="8">
        <v>1628.91277524471</v>
      </c>
      <c r="G22" s="8">
        <v>1628.91277524471</v>
      </c>
      <c r="H22" s="8">
        <v>0</v>
      </c>
      <c r="I22" s="9">
        <v>2.5690002452999999E-2</v>
      </c>
      <c r="J22" s="9">
        <v>2.5690002452999999E-2</v>
      </c>
      <c r="K22" s="9">
        <v>1.5937680472000001E-2</v>
      </c>
      <c r="L22" s="9">
        <v>1.5937680472000001E-2</v>
      </c>
      <c r="M22" s="17">
        <f t="shared" si="0"/>
        <v>1</v>
      </c>
      <c r="N22" s="25"/>
      <c r="O22" s="3">
        <v>43720</v>
      </c>
      <c r="P22" s="9">
        <v>8.9865763771000001E-2</v>
      </c>
      <c r="Q22" s="9">
        <v>7.5177140170999995E-2</v>
      </c>
      <c r="R22" s="9">
        <v>9.0683418767999999E-2</v>
      </c>
      <c r="S22" s="9">
        <v>7.5994795168000007E-2</v>
      </c>
    </row>
    <row r="23" spans="1:19" ht="13.5" thickBot="1">
      <c r="A23" s="3">
        <v>43709</v>
      </c>
      <c r="B23" s="7">
        <v>13</v>
      </c>
      <c r="C23" s="8">
        <v>56792.92578125</v>
      </c>
      <c r="D23" s="8">
        <v>1688.7</v>
      </c>
      <c r="E23" s="8">
        <v>1665.8</v>
      </c>
      <c r="F23" s="8">
        <v>1625.01615579446</v>
      </c>
      <c r="G23" s="8">
        <v>1625.01615579446</v>
      </c>
      <c r="H23" s="8">
        <v>0</v>
      </c>
      <c r="I23" s="9">
        <v>3.2860600725000001E-2</v>
      </c>
      <c r="J23" s="9">
        <v>3.2860600725000001E-2</v>
      </c>
      <c r="K23" s="9">
        <v>2.1044295255000001E-2</v>
      </c>
      <c r="L23" s="9">
        <v>2.1044295255000001E-2</v>
      </c>
      <c r="M23" s="17">
        <f t="shared" si="0"/>
        <v>1</v>
      </c>
      <c r="N23" s="25"/>
      <c r="O23" s="3">
        <v>43721</v>
      </c>
      <c r="P23" s="9">
        <v>6.2193107765999997E-2</v>
      </c>
      <c r="Q23" s="9">
        <v>6.2190601755999997E-2</v>
      </c>
      <c r="R23" s="9">
        <v>6.0524721113000002E-2</v>
      </c>
      <c r="S23" s="9">
        <v>6.0522215103000002E-2</v>
      </c>
    </row>
    <row r="24" spans="1:19" ht="13.5" thickBot="1">
      <c r="A24" s="3">
        <v>43709</v>
      </c>
      <c r="B24" s="7">
        <v>14</v>
      </c>
      <c r="C24" s="8">
        <v>59782.42578125</v>
      </c>
      <c r="D24" s="8">
        <v>1533.7</v>
      </c>
      <c r="E24" s="8">
        <v>1522.9</v>
      </c>
      <c r="F24" s="8">
        <v>1476.5037513668999</v>
      </c>
      <c r="G24" s="8">
        <v>1476.5037513668999</v>
      </c>
      <c r="H24" s="8">
        <v>0</v>
      </c>
      <c r="I24" s="9">
        <v>2.9513028189999999E-2</v>
      </c>
      <c r="J24" s="9">
        <v>2.9513028189999999E-2</v>
      </c>
      <c r="K24" s="9">
        <v>2.3940272772000001E-2</v>
      </c>
      <c r="L24" s="9">
        <v>2.3940272772000001E-2</v>
      </c>
      <c r="M24" s="17">
        <f t="shared" si="0"/>
        <v>1</v>
      </c>
      <c r="N24" s="25"/>
      <c r="O24" s="3">
        <v>43722</v>
      </c>
      <c r="P24" s="9">
        <v>3.4186072427000003E-2</v>
      </c>
      <c r="Q24" s="9">
        <v>3.3056624057000002E-2</v>
      </c>
      <c r="R24" s="9">
        <v>3.5066778149E-2</v>
      </c>
      <c r="S24" s="9">
        <v>3.3288324506999999E-2</v>
      </c>
    </row>
    <row r="25" spans="1:19" ht="13.5" thickBot="1">
      <c r="A25" s="3">
        <v>43709</v>
      </c>
      <c r="B25" s="7">
        <v>15</v>
      </c>
      <c r="C25" s="8">
        <v>62121.08984375</v>
      </c>
      <c r="D25" s="8">
        <v>1535.5</v>
      </c>
      <c r="E25" s="8">
        <v>1522.6</v>
      </c>
      <c r="F25" s="8">
        <v>1312.2221883055299</v>
      </c>
      <c r="G25" s="8">
        <v>1312.2221883055199</v>
      </c>
      <c r="H25" s="8">
        <v>0</v>
      </c>
      <c r="I25" s="9">
        <v>0.11521042915</v>
      </c>
      <c r="J25" s="9">
        <v>0.11521042915</v>
      </c>
      <c r="K25" s="9">
        <v>0.10855408240099999</v>
      </c>
      <c r="L25" s="9">
        <v>0.10855408240099999</v>
      </c>
      <c r="M25" s="17">
        <f t="shared" si="0"/>
        <v>1</v>
      </c>
      <c r="N25" s="25"/>
      <c r="O25" s="3">
        <v>43723</v>
      </c>
      <c r="P25" s="9">
        <v>2.1278292466E-2</v>
      </c>
      <c r="Q25" s="9">
        <v>2.1322419812000001E-2</v>
      </c>
      <c r="R25" s="9">
        <v>2.0706727808000001E-2</v>
      </c>
      <c r="S25" s="9">
        <v>2.0123721709000002E-2</v>
      </c>
    </row>
    <row r="26" spans="1:19" ht="13.5" thickBot="1">
      <c r="A26" s="3">
        <v>43709</v>
      </c>
      <c r="B26" s="7">
        <v>16</v>
      </c>
      <c r="C26" s="8">
        <v>63517.95703125</v>
      </c>
      <c r="D26" s="8">
        <v>1505.4</v>
      </c>
      <c r="E26" s="8">
        <v>1497.3</v>
      </c>
      <c r="F26" s="8">
        <v>1181.5430632707801</v>
      </c>
      <c r="G26" s="8">
        <v>1181.5430632707801</v>
      </c>
      <c r="H26" s="8">
        <v>0</v>
      </c>
      <c r="I26" s="9">
        <v>0.167108842481</v>
      </c>
      <c r="J26" s="9">
        <v>0.167108842481</v>
      </c>
      <c r="K26" s="9">
        <v>0.16292927591799999</v>
      </c>
      <c r="L26" s="9">
        <v>0.16292927591799999</v>
      </c>
      <c r="M26" s="17">
        <f t="shared" si="0"/>
        <v>1</v>
      </c>
      <c r="N26" s="25"/>
      <c r="O26" s="3">
        <v>43724</v>
      </c>
      <c r="P26" s="9">
        <v>8.6391474068999996E-2</v>
      </c>
      <c r="Q26" s="9">
        <v>8.7604978981000003E-2</v>
      </c>
      <c r="R26" s="9">
        <v>8.4821099950999998E-2</v>
      </c>
      <c r="S26" s="9">
        <v>8.6034604863000005E-2</v>
      </c>
    </row>
    <row r="27" spans="1:19" ht="13.5" thickBot="1">
      <c r="A27" s="3">
        <v>43709</v>
      </c>
      <c r="B27" s="7">
        <v>17</v>
      </c>
      <c r="C27" s="8">
        <v>64198.72265625</v>
      </c>
      <c r="D27" s="8">
        <v>1302.8</v>
      </c>
      <c r="E27" s="8">
        <v>1242</v>
      </c>
      <c r="F27" s="8">
        <v>1169.4256083714999</v>
      </c>
      <c r="G27" s="8">
        <v>1169.4256083714999</v>
      </c>
      <c r="H27" s="8">
        <v>0</v>
      </c>
      <c r="I27" s="9">
        <v>6.8820635515000006E-2</v>
      </c>
      <c r="J27" s="9">
        <v>6.8820635515000006E-2</v>
      </c>
      <c r="K27" s="9">
        <v>3.7448086494999998E-2</v>
      </c>
      <c r="L27" s="9">
        <v>3.7448086494999998E-2</v>
      </c>
      <c r="M27" s="17">
        <f t="shared" si="0"/>
        <v>1</v>
      </c>
      <c r="N27" s="25"/>
      <c r="O27" s="3">
        <v>43725</v>
      </c>
      <c r="P27" s="9">
        <v>4.2751293719000001E-2</v>
      </c>
      <c r="Q27" s="9">
        <v>4.2899407649E-2</v>
      </c>
      <c r="R27" s="9">
        <v>4.3505166824999997E-2</v>
      </c>
      <c r="S27" s="9">
        <v>4.3026147310999997E-2</v>
      </c>
    </row>
    <row r="28" spans="1:19" ht="13.5" thickBot="1">
      <c r="A28" s="3">
        <v>43709</v>
      </c>
      <c r="B28" s="7">
        <v>18</v>
      </c>
      <c r="C28" s="8">
        <v>63915.8515625</v>
      </c>
      <c r="D28" s="8">
        <v>1172.7</v>
      </c>
      <c r="E28" s="8">
        <v>1131.5999999999999</v>
      </c>
      <c r="F28" s="8">
        <v>1051.32259753995</v>
      </c>
      <c r="G28" s="8">
        <v>1051.32259753995</v>
      </c>
      <c r="H28" s="8">
        <v>0</v>
      </c>
      <c r="I28" s="9">
        <v>6.2630238626999998E-2</v>
      </c>
      <c r="J28" s="9">
        <v>6.2630238626999998E-2</v>
      </c>
      <c r="K28" s="9">
        <v>4.1422808286E-2</v>
      </c>
      <c r="L28" s="9">
        <v>4.1422808286E-2</v>
      </c>
      <c r="M28" s="17">
        <f t="shared" si="0"/>
        <v>1</v>
      </c>
      <c r="N28" s="25"/>
      <c r="O28" s="3">
        <v>43726</v>
      </c>
      <c r="P28" s="9">
        <v>3.3715931158999998E-2</v>
      </c>
      <c r="Q28" s="9">
        <v>3.4897899024999998E-2</v>
      </c>
      <c r="R28" s="9">
        <v>3.2094837872000001E-2</v>
      </c>
      <c r="S28" s="9">
        <v>3.3272561211000001E-2</v>
      </c>
    </row>
    <row r="29" spans="1:19" ht="13.5" thickBot="1">
      <c r="A29" s="3">
        <v>43709</v>
      </c>
      <c r="B29" s="7">
        <v>19</v>
      </c>
      <c r="C29" s="8">
        <v>62178.7890625</v>
      </c>
      <c r="D29" s="8">
        <v>768.3</v>
      </c>
      <c r="E29" s="8">
        <v>747.4</v>
      </c>
      <c r="F29" s="8">
        <v>377.32954544555798</v>
      </c>
      <c r="G29" s="8">
        <v>377.32954544555798</v>
      </c>
      <c r="H29" s="8">
        <v>0</v>
      </c>
      <c r="I29" s="9">
        <v>0.20173914063599999</v>
      </c>
      <c r="J29" s="9">
        <v>0.20173914063599999</v>
      </c>
      <c r="K29" s="9">
        <v>0.19095482691099999</v>
      </c>
      <c r="L29" s="9">
        <v>0.19095482691099999</v>
      </c>
      <c r="M29" s="17">
        <f t="shared" si="0"/>
        <v>1</v>
      </c>
      <c r="N29" s="25"/>
      <c r="O29" s="3">
        <v>43727</v>
      </c>
      <c r="P29" s="9">
        <v>0.136230621917</v>
      </c>
      <c r="Q29" s="9">
        <v>0.136252877981</v>
      </c>
      <c r="R29" s="9">
        <v>0.13275360357900001</v>
      </c>
      <c r="S29" s="9">
        <v>0.13277585964399999</v>
      </c>
    </row>
    <row r="30" spans="1:19" ht="13.5" thickBot="1">
      <c r="A30" s="3">
        <v>43709</v>
      </c>
      <c r="B30" s="7">
        <v>20</v>
      </c>
      <c r="C30" s="8">
        <v>59427.30078125</v>
      </c>
      <c r="D30" s="8">
        <v>166.7</v>
      </c>
      <c r="E30" s="8">
        <v>158.80000000000001</v>
      </c>
      <c r="F30" s="8">
        <v>75.861711351004004</v>
      </c>
      <c r="G30" s="8">
        <v>80.848273546523004</v>
      </c>
      <c r="H30" s="8">
        <v>4.9865621955190003</v>
      </c>
      <c r="I30" s="9">
        <v>4.4299136455999998E-2</v>
      </c>
      <c r="J30" s="9">
        <v>4.6872181965000002E-2</v>
      </c>
      <c r="K30" s="9">
        <v>4.0222769067000001E-2</v>
      </c>
      <c r="L30" s="9">
        <v>4.2795814575999999E-2</v>
      </c>
      <c r="M30" s="17">
        <f t="shared" si="0"/>
        <v>1</v>
      </c>
      <c r="N30" s="25"/>
      <c r="O30" s="3">
        <v>43728</v>
      </c>
      <c r="P30" s="9">
        <v>0.12868987260500001</v>
      </c>
      <c r="Q30" s="9">
        <v>0.137929520597</v>
      </c>
      <c r="R30" s="9">
        <v>0.10080735820099999</v>
      </c>
      <c r="S30" s="9">
        <v>0.10493872667199999</v>
      </c>
    </row>
    <row r="31" spans="1:19" ht="13.5" thickBot="1">
      <c r="A31" s="3">
        <v>43709</v>
      </c>
      <c r="B31" s="7">
        <v>21</v>
      </c>
      <c r="C31" s="8">
        <v>57476.6171875</v>
      </c>
      <c r="D31" s="8">
        <v>5.6</v>
      </c>
      <c r="E31" s="8">
        <v>4.7</v>
      </c>
      <c r="F31" s="8">
        <v>0.92344669072899999</v>
      </c>
      <c r="G31" s="8">
        <v>1.1828125624929999</v>
      </c>
      <c r="H31" s="8">
        <v>0.25936587176300002</v>
      </c>
      <c r="I31" s="9">
        <v>2.2792504829999998E-3</v>
      </c>
      <c r="J31" s="9">
        <v>2.413082202E-3</v>
      </c>
      <c r="K31" s="9">
        <v>1.8148541979999999E-3</v>
      </c>
      <c r="L31" s="9">
        <v>1.9486859179999999E-3</v>
      </c>
      <c r="M31" s="17">
        <f t="shared" si="0"/>
        <v>0</v>
      </c>
      <c r="N31" s="25"/>
      <c r="O31" s="3">
        <v>43729</v>
      </c>
      <c r="P31" s="9">
        <v>0.17492105996900001</v>
      </c>
      <c r="Q31" s="9">
        <v>0.177068396745</v>
      </c>
      <c r="R31" s="9">
        <v>0.17178755776400001</v>
      </c>
      <c r="S31" s="9">
        <v>0.17393489454</v>
      </c>
    </row>
    <row r="32" spans="1:19" ht="13.5" thickBot="1">
      <c r="A32" s="3">
        <v>43709</v>
      </c>
      <c r="B32" s="7">
        <v>22</v>
      </c>
      <c r="C32" s="8">
        <v>54611.6796875</v>
      </c>
      <c r="D32" s="8">
        <v>0</v>
      </c>
      <c r="E32" s="8">
        <v>0</v>
      </c>
      <c r="F32" s="8">
        <v>0.219999998807</v>
      </c>
      <c r="G32" s="8">
        <v>0.219999998807</v>
      </c>
      <c r="H32" s="8">
        <v>0</v>
      </c>
      <c r="I32" s="9">
        <v>1.13519091E-4</v>
      </c>
      <c r="J32" s="9">
        <v>1.13519091E-4</v>
      </c>
      <c r="K32" s="9">
        <v>1.13519091E-4</v>
      </c>
      <c r="L32" s="9">
        <v>1.13519091E-4</v>
      </c>
      <c r="M32" s="17">
        <f t="shared" si="0"/>
        <v>0</v>
      </c>
      <c r="N32" s="25"/>
      <c r="O32" s="3">
        <v>43730</v>
      </c>
      <c r="P32" s="9">
        <v>4.1005287887000003E-2</v>
      </c>
      <c r="Q32" s="9">
        <v>4.1037223844999998E-2</v>
      </c>
      <c r="R32" s="9">
        <v>4.0516852696999998E-2</v>
      </c>
      <c r="S32" s="9">
        <v>4.0508328076000001E-2</v>
      </c>
    </row>
    <row r="33" spans="1:19" ht="13.5" thickBot="1">
      <c r="A33" s="3">
        <v>43709</v>
      </c>
      <c r="B33" s="7">
        <v>23</v>
      </c>
      <c r="C33" s="8">
        <v>51284.05078125</v>
      </c>
      <c r="D33" s="8">
        <v>0</v>
      </c>
      <c r="E33" s="8">
        <v>0</v>
      </c>
      <c r="F33" s="8">
        <v>0.219999998807</v>
      </c>
      <c r="G33" s="8">
        <v>0.219999998807</v>
      </c>
      <c r="H33" s="8">
        <v>0</v>
      </c>
      <c r="I33" s="9">
        <v>1.13519091E-4</v>
      </c>
      <c r="J33" s="9">
        <v>1.13519091E-4</v>
      </c>
      <c r="K33" s="9">
        <v>1.13519091E-4</v>
      </c>
      <c r="L33" s="9">
        <v>1.13519091E-4</v>
      </c>
      <c r="M33" s="17">
        <f t="shared" si="0"/>
        <v>0</v>
      </c>
      <c r="N33" s="25"/>
      <c r="O33" s="3">
        <v>43731</v>
      </c>
      <c r="P33" s="9">
        <v>9.0028333661000007E-2</v>
      </c>
      <c r="Q33" s="9">
        <v>9.1006740345999995E-2</v>
      </c>
      <c r="R33" s="9">
        <v>8.8584273579999998E-2</v>
      </c>
      <c r="S33" s="9">
        <v>8.9562680266000005E-2</v>
      </c>
    </row>
    <row r="34" spans="1:19" ht="13.5" thickBot="1">
      <c r="A34" s="3">
        <v>43709</v>
      </c>
      <c r="B34" s="7">
        <v>24</v>
      </c>
      <c r="C34" s="8">
        <v>47832.37890625</v>
      </c>
      <c r="D34" s="8">
        <v>0</v>
      </c>
      <c r="E34" s="8">
        <v>0</v>
      </c>
      <c r="F34" s="8">
        <v>0.219999998807</v>
      </c>
      <c r="G34" s="8">
        <v>0.219999998807</v>
      </c>
      <c r="H34" s="8">
        <v>0</v>
      </c>
      <c r="I34" s="9">
        <v>1.13519091E-4</v>
      </c>
      <c r="J34" s="9">
        <v>1.13519091E-4</v>
      </c>
      <c r="K34" s="9">
        <v>1.13519091E-4</v>
      </c>
      <c r="L34" s="9">
        <v>1.13519091E-4</v>
      </c>
      <c r="M34" s="17">
        <f t="shared" si="0"/>
        <v>0</v>
      </c>
      <c r="N34" s="25"/>
      <c r="O34" s="3">
        <v>43732</v>
      </c>
      <c r="P34" s="9">
        <v>4.8703867456999998E-2</v>
      </c>
      <c r="Q34" s="9">
        <v>4.0329408026999997E-2</v>
      </c>
      <c r="R34" s="9">
        <v>5.0269054935000002E-2</v>
      </c>
      <c r="S34" s="9">
        <v>4.1292600321000003E-2</v>
      </c>
    </row>
    <row r="35" spans="1:19" ht="13.5" thickBot="1">
      <c r="A35" s="3">
        <v>43710</v>
      </c>
      <c r="B35" s="7">
        <v>1</v>
      </c>
      <c r="C35" s="8">
        <v>44765.40234375</v>
      </c>
      <c r="D35" s="8">
        <v>0</v>
      </c>
      <c r="E35" s="8">
        <v>0</v>
      </c>
      <c r="F35" s="8">
        <v>0.219999998807</v>
      </c>
      <c r="G35" s="8">
        <v>0.219999998807</v>
      </c>
      <c r="H35" s="8">
        <v>0</v>
      </c>
      <c r="I35" s="9">
        <v>1.13519091E-4</v>
      </c>
      <c r="J35" s="9">
        <v>1.13519091E-4</v>
      </c>
      <c r="K35" s="9">
        <v>1.13519091E-4</v>
      </c>
      <c r="L35" s="9">
        <v>1.13519091E-4</v>
      </c>
      <c r="M35" s="17">
        <f t="shared" si="0"/>
        <v>0</v>
      </c>
      <c r="N35" s="25"/>
      <c r="O35" s="3">
        <v>43733</v>
      </c>
      <c r="P35" s="9">
        <v>5.2803080983000003E-2</v>
      </c>
      <c r="Q35" s="9">
        <v>5.311528779E-2</v>
      </c>
      <c r="R35" s="9">
        <v>5.2558854911E-2</v>
      </c>
      <c r="S35" s="9">
        <v>5.2828371795000002E-2</v>
      </c>
    </row>
    <row r="36" spans="1:19" ht="13.5" thickBot="1">
      <c r="A36" s="3">
        <v>43710</v>
      </c>
      <c r="B36" s="7">
        <v>2</v>
      </c>
      <c r="C36" s="8">
        <v>42397.41796875</v>
      </c>
      <c r="D36" s="8">
        <v>0</v>
      </c>
      <c r="E36" s="8">
        <v>0</v>
      </c>
      <c r="F36" s="8">
        <v>0.219999998807</v>
      </c>
      <c r="G36" s="8">
        <v>0.219999998807</v>
      </c>
      <c r="H36" s="8">
        <v>0</v>
      </c>
      <c r="I36" s="9">
        <v>1.13519091E-4</v>
      </c>
      <c r="J36" s="9">
        <v>1.13519091E-4</v>
      </c>
      <c r="K36" s="9">
        <v>1.13519091E-4</v>
      </c>
      <c r="L36" s="9">
        <v>1.13519091E-4</v>
      </c>
      <c r="M36" s="17">
        <f t="shared" si="0"/>
        <v>0</v>
      </c>
      <c r="N36" s="25"/>
      <c r="O36" s="3">
        <v>43734</v>
      </c>
      <c r="P36" s="9">
        <v>4.0149212635999999E-2</v>
      </c>
      <c r="Q36" s="9">
        <v>4.0126031591999997E-2</v>
      </c>
      <c r="R36" s="9">
        <v>3.8974329726999997E-2</v>
      </c>
      <c r="S36" s="9">
        <v>3.8951148683000002E-2</v>
      </c>
    </row>
    <row r="37" spans="1:19" ht="13.5" thickBot="1">
      <c r="A37" s="3">
        <v>43710</v>
      </c>
      <c r="B37" s="7">
        <v>3</v>
      </c>
      <c r="C37" s="8">
        <v>40646.5625</v>
      </c>
      <c r="D37" s="8">
        <v>0</v>
      </c>
      <c r="E37" s="8">
        <v>0</v>
      </c>
      <c r="F37" s="8">
        <v>0.219999998807</v>
      </c>
      <c r="G37" s="8">
        <v>0.219999998807</v>
      </c>
      <c r="H37" s="8">
        <v>0</v>
      </c>
      <c r="I37" s="9">
        <v>1.13519091E-4</v>
      </c>
      <c r="J37" s="9">
        <v>1.13519091E-4</v>
      </c>
      <c r="K37" s="9">
        <v>1.13519091E-4</v>
      </c>
      <c r="L37" s="9">
        <v>1.13519091E-4</v>
      </c>
      <c r="M37" s="17">
        <f t="shared" si="0"/>
        <v>0</v>
      </c>
      <c r="N37" s="25"/>
      <c r="O37" s="3">
        <v>43735</v>
      </c>
      <c r="P37" s="9">
        <v>3.1933452037000001E-2</v>
      </c>
      <c r="Q37" s="9">
        <v>3.2356413696000001E-2</v>
      </c>
      <c r="R37" s="9">
        <v>3.0854160671000001E-2</v>
      </c>
      <c r="S37" s="9">
        <v>3.0735326665E-2</v>
      </c>
    </row>
    <row r="38" spans="1:19" ht="13.5" thickBot="1">
      <c r="A38" s="3">
        <v>43710</v>
      </c>
      <c r="B38" s="7">
        <v>4</v>
      </c>
      <c r="C38" s="8">
        <v>39419.7421875</v>
      </c>
      <c r="D38" s="8">
        <v>0</v>
      </c>
      <c r="E38" s="8">
        <v>0</v>
      </c>
      <c r="F38" s="8">
        <v>0.219999998807</v>
      </c>
      <c r="G38" s="8">
        <v>0.219999998807</v>
      </c>
      <c r="H38" s="8">
        <v>0</v>
      </c>
      <c r="I38" s="9">
        <v>1.13519091E-4</v>
      </c>
      <c r="J38" s="9">
        <v>1.13519091E-4</v>
      </c>
      <c r="K38" s="9">
        <v>1.13519091E-4</v>
      </c>
      <c r="L38" s="9">
        <v>1.13519091E-4</v>
      </c>
      <c r="M38" s="17">
        <f t="shared" si="0"/>
        <v>0</v>
      </c>
      <c r="N38" s="25"/>
      <c r="O38" s="3">
        <v>43736</v>
      </c>
      <c r="P38" s="9">
        <v>6.02943856E-2</v>
      </c>
      <c r="Q38" s="9">
        <v>0.149019495556</v>
      </c>
      <c r="R38" s="9">
        <v>5.8294901596000002E-2</v>
      </c>
      <c r="S38" s="9">
        <v>0.1462890174</v>
      </c>
    </row>
    <row r="39" spans="1:19" ht="13.5" thickBot="1">
      <c r="A39" s="3">
        <v>43710</v>
      </c>
      <c r="B39" s="7">
        <v>5</v>
      </c>
      <c r="C39" s="8">
        <v>38866.88671875</v>
      </c>
      <c r="D39" s="8">
        <v>0</v>
      </c>
      <c r="E39" s="8">
        <v>0</v>
      </c>
      <c r="F39" s="8">
        <v>0.219999998807</v>
      </c>
      <c r="G39" s="8">
        <v>0.219999998807</v>
      </c>
      <c r="H39" s="8">
        <v>0</v>
      </c>
      <c r="I39" s="9">
        <v>1.13519091E-4</v>
      </c>
      <c r="J39" s="9">
        <v>1.13519091E-4</v>
      </c>
      <c r="K39" s="9">
        <v>1.13519091E-4</v>
      </c>
      <c r="L39" s="9">
        <v>1.13519091E-4</v>
      </c>
      <c r="M39" s="17">
        <f t="shared" si="0"/>
        <v>0</v>
      </c>
      <c r="N39" s="25"/>
      <c r="O39" s="3">
        <v>43737</v>
      </c>
      <c r="P39" s="9">
        <v>3.6231355255999999E-2</v>
      </c>
      <c r="Q39" s="9">
        <v>0.25624858910800002</v>
      </c>
      <c r="R39" s="9">
        <v>3.6459253433000001E-2</v>
      </c>
      <c r="S39" s="9">
        <v>0.25283871638700001</v>
      </c>
    </row>
    <row r="40" spans="1:19" ht="13.5" thickBot="1">
      <c r="A40" s="3">
        <v>43710</v>
      </c>
      <c r="B40" s="7">
        <v>6</v>
      </c>
      <c r="C40" s="8">
        <v>38827.55078125</v>
      </c>
      <c r="D40" s="8">
        <v>0</v>
      </c>
      <c r="E40" s="8">
        <v>0</v>
      </c>
      <c r="F40" s="8">
        <v>0.219999998807</v>
      </c>
      <c r="G40" s="8">
        <v>0.219999998807</v>
      </c>
      <c r="H40" s="8">
        <v>0</v>
      </c>
      <c r="I40" s="9">
        <v>1.13519091E-4</v>
      </c>
      <c r="J40" s="9">
        <v>1.13519091E-4</v>
      </c>
      <c r="K40" s="9">
        <v>1.13519091E-4</v>
      </c>
      <c r="L40" s="9">
        <v>1.13519091E-4</v>
      </c>
      <c r="M40" s="17">
        <f t="shared" si="0"/>
        <v>0</v>
      </c>
      <c r="N40" s="25"/>
      <c r="O40" s="3">
        <v>43738</v>
      </c>
      <c r="P40" s="9">
        <v>3.9652325996E-2</v>
      </c>
      <c r="Q40" s="9">
        <v>0.214247842247</v>
      </c>
      <c r="R40" s="9">
        <v>3.9537095682999998E-2</v>
      </c>
      <c r="S40" s="9">
        <v>0.21123786632700001</v>
      </c>
    </row>
    <row r="41" spans="1:19" ht="13.5" thickBot="1">
      <c r="A41" s="3">
        <v>43710</v>
      </c>
      <c r="B41" s="7">
        <v>7</v>
      </c>
      <c r="C41" s="8">
        <v>38994.921875</v>
      </c>
      <c r="D41" s="8">
        <v>0</v>
      </c>
      <c r="E41" s="8">
        <v>0</v>
      </c>
      <c r="F41" s="8">
        <v>0.219999998807</v>
      </c>
      <c r="G41" s="8">
        <v>0.219999998807</v>
      </c>
      <c r="H41" s="8">
        <v>0</v>
      </c>
      <c r="I41" s="9">
        <v>1.13519091E-4</v>
      </c>
      <c r="J41" s="9">
        <v>1.13519091E-4</v>
      </c>
      <c r="K41" s="9">
        <v>1.13519091E-4</v>
      </c>
      <c r="L41" s="9">
        <v>1.13519091E-4</v>
      </c>
      <c r="M41" s="17">
        <f t="shared" si="0"/>
        <v>0</v>
      </c>
      <c r="N41" s="25"/>
      <c r="O41" s="56"/>
      <c r="P41" s="56"/>
      <c r="Q41" s="56"/>
      <c r="R41" s="56"/>
      <c r="S41" s="56"/>
    </row>
    <row r="42" spans="1:19" ht="13.5" thickBot="1">
      <c r="A42" s="3">
        <v>43710</v>
      </c>
      <c r="B42" s="7">
        <v>8</v>
      </c>
      <c r="C42" s="8">
        <v>38779.79296875</v>
      </c>
      <c r="D42" s="8">
        <v>41.7</v>
      </c>
      <c r="E42" s="8">
        <v>30.3</v>
      </c>
      <c r="F42" s="8">
        <v>36.637046541173</v>
      </c>
      <c r="G42" s="8">
        <v>37.460206587918996</v>
      </c>
      <c r="H42" s="8">
        <v>0.82316004674599996</v>
      </c>
      <c r="I42" s="9">
        <v>2.1877158980000001E-3</v>
      </c>
      <c r="J42" s="9">
        <v>2.6124630849999999E-3</v>
      </c>
      <c r="K42" s="9">
        <v>3.694637042E-3</v>
      </c>
      <c r="L42" s="9">
        <v>3.2698898559999998E-3</v>
      </c>
      <c r="M42" s="17">
        <f t="shared" si="0"/>
        <v>1</v>
      </c>
      <c r="N42" s="25"/>
      <c r="O42" s="34" t="s">
        <v>69</v>
      </c>
      <c r="P42" s="34"/>
      <c r="Q42" s="34"/>
      <c r="R42" s="34"/>
      <c r="S42" s="34"/>
    </row>
    <row r="43" spans="1:19" ht="26.25" customHeight="1" thickBot="1">
      <c r="A43" s="3">
        <v>43710</v>
      </c>
      <c r="B43" s="7">
        <v>9</v>
      </c>
      <c r="C43" s="8">
        <v>41131.7265625</v>
      </c>
      <c r="D43" s="8">
        <v>575.79999999999995</v>
      </c>
      <c r="E43" s="8">
        <v>571.70000000000005</v>
      </c>
      <c r="F43" s="8">
        <v>671.32268812661403</v>
      </c>
      <c r="G43" s="8">
        <v>671.32268812661403</v>
      </c>
      <c r="H43" s="8">
        <v>0</v>
      </c>
      <c r="I43" s="9">
        <v>4.9289312757999998E-2</v>
      </c>
      <c r="J43" s="9">
        <v>4.9289312757999998E-2</v>
      </c>
      <c r="K43" s="9">
        <v>5.1404895834E-2</v>
      </c>
      <c r="L43" s="9">
        <v>5.1404895834E-2</v>
      </c>
      <c r="M43" s="17">
        <f t="shared" si="0"/>
        <v>1</v>
      </c>
      <c r="N43" s="25"/>
      <c r="O43" s="6" t="s">
        <v>60</v>
      </c>
      <c r="P43" s="6" t="s">
        <v>61</v>
      </c>
      <c r="Q43" s="6" t="s">
        <v>62</v>
      </c>
      <c r="R43" s="6" t="s">
        <v>63</v>
      </c>
    </row>
    <row r="44" spans="1:19" ht="13.5" thickBot="1">
      <c r="A44" s="3">
        <v>43710</v>
      </c>
      <c r="B44" s="7">
        <v>10</v>
      </c>
      <c r="C44" s="8">
        <v>45471.8828125</v>
      </c>
      <c r="D44" s="8">
        <v>1462.4</v>
      </c>
      <c r="E44" s="8">
        <v>1436.8</v>
      </c>
      <c r="F44" s="8">
        <v>1474.4303559585401</v>
      </c>
      <c r="G44" s="8">
        <v>1474.4303559585401</v>
      </c>
      <c r="H44" s="8">
        <v>0</v>
      </c>
      <c r="I44" s="9">
        <v>6.2076140129999997E-3</v>
      </c>
      <c r="J44" s="9">
        <v>6.2076140129999997E-3</v>
      </c>
      <c r="K44" s="9">
        <v>1.9417108337E-2</v>
      </c>
      <c r="L44" s="9">
        <v>1.9417108337E-2</v>
      </c>
      <c r="M44" s="17">
        <f t="shared" si="0"/>
        <v>1</v>
      </c>
      <c r="N44" s="25"/>
      <c r="O44" s="9">
        <v>6.4436970773999999E-2</v>
      </c>
      <c r="P44" s="9">
        <v>7.995146451E-2</v>
      </c>
      <c r="Q44" s="9">
        <v>6.2654646209000006E-2</v>
      </c>
      <c r="R44" s="9">
        <v>7.7628388002999996E-2</v>
      </c>
    </row>
    <row r="45" spans="1:19" ht="13.5" thickBot="1">
      <c r="A45" s="3">
        <v>43710</v>
      </c>
      <c r="B45" s="7">
        <v>11</v>
      </c>
      <c r="C45" s="8">
        <v>50585.921875</v>
      </c>
      <c r="D45" s="8">
        <v>1686.5</v>
      </c>
      <c r="E45" s="8">
        <v>1636.5</v>
      </c>
      <c r="F45" s="8">
        <v>1614.77260511451</v>
      </c>
      <c r="G45" s="8">
        <v>1614.77260511451</v>
      </c>
      <c r="H45" s="8">
        <v>0</v>
      </c>
      <c r="I45" s="9">
        <v>3.7011039672E-2</v>
      </c>
      <c r="J45" s="9">
        <v>3.7011039672E-2</v>
      </c>
      <c r="K45" s="9">
        <v>1.121124607E-2</v>
      </c>
      <c r="L45" s="9">
        <v>1.121124607E-2</v>
      </c>
      <c r="M45" s="17">
        <f t="shared" si="0"/>
        <v>1</v>
      </c>
      <c r="N45" s="25"/>
      <c r="O45" s="25"/>
      <c r="P45" s="25"/>
      <c r="Q45" s="25"/>
      <c r="R45" s="25"/>
      <c r="S45" s="25"/>
    </row>
    <row r="46" spans="1:19" ht="13.5" thickBot="1">
      <c r="A46" s="3">
        <v>43710</v>
      </c>
      <c r="B46" s="7">
        <v>12</v>
      </c>
      <c r="C46" s="8">
        <v>55297.71875</v>
      </c>
      <c r="D46" s="8">
        <v>1716.2</v>
      </c>
      <c r="E46" s="8">
        <v>1652.7</v>
      </c>
      <c r="F46" s="8">
        <v>1620.15178802066</v>
      </c>
      <c r="G46" s="8">
        <v>1620.15178802067</v>
      </c>
      <c r="H46" s="8">
        <v>0</v>
      </c>
      <c r="I46" s="9">
        <v>4.9560480896999999E-2</v>
      </c>
      <c r="J46" s="9">
        <v>4.9560480896999999E-2</v>
      </c>
      <c r="K46" s="9">
        <v>1.6794743022999999E-2</v>
      </c>
      <c r="L46" s="9">
        <v>1.6794743022999999E-2</v>
      </c>
      <c r="M46" s="17">
        <f t="shared" si="0"/>
        <v>1</v>
      </c>
      <c r="N46" s="25"/>
      <c r="O46" s="34" t="s">
        <v>65</v>
      </c>
      <c r="P46" s="34"/>
      <c r="Q46" s="34"/>
      <c r="R46" s="34"/>
      <c r="S46" s="34"/>
    </row>
    <row r="47" spans="1:19" ht="13.5" thickBot="1">
      <c r="A47" s="3">
        <v>43710</v>
      </c>
      <c r="B47" s="7">
        <v>13</v>
      </c>
      <c r="C47" s="8">
        <v>59301.9609375</v>
      </c>
      <c r="D47" s="8">
        <v>1708.2</v>
      </c>
      <c r="E47" s="8">
        <v>1657.6</v>
      </c>
      <c r="F47" s="8">
        <v>1610.36262725804</v>
      </c>
      <c r="G47" s="8">
        <v>1610.36262725804</v>
      </c>
      <c r="H47" s="8">
        <v>0</v>
      </c>
      <c r="I47" s="9">
        <v>5.0483680465E-2</v>
      </c>
      <c r="J47" s="9">
        <v>5.0483680465E-2</v>
      </c>
      <c r="K47" s="9">
        <v>2.4374289340000001E-2</v>
      </c>
      <c r="L47" s="9">
        <v>2.4374289340000001E-2</v>
      </c>
      <c r="M47" s="17">
        <f t="shared" si="0"/>
        <v>1</v>
      </c>
      <c r="N47" s="25"/>
      <c r="O47" s="2" t="s">
        <v>18</v>
      </c>
      <c r="P47" s="2" t="s">
        <v>66</v>
      </c>
    </row>
    <row r="48" spans="1:19" ht="13.5" thickBot="1">
      <c r="A48" s="3">
        <v>43710</v>
      </c>
      <c r="B48" s="7">
        <v>14</v>
      </c>
      <c r="C48" s="8">
        <v>62140.78515625</v>
      </c>
      <c r="D48" s="8">
        <v>1584.7</v>
      </c>
      <c r="E48" s="8">
        <v>1502.6</v>
      </c>
      <c r="F48" s="8">
        <v>1607.6724810923499</v>
      </c>
      <c r="G48" s="8">
        <v>1607.6724810923499</v>
      </c>
      <c r="H48" s="8">
        <v>0</v>
      </c>
      <c r="I48" s="9">
        <v>1.1853705414E-2</v>
      </c>
      <c r="J48" s="9">
        <v>1.1853705414E-2</v>
      </c>
      <c r="K48" s="9">
        <v>5.4216966507000003E-2</v>
      </c>
      <c r="L48" s="9">
        <v>5.4216966507000003E-2</v>
      </c>
      <c r="M48" s="17">
        <f t="shared" si="0"/>
        <v>1</v>
      </c>
      <c r="N48" s="25"/>
      <c r="O48" s="3">
        <v>43709</v>
      </c>
      <c r="P48" s="4">
        <v>1938</v>
      </c>
    </row>
    <row r="49" spans="1:16" ht="13.5" thickBot="1">
      <c r="A49" s="3">
        <v>43710</v>
      </c>
      <c r="B49" s="7">
        <v>15</v>
      </c>
      <c r="C49" s="8">
        <v>64271.00390625</v>
      </c>
      <c r="D49" s="8">
        <v>1612.8</v>
      </c>
      <c r="E49" s="8">
        <v>1533.1</v>
      </c>
      <c r="F49" s="8">
        <v>1540.5351979854399</v>
      </c>
      <c r="G49" s="8">
        <v>1540.5351979854399</v>
      </c>
      <c r="H49" s="8">
        <v>0</v>
      </c>
      <c r="I49" s="9">
        <v>3.7288339532000003E-2</v>
      </c>
      <c r="J49" s="9">
        <v>3.7288339532000003E-2</v>
      </c>
      <c r="K49" s="9">
        <v>3.8365314680000001E-3</v>
      </c>
      <c r="L49" s="9">
        <v>3.8365314680000001E-3</v>
      </c>
      <c r="M49" s="17">
        <f t="shared" si="0"/>
        <v>1</v>
      </c>
      <c r="N49" s="25"/>
      <c r="O49" s="3">
        <v>43710</v>
      </c>
      <c r="P49" s="4">
        <v>1938</v>
      </c>
    </row>
    <row r="50" spans="1:16" ht="13.5" thickBot="1">
      <c r="A50" s="3">
        <v>43710</v>
      </c>
      <c r="B50" s="7">
        <v>16</v>
      </c>
      <c r="C50" s="8">
        <v>65749.2109375</v>
      </c>
      <c r="D50" s="8">
        <v>1604.9</v>
      </c>
      <c r="E50" s="8">
        <v>1524.5</v>
      </c>
      <c r="F50" s="8">
        <v>1547.1975797565799</v>
      </c>
      <c r="G50" s="8">
        <v>1547.1975797565799</v>
      </c>
      <c r="H50" s="8">
        <v>0</v>
      </c>
      <c r="I50" s="9">
        <v>2.9774210650999999E-2</v>
      </c>
      <c r="J50" s="9">
        <v>2.9774210650999999E-2</v>
      </c>
      <c r="K50" s="9">
        <v>1.1711857459E-2</v>
      </c>
      <c r="L50" s="9">
        <v>1.1711857459E-2</v>
      </c>
      <c r="M50" s="17">
        <f t="shared" si="0"/>
        <v>1</v>
      </c>
      <c r="N50" s="25"/>
      <c r="O50" s="3">
        <v>43711</v>
      </c>
      <c r="P50" s="4">
        <v>1938</v>
      </c>
    </row>
    <row r="51" spans="1:16" ht="13.5" thickBot="1">
      <c r="A51" s="3">
        <v>43710</v>
      </c>
      <c r="B51" s="7">
        <v>17</v>
      </c>
      <c r="C51" s="8">
        <v>66589.1171875</v>
      </c>
      <c r="D51" s="8">
        <v>1474.4</v>
      </c>
      <c r="E51" s="8">
        <v>1370.5</v>
      </c>
      <c r="F51" s="8">
        <v>1505.29836673829</v>
      </c>
      <c r="G51" s="8">
        <v>1505.29836673829</v>
      </c>
      <c r="H51" s="8">
        <v>0</v>
      </c>
      <c r="I51" s="9">
        <v>1.5943429689000001E-2</v>
      </c>
      <c r="J51" s="9">
        <v>1.5943429689000001E-2</v>
      </c>
      <c r="K51" s="9">
        <v>6.9555400793000002E-2</v>
      </c>
      <c r="L51" s="9">
        <v>6.9555400793000002E-2</v>
      </c>
      <c r="M51" s="17">
        <f t="shared" si="0"/>
        <v>1</v>
      </c>
      <c r="N51" s="25"/>
      <c r="O51" s="3">
        <v>43712</v>
      </c>
      <c r="P51" s="4">
        <v>1938</v>
      </c>
    </row>
    <row r="52" spans="1:16" ht="13.5" thickBot="1">
      <c r="A52" s="3">
        <v>43710</v>
      </c>
      <c r="B52" s="7">
        <v>18</v>
      </c>
      <c r="C52" s="8">
        <v>66376.890625</v>
      </c>
      <c r="D52" s="8">
        <v>1360.8</v>
      </c>
      <c r="E52" s="8">
        <v>1254.7</v>
      </c>
      <c r="F52" s="8">
        <v>1474.3844164248301</v>
      </c>
      <c r="G52" s="8">
        <v>1474.3844164248301</v>
      </c>
      <c r="H52" s="8">
        <v>0</v>
      </c>
      <c r="I52" s="9">
        <v>5.8609090002E-2</v>
      </c>
      <c r="J52" s="9">
        <v>5.8609090002E-2</v>
      </c>
      <c r="K52" s="9">
        <v>0.11335625202500001</v>
      </c>
      <c r="L52" s="9">
        <v>0.11335625202500001</v>
      </c>
      <c r="M52" s="17">
        <f t="shared" si="0"/>
        <v>1</v>
      </c>
      <c r="N52" s="25"/>
      <c r="O52" s="3">
        <v>43713</v>
      </c>
      <c r="P52" s="4">
        <v>1938</v>
      </c>
    </row>
    <row r="53" spans="1:16" ht="13.5" thickBot="1">
      <c r="A53" s="3">
        <v>43710</v>
      </c>
      <c r="B53" s="7">
        <v>19</v>
      </c>
      <c r="C53" s="8">
        <v>64783.015625</v>
      </c>
      <c r="D53" s="8">
        <v>943</v>
      </c>
      <c r="E53" s="8">
        <v>855.3</v>
      </c>
      <c r="F53" s="8">
        <v>1135.65271020349</v>
      </c>
      <c r="G53" s="8">
        <v>1135.65271020349</v>
      </c>
      <c r="H53" s="8">
        <v>0</v>
      </c>
      <c r="I53" s="9">
        <v>9.9408003199999997E-2</v>
      </c>
      <c r="J53" s="9">
        <v>9.9408003199999997E-2</v>
      </c>
      <c r="K53" s="9">
        <v>0.14466084117799999</v>
      </c>
      <c r="L53" s="9">
        <v>0.14466084117799999</v>
      </c>
      <c r="M53" s="17">
        <f t="shared" si="0"/>
        <v>1</v>
      </c>
      <c r="N53" s="25"/>
      <c r="O53" s="3">
        <v>43714</v>
      </c>
      <c r="P53" s="4">
        <v>1938</v>
      </c>
    </row>
    <row r="54" spans="1:16" ht="13.5" thickBot="1">
      <c r="A54" s="3">
        <v>43710</v>
      </c>
      <c r="B54" s="7">
        <v>20</v>
      </c>
      <c r="C54" s="8">
        <v>62190.73828125</v>
      </c>
      <c r="D54" s="8">
        <v>168.4</v>
      </c>
      <c r="E54" s="8">
        <v>159</v>
      </c>
      <c r="F54" s="8">
        <v>294.84545915307501</v>
      </c>
      <c r="G54" s="8">
        <v>302.98651237900299</v>
      </c>
      <c r="H54" s="8">
        <v>8.1410532259269992</v>
      </c>
      <c r="I54" s="9">
        <v>6.9446084818000006E-2</v>
      </c>
      <c r="J54" s="9">
        <v>6.5245334959999998E-2</v>
      </c>
      <c r="K54" s="9">
        <v>7.4296446015000003E-2</v>
      </c>
      <c r="L54" s="9">
        <v>7.0095696156999995E-2</v>
      </c>
      <c r="M54" s="17">
        <f t="shared" si="0"/>
        <v>1</v>
      </c>
      <c r="N54" s="25"/>
      <c r="O54" s="3">
        <v>43715</v>
      </c>
      <c r="P54" s="4">
        <v>1938</v>
      </c>
    </row>
    <row r="55" spans="1:16" ht="13.5" thickBot="1">
      <c r="A55" s="3">
        <v>43710</v>
      </c>
      <c r="B55" s="7">
        <v>21</v>
      </c>
      <c r="C55" s="8">
        <v>60344.1171875</v>
      </c>
      <c r="D55" s="8">
        <v>4.5</v>
      </c>
      <c r="E55" s="8">
        <v>3.9</v>
      </c>
      <c r="F55" s="8">
        <v>1.1385529067239999</v>
      </c>
      <c r="G55" s="8">
        <v>1.317541209624</v>
      </c>
      <c r="H55" s="8">
        <v>0.178988302899</v>
      </c>
      <c r="I55" s="9">
        <v>1.6421355980000001E-3</v>
      </c>
      <c r="J55" s="9">
        <v>1.734492824E-3</v>
      </c>
      <c r="K55" s="9">
        <v>1.332538075E-3</v>
      </c>
      <c r="L55" s="9">
        <v>1.4248952999999999E-3</v>
      </c>
      <c r="M55" s="17">
        <f t="shared" si="0"/>
        <v>0</v>
      </c>
      <c r="N55" s="25"/>
      <c r="O55" s="3">
        <v>43716</v>
      </c>
      <c r="P55" s="4">
        <v>1938</v>
      </c>
    </row>
    <row r="56" spans="1:16" ht="13.5" thickBot="1">
      <c r="A56" s="3">
        <v>43710</v>
      </c>
      <c r="B56" s="7">
        <v>22</v>
      </c>
      <c r="C56" s="8">
        <v>57012.19921875</v>
      </c>
      <c r="D56" s="8">
        <v>0</v>
      </c>
      <c r="E56" s="8">
        <v>0</v>
      </c>
      <c r="F56" s="8">
        <v>0.189999997615</v>
      </c>
      <c r="G56" s="8">
        <v>0.189999997615</v>
      </c>
      <c r="H56" s="8">
        <v>0</v>
      </c>
      <c r="I56" s="9">
        <v>9.8039214456044395E-5</v>
      </c>
      <c r="J56" s="9">
        <v>9.8039214456044395E-5</v>
      </c>
      <c r="K56" s="9">
        <v>9.8039214456044395E-5</v>
      </c>
      <c r="L56" s="9">
        <v>9.8039214456044395E-5</v>
      </c>
      <c r="M56" s="17">
        <f t="shared" si="0"/>
        <v>0</v>
      </c>
      <c r="N56" s="25"/>
      <c r="O56" s="3">
        <v>43717</v>
      </c>
      <c r="P56" s="4">
        <v>1938</v>
      </c>
    </row>
    <row r="57" spans="1:16" ht="13.5" thickBot="1">
      <c r="A57" s="3">
        <v>43710</v>
      </c>
      <c r="B57" s="7">
        <v>23</v>
      </c>
      <c r="C57" s="8">
        <v>52493.71875</v>
      </c>
      <c r="D57" s="8">
        <v>0</v>
      </c>
      <c r="E57" s="8">
        <v>0</v>
      </c>
      <c r="F57" s="8">
        <v>0.189999997615</v>
      </c>
      <c r="G57" s="8">
        <v>0.189999997615</v>
      </c>
      <c r="H57" s="8">
        <v>0</v>
      </c>
      <c r="I57" s="9">
        <v>9.8039214456044395E-5</v>
      </c>
      <c r="J57" s="9">
        <v>9.8039214456044395E-5</v>
      </c>
      <c r="K57" s="9">
        <v>9.8039214456044395E-5</v>
      </c>
      <c r="L57" s="9">
        <v>9.8039214456044395E-5</v>
      </c>
      <c r="M57" s="17">
        <f t="shared" si="0"/>
        <v>0</v>
      </c>
      <c r="N57" s="25"/>
      <c r="O57" s="3">
        <v>43718</v>
      </c>
      <c r="P57" s="4">
        <v>1938</v>
      </c>
    </row>
    <row r="58" spans="1:16" ht="13.5" thickBot="1">
      <c r="A58" s="3">
        <v>43710</v>
      </c>
      <c r="B58" s="7">
        <v>24</v>
      </c>
      <c r="C58" s="8">
        <v>48110.1875</v>
      </c>
      <c r="D58" s="8">
        <v>0</v>
      </c>
      <c r="E58" s="8">
        <v>0</v>
      </c>
      <c r="F58" s="8">
        <v>0.189999997615</v>
      </c>
      <c r="G58" s="8">
        <v>0.189999997615</v>
      </c>
      <c r="H58" s="8">
        <v>0</v>
      </c>
      <c r="I58" s="9">
        <v>9.8039214456044395E-5</v>
      </c>
      <c r="J58" s="9">
        <v>9.8039214456044395E-5</v>
      </c>
      <c r="K58" s="9">
        <v>9.8039214456044395E-5</v>
      </c>
      <c r="L58" s="9">
        <v>9.8039214456044395E-5</v>
      </c>
      <c r="M58" s="17">
        <f t="shared" si="0"/>
        <v>0</v>
      </c>
      <c r="N58" s="25"/>
      <c r="O58" s="3">
        <v>43719</v>
      </c>
      <c r="P58" s="4">
        <v>1938</v>
      </c>
    </row>
    <row r="59" spans="1:16" ht="13.5" thickBot="1">
      <c r="A59" s="3">
        <v>43711</v>
      </c>
      <c r="B59" s="7">
        <v>1</v>
      </c>
      <c r="C59" s="8">
        <v>44562.12890625</v>
      </c>
      <c r="D59" s="8">
        <v>0</v>
      </c>
      <c r="E59" s="8">
        <v>0</v>
      </c>
      <c r="F59" s="8">
        <v>0.189999997615</v>
      </c>
      <c r="G59" s="8">
        <v>0.189999997615</v>
      </c>
      <c r="H59" s="8">
        <v>0</v>
      </c>
      <c r="I59" s="9">
        <v>9.8039214456044395E-5</v>
      </c>
      <c r="J59" s="9">
        <v>9.8039214456044395E-5</v>
      </c>
      <c r="K59" s="9">
        <v>9.8039214456044395E-5</v>
      </c>
      <c r="L59" s="9">
        <v>9.8039214456044395E-5</v>
      </c>
      <c r="M59" s="17">
        <f t="shared" si="0"/>
        <v>0</v>
      </c>
      <c r="N59" s="25"/>
      <c r="O59" s="3">
        <v>43720</v>
      </c>
      <c r="P59" s="4">
        <v>1938</v>
      </c>
    </row>
    <row r="60" spans="1:16" ht="13.5" thickBot="1">
      <c r="A60" s="3">
        <v>43711</v>
      </c>
      <c r="B60" s="7">
        <v>2</v>
      </c>
      <c r="C60" s="8">
        <v>42102.36328125</v>
      </c>
      <c r="D60" s="8">
        <v>0</v>
      </c>
      <c r="E60" s="8">
        <v>0</v>
      </c>
      <c r="F60" s="8">
        <v>0.189999997615</v>
      </c>
      <c r="G60" s="8">
        <v>0.189999997615</v>
      </c>
      <c r="H60" s="8">
        <v>0</v>
      </c>
      <c r="I60" s="9">
        <v>9.8039214456044395E-5</v>
      </c>
      <c r="J60" s="9">
        <v>9.8039214456044395E-5</v>
      </c>
      <c r="K60" s="9">
        <v>9.8039214456044395E-5</v>
      </c>
      <c r="L60" s="9">
        <v>9.8039214456044395E-5</v>
      </c>
      <c r="M60" s="17">
        <f t="shared" si="0"/>
        <v>0</v>
      </c>
      <c r="N60" s="25"/>
      <c r="O60" s="3">
        <v>43721</v>
      </c>
      <c r="P60" s="4">
        <v>1938</v>
      </c>
    </row>
    <row r="61" spans="1:16" ht="13.5" thickBot="1">
      <c r="A61" s="3">
        <v>43711</v>
      </c>
      <c r="B61" s="7">
        <v>3</v>
      </c>
      <c r="C61" s="8">
        <v>40473.40234375</v>
      </c>
      <c r="D61" s="8">
        <v>0</v>
      </c>
      <c r="E61" s="8">
        <v>0</v>
      </c>
      <c r="F61" s="8">
        <v>0.189999997615</v>
      </c>
      <c r="G61" s="8">
        <v>0.189999997615</v>
      </c>
      <c r="H61" s="8">
        <v>0</v>
      </c>
      <c r="I61" s="9">
        <v>9.8039214456044395E-5</v>
      </c>
      <c r="J61" s="9">
        <v>9.8039214456044395E-5</v>
      </c>
      <c r="K61" s="9">
        <v>9.8039214456044395E-5</v>
      </c>
      <c r="L61" s="9">
        <v>9.8039214456044395E-5</v>
      </c>
      <c r="M61" s="17">
        <f t="shared" si="0"/>
        <v>0</v>
      </c>
      <c r="N61" s="25"/>
      <c r="O61" s="3">
        <v>43722</v>
      </c>
      <c r="P61" s="4">
        <v>1938</v>
      </c>
    </row>
    <row r="62" spans="1:16" ht="13.5" thickBot="1">
      <c r="A62" s="3">
        <v>43711</v>
      </c>
      <c r="B62" s="7">
        <v>4</v>
      </c>
      <c r="C62" s="8">
        <v>39495.5078125</v>
      </c>
      <c r="D62" s="8">
        <v>0</v>
      </c>
      <c r="E62" s="8">
        <v>0</v>
      </c>
      <c r="F62" s="8">
        <v>0.189999997615</v>
      </c>
      <c r="G62" s="8">
        <v>0.189999997615</v>
      </c>
      <c r="H62" s="8">
        <v>0</v>
      </c>
      <c r="I62" s="9">
        <v>9.8039214456044395E-5</v>
      </c>
      <c r="J62" s="9">
        <v>9.8039214456044395E-5</v>
      </c>
      <c r="K62" s="9">
        <v>9.8039214456044395E-5</v>
      </c>
      <c r="L62" s="9">
        <v>9.8039214456044395E-5</v>
      </c>
      <c r="M62" s="17">
        <f t="shared" si="0"/>
        <v>0</v>
      </c>
      <c r="N62" s="25"/>
      <c r="O62" s="3">
        <v>43723</v>
      </c>
      <c r="P62" s="4">
        <v>1938</v>
      </c>
    </row>
    <row r="63" spans="1:16" ht="13.5" thickBot="1">
      <c r="A63" s="3">
        <v>43711</v>
      </c>
      <c r="B63" s="7">
        <v>5</v>
      </c>
      <c r="C63" s="8">
        <v>39400.17578125</v>
      </c>
      <c r="D63" s="8">
        <v>0</v>
      </c>
      <c r="E63" s="8">
        <v>0</v>
      </c>
      <c r="F63" s="8">
        <v>0.189999997615</v>
      </c>
      <c r="G63" s="8">
        <v>0.189999997615</v>
      </c>
      <c r="H63" s="8">
        <v>0</v>
      </c>
      <c r="I63" s="9">
        <v>9.8039214456044395E-5</v>
      </c>
      <c r="J63" s="9">
        <v>9.8039214456044395E-5</v>
      </c>
      <c r="K63" s="9">
        <v>9.8039214456044395E-5</v>
      </c>
      <c r="L63" s="9">
        <v>9.8039214456044395E-5</v>
      </c>
      <c r="M63" s="17">
        <f t="shared" si="0"/>
        <v>0</v>
      </c>
      <c r="N63" s="25"/>
      <c r="O63" s="3">
        <v>43724</v>
      </c>
      <c r="P63" s="4">
        <v>1938</v>
      </c>
    </row>
    <row r="64" spans="1:16" ht="13.5" thickBot="1">
      <c r="A64" s="3">
        <v>43711</v>
      </c>
      <c r="B64" s="7">
        <v>6</v>
      </c>
      <c r="C64" s="8">
        <v>40716.015625</v>
      </c>
      <c r="D64" s="8">
        <v>0</v>
      </c>
      <c r="E64" s="8">
        <v>0</v>
      </c>
      <c r="F64" s="8">
        <v>0.189999997615</v>
      </c>
      <c r="G64" s="8">
        <v>0.189999997615</v>
      </c>
      <c r="H64" s="8">
        <v>0</v>
      </c>
      <c r="I64" s="9">
        <v>9.8039214456044395E-5</v>
      </c>
      <c r="J64" s="9">
        <v>9.8039214456044395E-5</v>
      </c>
      <c r="K64" s="9">
        <v>9.8039214456044395E-5</v>
      </c>
      <c r="L64" s="9">
        <v>9.8039214456044395E-5</v>
      </c>
      <c r="M64" s="17">
        <f t="shared" si="0"/>
        <v>0</v>
      </c>
      <c r="N64" s="25"/>
      <c r="O64" s="3">
        <v>43725</v>
      </c>
      <c r="P64" s="4">
        <v>1938</v>
      </c>
    </row>
    <row r="65" spans="1:16" ht="13.5" thickBot="1">
      <c r="A65" s="3">
        <v>43711</v>
      </c>
      <c r="B65" s="7">
        <v>7</v>
      </c>
      <c r="C65" s="8">
        <v>43223.46875</v>
      </c>
      <c r="D65" s="8">
        <v>0</v>
      </c>
      <c r="E65" s="8">
        <v>0</v>
      </c>
      <c r="F65" s="8">
        <v>0.189999997615</v>
      </c>
      <c r="G65" s="8">
        <v>0.189999997615</v>
      </c>
      <c r="H65" s="8">
        <v>0</v>
      </c>
      <c r="I65" s="9">
        <v>9.8039214456044395E-5</v>
      </c>
      <c r="J65" s="9">
        <v>9.8039214456044395E-5</v>
      </c>
      <c r="K65" s="9">
        <v>9.8039214456044395E-5</v>
      </c>
      <c r="L65" s="9">
        <v>9.8039214456044395E-5</v>
      </c>
      <c r="M65" s="17">
        <f t="shared" si="0"/>
        <v>0</v>
      </c>
      <c r="N65" s="25"/>
      <c r="O65" s="3">
        <v>43726</v>
      </c>
      <c r="P65" s="4">
        <v>1938</v>
      </c>
    </row>
    <row r="66" spans="1:16" ht="13.5" thickBot="1">
      <c r="A66" s="3">
        <v>43711</v>
      </c>
      <c r="B66" s="7">
        <v>8</v>
      </c>
      <c r="C66" s="8">
        <v>43887.68359375</v>
      </c>
      <c r="D66" s="8">
        <v>41.7</v>
      </c>
      <c r="E66" s="8">
        <v>36.299999999999997</v>
      </c>
      <c r="F66" s="8">
        <v>33.379712213681003</v>
      </c>
      <c r="G66" s="8">
        <v>33.379712213681003</v>
      </c>
      <c r="H66" s="8">
        <v>0</v>
      </c>
      <c r="I66" s="9">
        <v>4.2932341509999998E-3</v>
      </c>
      <c r="J66" s="9">
        <v>4.2932341509999998E-3</v>
      </c>
      <c r="K66" s="9">
        <v>1.506856442E-3</v>
      </c>
      <c r="L66" s="9">
        <v>1.506856442E-3</v>
      </c>
      <c r="M66" s="17">
        <f t="shared" si="0"/>
        <v>1</v>
      </c>
      <c r="N66" s="25"/>
      <c r="O66" s="3">
        <v>43727</v>
      </c>
      <c r="P66" s="4">
        <v>1938</v>
      </c>
    </row>
    <row r="67" spans="1:16" ht="13.5" thickBot="1">
      <c r="A67" s="3">
        <v>43711</v>
      </c>
      <c r="B67" s="7">
        <v>9</v>
      </c>
      <c r="C67" s="8">
        <v>45642.96484375</v>
      </c>
      <c r="D67" s="8">
        <v>583.4</v>
      </c>
      <c r="E67" s="8">
        <v>581.1</v>
      </c>
      <c r="F67" s="8">
        <v>636.30307682501802</v>
      </c>
      <c r="G67" s="8">
        <v>636.30307682501802</v>
      </c>
      <c r="H67" s="8">
        <v>0</v>
      </c>
      <c r="I67" s="9">
        <v>2.7297769259000002E-2</v>
      </c>
      <c r="J67" s="9">
        <v>2.7297769259000002E-2</v>
      </c>
      <c r="K67" s="9">
        <v>2.8484559765E-2</v>
      </c>
      <c r="L67" s="9">
        <v>2.8484559765E-2</v>
      </c>
      <c r="M67" s="17">
        <f t="shared" si="0"/>
        <v>1</v>
      </c>
      <c r="N67" s="25"/>
      <c r="O67" s="3">
        <v>43728</v>
      </c>
      <c r="P67" s="4">
        <v>1938</v>
      </c>
    </row>
    <row r="68" spans="1:16" ht="13.5" thickBot="1">
      <c r="A68" s="3">
        <v>43711</v>
      </c>
      <c r="B68" s="7">
        <v>10</v>
      </c>
      <c r="C68" s="8">
        <v>49105.28515625</v>
      </c>
      <c r="D68" s="8">
        <v>1459.1</v>
      </c>
      <c r="E68" s="8">
        <v>1452.9</v>
      </c>
      <c r="F68" s="8">
        <v>1459.4254101432</v>
      </c>
      <c r="G68" s="8">
        <v>1459.4254101432</v>
      </c>
      <c r="H68" s="8">
        <v>0</v>
      </c>
      <c r="I68" s="9">
        <v>1.6791028999999999E-4</v>
      </c>
      <c r="J68" s="9">
        <v>1.6791028999999999E-4</v>
      </c>
      <c r="K68" s="9">
        <v>3.367084697E-3</v>
      </c>
      <c r="L68" s="9">
        <v>3.367084697E-3</v>
      </c>
      <c r="M68" s="17">
        <f t="shared" si="0"/>
        <v>1</v>
      </c>
      <c r="N68" s="25"/>
      <c r="O68" s="3">
        <v>43729</v>
      </c>
      <c r="P68" s="4">
        <v>1938</v>
      </c>
    </row>
    <row r="69" spans="1:16" ht="13.5" thickBot="1">
      <c r="A69" s="3">
        <v>43711</v>
      </c>
      <c r="B69" s="7">
        <v>11</v>
      </c>
      <c r="C69" s="8">
        <v>53441.94140625</v>
      </c>
      <c r="D69" s="8">
        <v>1678</v>
      </c>
      <c r="E69" s="8">
        <v>1670.2</v>
      </c>
      <c r="F69" s="8">
        <v>1637.75637168752</v>
      </c>
      <c r="G69" s="8">
        <v>1637.75637168752</v>
      </c>
      <c r="H69" s="8">
        <v>0</v>
      </c>
      <c r="I69" s="9">
        <v>2.0765546084000001E-2</v>
      </c>
      <c r="J69" s="9">
        <v>2.0765546084000001E-2</v>
      </c>
      <c r="K69" s="9">
        <v>1.6740778283E-2</v>
      </c>
      <c r="L69" s="9">
        <v>1.6740778283E-2</v>
      </c>
      <c r="M69" s="17">
        <f t="shared" si="0"/>
        <v>1</v>
      </c>
      <c r="N69" s="25"/>
      <c r="O69" s="3">
        <v>43730</v>
      </c>
      <c r="P69" s="4">
        <v>1938</v>
      </c>
    </row>
    <row r="70" spans="1:16" ht="13.5" thickBot="1">
      <c r="A70" s="3">
        <v>43711</v>
      </c>
      <c r="B70" s="7">
        <v>12</v>
      </c>
      <c r="C70" s="8">
        <v>57479.984375</v>
      </c>
      <c r="D70" s="8">
        <v>1691.1</v>
      </c>
      <c r="E70" s="8">
        <v>1683.5</v>
      </c>
      <c r="F70" s="8">
        <v>1657.7111342803601</v>
      </c>
      <c r="G70" s="8">
        <v>1657.7111342803601</v>
      </c>
      <c r="H70" s="8">
        <v>0</v>
      </c>
      <c r="I70" s="9">
        <v>1.7228516882999999E-2</v>
      </c>
      <c r="J70" s="9">
        <v>1.7228516882999999E-2</v>
      </c>
      <c r="K70" s="9">
        <v>1.3306948254999999E-2</v>
      </c>
      <c r="L70" s="9">
        <v>1.3306948254999999E-2</v>
      </c>
      <c r="M70" s="17">
        <f t="shared" si="0"/>
        <v>1</v>
      </c>
      <c r="N70" s="25"/>
      <c r="O70" s="3">
        <v>43731</v>
      </c>
      <c r="P70" s="4">
        <v>1938</v>
      </c>
    </row>
    <row r="71" spans="1:16" ht="13.5" thickBot="1">
      <c r="A71" s="3">
        <v>43711</v>
      </c>
      <c r="B71" s="7">
        <v>13</v>
      </c>
      <c r="C71" s="8">
        <v>61005.7890625</v>
      </c>
      <c r="D71" s="8">
        <v>1665.5</v>
      </c>
      <c r="E71" s="8">
        <v>1658.2</v>
      </c>
      <c r="F71" s="8">
        <v>1620.6975935231301</v>
      </c>
      <c r="G71" s="8">
        <v>1620.6975935231301</v>
      </c>
      <c r="H71" s="8">
        <v>0</v>
      </c>
      <c r="I71" s="9">
        <v>2.3117856799000001E-2</v>
      </c>
      <c r="J71" s="9">
        <v>2.3117856799000001E-2</v>
      </c>
      <c r="K71" s="9">
        <v>1.9351086933E-2</v>
      </c>
      <c r="L71" s="9">
        <v>1.9351086933E-2</v>
      </c>
      <c r="M71" s="17">
        <f t="shared" si="0"/>
        <v>1</v>
      </c>
      <c r="N71" s="25"/>
      <c r="O71" s="3">
        <v>43732</v>
      </c>
      <c r="P71" s="4">
        <v>1938</v>
      </c>
    </row>
    <row r="72" spans="1:16" ht="13.5" thickBot="1">
      <c r="A72" s="3">
        <v>43711</v>
      </c>
      <c r="B72" s="7">
        <v>14</v>
      </c>
      <c r="C72" s="8">
        <v>64380.0078125</v>
      </c>
      <c r="D72" s="8">
        <v>1608.7</v>
      </c>
      <c r="E72" s="8">
        <v>1601.3</v>
      </c>
      <c r="F72" s="8">
        <v>1561.7232847589901</v>
      </c>
      <c r="G72" s="8">
        <v>1561.7232847589901</v>
      </c>
      <c r="H72" s="8">
        <v>0</v>
      </c>
      <c r="I72" s="9">
        <v>2.4239791146E-2</v>
      </c>
      <c r="J72" s="9">
        <v>2.4239791146E-2</v>
      </c>
      <c r="K72" s="9">
        <v>2.0421421692000001E-2</v>
      </c>
      <c r="L72" s="9">
        <v>2.0421421692000001E-2</v>
      </c>
      <c r="M72" s="17">
        <f t="shared" si="0"/>
        <v>1</v>
      </c>
      <c r="N72" s="25"/>
      <c r="O72" s="3">
        <v>43733</v>
      </c>
      <c r="P72" s="4">
        <v>1938</v>
      </c>
    </row>
    <row r="73" spans="1:16" ht="13.5" thickBot="1">
      <c r="A73" s="3">
        <v>43711</v>
      </c>
      <c r="B73" s="7">
        <v>15</v>
      </c>
      <c r="C73" s="8">
        <v>66720.7578125</v>
      </c>
      <c r="D73" s="8">
        <v>1626.3</v>
      </c>
      <c r="E73" s="8">
        <v>1618.9</v>
      </c>
      <c r="F73" s="8">
        <v>1500.53625435909</v>
      </c>
      <c r="G73" s="8">
        <v>1500.53625435909</v>
      </c>
      <c r="H73" s="8">
        <v>0</v>
      </c>
      <c r="I73" s="9">
        <v>6.4893573602000001E-2</v>
      </c>
      <c r="J73" s="9">
        <v>6.4893573602000001E-2</v>
      </c>
      <c r="K73" s="9">
        <v>6.1075204149000001E-2</v>
      </c>
      <c r="L73" s="9">
        <v>6.1075204149000001E-2</v>
      </c>
      <c r="M73" s="17">
        <f t="shared" si="0"/>
        <v>1</v>
      </c>
      <c r="N73" s="25"/>
      <c r="O73" s="3">
        <v>43734</v>
      </c>
      <c r="P73" s="4">
        <v>1938</v>
      </c>
    </row>
    <row r="74" spans="1:16" ht="13.5" thickBot="1">
      <c r="A74" s="3">
        <v>43711</v>
      </c>
      <c r="B74" s="7">
        <v>16</v>
      </c>
      <c r="C74" s="8">
        <v>67864.3515625</v>
      </c>
      <c r="D74" s="8">
        <v>1604.2</v>
      </c>
      <c r="E74" s="8">
        <v>1597</v>
      </c>
      <c r="F74" s="8">
        <v>1436.25874101003</v>
      </c>
      <c r="G74" s="8">
        <v>1436.25874101003</v>
      </c>
      <c r="H74" s="8">
        <v>0</v>
      </c>
      <c r="I74" s="9">
        <v>8.6656996382000001E-2</v>
      </c>
      <c r="J74" s="9">
        <v>8.6656996382000001E-2</v>
      </c>
      <c r="K74" s="9">
        <v>8.2941826103999999E-2</v>
      </c>
      <c r="L74" s="9">
        <v>8.2941826103999999E-2</v>
      </c>
      <c r="M74" s="17">
        <f t="shared" si="0"/>
        <v>1</v>
      </c>
      <c r="N74" s="25"/>
      <c r="O74" s="3">
        <v>43735</v>
      </c>
      <c r="P74" s="4">
        <v>1938</v>
      </c>
    </row>
    <row r="75" spans="1:16" ht="13.5" thickBot="1">
      <c r="A75" s="3">
        <v>43711</v>
      </c>
      <c r="B75" s="7">
        <v>17</v>
      </c>
      <c r="C75" s="8">
        <v>68545.5625</v>
      </c>
      <c r="D75" s="8">
        <v>1530</v>
      </c>
      <c r="E75" s="8">
        <v>1523.1</v>
      </c>
      <c r="F75" s="8">
        <v>1391.18103240093</v>
      </c>
      <c r="G75" s="8">
        <v>1391.18103240093</v>
      </c>
      <c r="H75" s="8">
        <v>0</v>
      </c>
      <c r="I75" s="9">
        <v>7.1630014241000003E-2</v>
      </c>
      <c r="J75" s="9">
        <v>7.1630014241000003E-2</v>
      </c>
      <c r="K75" s="9">
        <v>6.8069642723000007E-2</v>
      </c>
      <c r="L75" s="9">
        <v>6.8069642723000007E-2</v>
      </c>
      <c r="M75" s="17">
        <f t="shared" si="0"/>
        <v>1</v>
      </c>
      <c r="N75" s="25"/>
      <c r="O75" s="3">
        <v>43736</v>
      </c>
      <c r="P75" s="4">
        <v>1938</v>
      </c>
    </row>
    <row r="76" spans="1:16" ht="13.5" thickBot="1">
      <c r="A76" s="3">
        <v>43711</v>
      </c>
      <c r="B76" s="7">
        <v>18</v>
      </c>
      <c r="C76" s="8">
        <v>68102.5</v>
      </c>
      <c r="D76" s="8">
        <v>1432.9</v>
      </c>
      <c r="E76" s="8">
        <v>1426</v>
      </c>
      <c r="F76" s="8">
        <v>1397.3828121916499</v>
      </c>
      <c r="G76" s="8">
        <v>1397.3828121916499</v>
      </c>
      <c r="H76" s="8">
        <v>0</v>
      </c>
      <c r="I76" s="9">
        <v>1.8326722295E-2</v>
      </c>
      <c r="J76" s="9">
        <v>1.8326722295E-2</v>
      </c>
      <c r="K76" s="9">
        <v>1.4766350778E-2</v>
      </c>
      <c r="L76" s="9">
        <v>1.4766350778E-2</v>
      </c>
      <c r="M76" s="17">
        <f t="shared" ref="M76:M139" si="1">IF(F76&gt;5,1,0)</f>
        <v>1</v>
      </c>
      <c r="N76" s="25"/>
      <c r="O76" s="3">
        <v>43737</v>
      </c>
      <c r="P76" s="4">
        <v>1938</v>
      </c>
    </row>
    <row r="77" spans="1:16" ht="13.5" thickBot="1">
      <c r="A77" s="3">
        <v>43711</v>
      </c>
      <c r="B77" s="7">
        <v>19</v>
      </c>
      <c r="C77" s="8">
        <v>66352.3515625</v>
      </c>
      <c r="D77" s="8">
        <v>1027.9000000000001</v>
      </c>
      <c r="E77" s="8">
        <v>1022.5</v>
      </c>
      <c r="F77" s="8">
        <v>1042.2028673986799</v>
      </c>
      <c r="G77" s="8">
        <v>1042.2028673986799</v>
      </c>
      <c r="H77" s="8">
        <v>0</v>
      </c>
      <c r="I77" s="9">
        <v>7.3802205349999999E-3</v>
      </c>
      <c r="J77" s="9">
        <v>7.3802205349999999E-3</v>
      </c>
      <c r="K77" s="9">
        <v>1.0166598244E-2</v>
      </c>
      <c r="L77" s="9">
        <v>1.0166598244E-2</v>
      </c>
      <c r="M77" s="17">
        <f t="shared" si="1"/>
        <v>1</v>
      </c>
      <c r="N77" s="25"/>
      <c r="O77" s="3">
        <v>43738</v>
      </c>
      <c r="P77" s="4">
        <v>1938</v>
      </c>
    </row>
    <row r="78" spans="1:16" ht="13.5" thickBot="1">
      <c r="A78" s="3">
        <v>43711</v>
      </c>
      <c r="B78" s="7">
        <v>20</v>
      </c>
      <c r="C78" s="8">
        <v>63861.20703125</v>
      </c>
      <c r="D78" s="8">
        <v>193.6</v>
      </c>
      <c r="E78" s="8">
        <v>190.3</v>
      </c>
      <c r="F78" s="8">
        <v>280.27970968002899</v>
      </c>
      <c r="G78" s="8">
        <v>289.794032370926</v>
      </c>
      <c r="H78" s="8">
        <v>9.514322690897</v>
      </c>
      <c r="I78" s="9">
        <v>4.9635723616999999E-2</v>
      </c>
      <c r="J78" s="9">
        <v>4.4726372383E-2</v>
      </c>
      <c r="K78" s="9">
        <v>5.1338509995000003E-2</v>
      </c>
      <c r="L78" s="9">
        <v>4.6429158760999997E-2</v>
      </c>
      <c r="M78" s="17">
        <f t="shared" si="1"/>
        <v>1</v>
      </c>
      <c r="N78" s="25"/>
    </row>
    <row r="79" spans="1:16" ht="13.5" thickBot="1">
      <c r="A79" s="3">
        <v>43711</v>
      </c>
      <c r="B79" s="7">
        <v>21</v>
      </c>
      <c r="C79" s="8">
        <v>62097.02734375</v>
      </c>
      <c r="D79" s="8">
        <v>4.7</v>
      </c>
      <c r="E79" s="8">
        <v>4.2</v>
      </c>
      <c r="F79" s="8">
        <v>0.75474875017700005</v>
      </c>
      <c r="G79" s="8">
        <v>0.92188760228900002</v>
      </c>
      <c r="H79" s="8">
        <v>0.16713885211099999</v>
      </c>
      <c r="I79" s="9">
        <v>1.949490401E-3</v>
      </c>
      <c r="J79" s="9">
        <v>2.0357333589999999E-3</v>
      </c>
      <c r="K79" s="9">
        <v>1.691492465E-3</v>
      </c>
      <c r="L79" s="9">
        <v>1.777735423E-3</v>
      </c>
      <c r="M79" s="17">
        <f t="shared" si="1"/>
        <v>0</v>
      </c>
      <c r="N79" s="25"/>
    </row>
    <row r="80" spans="1:16" ht="13.5" thickBot="1">
      <c r="A80" s="3">
        <v>43711</v>
      </c>
      <c r="B80" s="7">
        <v>22</v>
      </c>
      <c r="C80" s="8">
        <v>58677.6953125</v>
      </c>
      <c r="D80" s="8">
        <v>0</v>
      </c>
      <c r="E80" s="8">
        <v>0</v>
      </c>
      <c r="F80" s="8">
        <v>3.9999999105000003E-2</v>
      </c>
      <c r="G80" s="8">
        <v>3.9999999105000003E-2</v>
      </c>
      <c r="H80" s="8">
        <v>0</v>
      </c>
      <c r="I80" s="9">
        <v>2.06398344199847E-5</v>
      </c>
      <c r="J80" s="9">
        <v>2.06398344199847E-5</v>
      </c>
      <c r="K80" s="9">
        <v>2.06398344199847E-5</v>
      </c>
      <c r="L80" s="9">
        <v>2.06398344199847E-5</v>
      </c>
      <c r="M80" s="17">
        <f t="shared" si="1"/>
        <v>0</v>
      </c>
      <c r="N80" s="25"/>
    </row>
    <row r="81" spans="1:14" ht="13.5" thickBot="1">
      <c r="A81" s="3">
        <v>43711</v>
      </c>
      <c r="B81" s="7">
        <v>23</v>
      </c>
      <c r="C81" s="8">
        <v>54133.61328125</v>
      </c>
      <c r="D81" s="8">
        <v>0</v>
      </c>
      <c r="E81" s="8">
        <v>0</v>
      </c>
      <c r="F81" s="8">
        <v>3.9999999105000003E-2</v>
      </c>
      <c r="G81" s="8">
        <v>3.9999999105000003E-2</v>
      </c>
      <c r="H81" s="8">
        <v>0</v>
      </c>
      <c r="I81" s="9">
        <v>2.06398344199847E-5</v>
      </c>
      <c r="J81" s="9">
        <v>2.06398344199847E-5</v>
      </c>
      <c r="K81" s="9">
        <v>2.06398344199847E-5</v>
      </c>
      <c r="L81" s="9">
        <v>2.06398344199847E-5</v>
      </c>
      <c r="M81" s="17">
        <f t="shared" si="1"/>
        <v>0</v>
      </c>
      <c r="N81" s="25"/>
    </row>
    <row r="82" spans="1:14" ht="13.5" thickBot="1">
      <c r="A82" s="3">
        <v>43711</v>
      </c>
      <c r="B82" s="7">
        <v>24</v>
      </c>
      <c r="C82" s="8">
        <v>49753.203125</v>
      </c>
      <c r="D82" s="8">
        <v>0</v>
      </c>
      <c r="E82" s="8">
        <v>0</v>
      </c>
      <c r="F82" s="8">
        <v>3.9999999105000003E-2</v>
      </c>
      <c r="G82" s="8">
        <v>3.9999999105000003E-2</v>
      </c>
      <c r="H82" s="8">
        <v>0</v>
      </c>
      <c r="I82" s="9">
        <v>2.06398344199847E-5</v>
      </c>
      <c r="J82" s="9">
        <v>2.06398344199847E-5</v>
      </c>
      <c r="K82" s="9">
        <v>2.06398344199847E-5</v>
      </c>
      <c r="L82" s="9">
        <v>2.06398344199847E-5</v>
      </c>
      <c r="M82" s="17">
        <f t="shared" si="1"/>
        <v>0</v>
      </c>
      <c r="N82" s="25"/>
    </row>
    <row r="83" spans="1:14" ht="13.5" thickBot="1">
      <c r="A83" s="3">
        <v>43712</v>
      </c>
      <c r="B83" s="7">
        <v>1</v>
      </c>
      <c r="C83" s="8">
        <v>46303.30078125</v>
      </c>
      <c r="D83" s="8">
        <v>0</v>
      </c>
      <c r="E83" s="8">
        <v>0</v>
      </c>
      <c r="F83" s="8">
        <v>4.977777666E-3</v>
      </c>
      <c r="G83" s="8">
        <v>4.977777666E-3</v>
      </c>
      <c r="H83" s="8">
        <v>0</v>
      </c>
      <c r="I83" s="9">
        <v>2.5685127278203101E-6</v>
      </c>
      <c r="J83" s="9">
        <v>2.5685127278203101E-6</v>
      </c>
      <c r="K83" s="9">
        <v>2.5685127278203101E-6</v>
      </c>
      <c r="L83" s="9">
        <v>2.5685127278203101E-6</v>
      </c>
      <c r="M83" s="17">
        <f t="shared" si="1"/>
        <v>0</v>
      </c>
      <c r="N83" s="25"/>
    </row>
    <row r="84" spans="1:14" ht="13.5" thickBot="1">
      <c r="A84" s="3">
        <v>43712</v>
      </c>
      <c r="B84" s="7">
        <v>2</v>
      </c>
      <c r="C84" s="8">
        <v>43823.33203125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9">
        <v>0</v>
      </c>
      <c r="J84" s="9">
        <v>0</v>
      </c>
      <c r="K84" s="9">
        <v>0</v>
      </c>
      <c r="L84" s="9">
        <v>0</v>
      </c>
      <c r="M84" s="17">
        <f t="shared" si="1"/>
        <v>0</v>
      </c>
      <c r="N84" s="25"/>
    </row>
    <row r="85" spans="1:14" ht="13.5" thickBot="1">
      <c r="A85" s="3">
        <v>43712</v>
      </c>
      <c r="B85" s="7">
        <v>3</v>
      </c>
      <c r="C85" s="8">
        <v>42075.796875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9">
        <v>0</v>
      </c>
      <c r="J85" s="9">
        <v>0</v>
      </c>
      <c r="K85" s="9">
        <v>0</v>
      </c>
      <c r="L85" s="9">
        <v>0</v>
      </c>
      <c r="M85" s="17">
        <f t="shared" si="1"/>
        <v>0</v>
      </c>
      <c r="N85" s="25"/>
    </row>
    <row r="86" spans="1:14" ht="13.5" thickBot="1">
      <c r="A86" s="3">
        <v>43712</v>
      </c>
      <c r="B86" s="7">
        <v>4</v>
      </c>
      <c r="C86" s="8">
        <v>41056.23828125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9">
        <v>0</v>
      </c>
      <c r="J86" s="9">
        <v>0</v>
      </c>
      <c r="K86" s="9">
        <v>0</v>
      </c>
      <c r="L86" s="9">
        <v>0</v>
      </c>
      <c r="M86" s="17">
        <f t="shared" si="1"/>
        <v>0</v>
      </c>
      <c r="N86" s="25"/>
    </row>
    <row r="87" spans="1:14" ht="13.5" thickBot="1">
      <c r="A87" s="3">
        <v>43712</v>
      </c>
      <c r="B87" s="7">
        <v>5</v>
      </c>
      <c r="C87" s="8">
        <v>40829.39453125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9">
        <v>0</v>
      </c>
      <c r="J87" s="9">
        <v>0</v>
      </c>
      <c r="K87" s="9">
        <v>0</v>
      </c>
      <c r="L87" s="9">
        <v>0</v>
      </c>
      <c r="M87" s="17">
        <f t="shared" si="1"/>
        <v>0</v>
      </c>
      <c r="N87" s="25"/>
    </row>
    <row r="88" spans="1:14" ht="13.5" thickBot="1">
      <c r="A88" s="3">
        <v>43712</v>
      </c>
      <c r="B88" s="7">
        <v>6</v>
      </c>
      <c r="C88" s="8">
        <v>42187.73046875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9">
        <v>0</v>
      </c>
      <c r="J88" s="9">
        <v>0</v>
      </c>
      <c r="K88" s="9">
        <v>0</v>
      </c>
      <c r="L88" s="9">
        <v>0</v>
      </c>
      <c r="M88" s="17">
        <f t="shared" si="1"/>
        <v>0</v>
      </c>
      <c r="N88" s="25"/>
    </row>
    <row r="89" spans="1:14" ht="13.5" thickBot="1">
      <c r="A89" s="3">
        <v>43712</v>
      </c>
      <c r="B89" s="7">
        <v>7</v>
      </c>
      <c r="C89" s="8">
        <v>44458.4375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9">
        <v>0</v>
      </c>
      <c r="J89" s="9">
        <v>0</v>
      </c>
      <c r="K89" s="9">
        <v>0</v>
      </c>
      <c r="L89" s="9">
        <v>0</v>
      </c>
      <c r="M89" s="17">
        <f t="shared" si="1"/>
        <v>0</v>
      </c>
      <c r="N89" s="25"/>
    </row>
    <row r="90" spans="1:14" ht="13.5" thickBot="1">
      <c r="A90" s="3">
        <v>43712</v>
      </c>
      <c r="B90" s="7">
        <v>8</v>
      </c>
      <c r="C90" s="8">
        <v>45138.1484375</v>
      </c>
      <c r="D90" s="8">
        <v>36.799999999999997</v>
      </c>
      <c r="E90" s="8">
        <v>25.8</v>
      </c>
      <c r="F90" s="8">
        <v>27.714641994945001</v>
      </c>
      <c r="G90" s="8">
        <v>27.714641994945001</v>
      </c>
      <c r="H90" s="8">
        <v>0</v>
      </c>
      <c r="I90" s="9">
        <v>4.6880072260000001E-3</v>
      </c>
      <c r="J90" s="9">
        <v>4.6880072260000001E-3</v>
      </c>
      <c r="K90" s="9">
        <v>9.8794736499999993E-4</v>
      </c>
      <c r="L90" s="9">
        <v>9.8794736499999993E-4</v>
      </c>
      <c r="M90" s="17">
        <f t="shared" si="1"/>
        <v>1</v>
      </c>
      <c r="N90" s="25"/>
    </row>
    <row r="91" spans="1:14" ht="13.5" thickBot="1">
      <c r="A91" s="3">
        <v>43712</v>
      </c>
      <c r="B91" s="7">
        <v>9</v>
      </c>
      <c r="C91" s="8">
        <v>46855.3046875</v>
      </c>
      <c r="D91" s="8">
        <v>529.79999999999995</v>
      </c>
      <c r="E91" s="8">
        <v>527.5</v>
      </c>
      <c r="F91" s="8">
        <v>608.94272242916998</v>
      </c>
      <c r="G91" s="8">
        <v>608.94272242916998</v>
      </c>
      <c r="H91" s="8">
        <v>0</v>
      </c>
      <c r="I91" s="9">
        <v>4.0837318073999998E-2</v>
      </c>
      <c r="J91" s="9">
        <v>4.0837318073999998E-2</v>
      </c>
      <c r="K91" s="9">
        <v>4.2024108579999997E-2</v>
      </c>
      <c r="L91" s="9">
        <v>4.2024108579999997E-2</v>
      </c>
      <c r="M91" s="17">
        <f t="shared" si="1"/>
        <v>1</v>
      </c>
      <c r="N91" s="25"/>
    </row>
    <row r="92" spans="1:14" ht="13.5" thickBot="1">
      <c r="A92" s="3">
        <v>43712</v>
      </c>
      <c r="B92" s="7">
        <v>10</v>
      </c>
      <c r="C92" s="8">
        <v>50527.125</v>
      </c>
      <c r="D92" s="8">
        <v>1386</v>
      </c>
      <c r="E92" s="8">
        <v>1378.8</v>
      </c>
      <c r="F92" s="8">
        <v>1425.36288138946</v>
      </c>
      <c r="G92" s="8">
        <v>1425.36288138946</v>
      </c>
      <c r="H92" s="8">
        <v>0</v>
      </c>
      <c r="I92" s="9">
        <v>2.0311084308000001E-2</v>
      </c>
      <c r="J92" s="9">
        <v>2.0311084308000001E-2</v>
      </c>
      <c r="K92" s="9">
        <v>2.4026254585999999E-2</v>
      </c>
      <c r="L92" s="9">
        <v>2.4026254585999999E-2</v>
      </c>
      <c r="M92" s="17">
        <f t="shared" si="1"/>
        <v>1</v>
      </c>
      <c r="N92" s="25"/>
    </row>
    <row r="93" spans="1:14" ht="13.5" thickBot="1">
      <c r="A93" s="3">
        <v>43712</v>
      </c>
      <c r="B93" s="7">
        <v>11</v>
      </c>
      <c r="C93" s="8">
        <v>54810.11328125</v>
      </c>
      <c r="D93" s="8">
        <v>1584.4</v>
      </c>
      <c r="E93" s="8">
        <v>1576.7</v>
      </c>
      <c r="F93" s="8">
        <v>1628.37795414421</v>
      </c>
      <c r="G93" s="8">
        <v>1628.37795414421</v>
      </c>
      <c r="H93" s="8">
        <v>0</v>
      </c>
      <c r="I93" s="9">
        <v>2.2692442798E-2</v>
      </c>
      <c r="J93" s="9">
        <v>2.2692442798E-2</v>
      </c>
      <c r="K93" s="9">
        <v>2.6665611012999999E-2</v>
      </c>
      <c r="L93" s="9">
        <v>2.6665611012999999E-2</v>
      </c>
      <c r="M93" s="17">
        <f t="shared" si="1"/>
        <v>1</v>
      </c>
      <c r="N93" s="25"/>
    </row>
    <row r="94" spans="1:14" ht="13.5" thickBot="1">
      <c r="A94" s="3">
        <v>43712</v>
      </c>
      <c r="B94" s="7">
        <v>12</v>
      </c>
      <c r="C94" s="8">
        <v>58725.6171875</v>
      </c>
      <c r="D94" s="8">
        <v>1630.4</v>
      </c>
      <c r="E94" s="8">
        <v>1622.1</v>
      </c>
      <c r="F94" s="8">
        <v>1581.9535646859799</v>
      </c>
      <c r="G94" s="8">
        <v>1581.9535646859799</v>
      </c>
      <c r="H94" s="8">
        <v>0</v>
      </c>
      <c r="I94" s="9">
        <v>2.4998160636000001E-2</v>
      </c>
      <c r="J94" s="9">
        <v>2.4998160636000001E-2</v>
      </c>
      <c r="K94" s="9">
        <v>2.0715394897999999E-2</v>
      </c>
      <c r="L94" s="9">
        <v>2.0715394897999999E-2</v>
      </c>
      <c r="M94" s="17">
        <f t="shared" si="1"/>
        <v>1</v>
      </c>
      <c r="N94" s="25"/>
    </row>
    <row r="95" spans="1:14" ht="13.5" thickBot="1">
      <c r="A95" s="3">
        <v>43712</v>
      </c>
      <c r="B95" s="7">
        <v>13</v>
      </c>
      <c r="C95" s="8">
        <v>61894.19921875</v>
      </c>
      <c r="D95" s="8">
        <v>1619.8</v>
      </c>
      <c r="E95" s="8">
        <v>1611.6</v>
      </c>
      <c r="F95" s="8">
        <v>1355.5981129853601</v>
      </c>
      <c r="G95" s="8">
        <v>1355.5981129853601</v>
      </c>
      <c r="H95" s="8">
        <v>0</v>
      </c>
      <c r="I95" s="9">
        <v>0.13632708308200001</v>
      </c>
      <c r="J95" s="9">
        <v>0.13632708308200001</v>
      </c>
      <c r="K95" s="9">
        <v>0.13209591693200001</v>
      </c>
      <c r="L95" s="9">
        <v>0.13209591693200001</v>
      </c>
      <c r="M95" s="17">
        <f t="shared" si="1"/>
        <v>1</v>
      </c>
      <c r="N95" s="25"/>
    </row>
    <row r="96" spans="1:14" ht="13.5" thickBot="1">
      <c r="A96" s="3">
        <v>43712</v>
      </c>
      <c r="B96" s="7">
        <v>14</v>
      </c>
      <c r="C96" s="8">
        <v>64753.32421875</v>
      </c>
      <c r="D96" s="8">
        <v>1258.2</v>
      </c>
      <c r="E96" s="8">
        <v>1250.9000000000001</v>
      </c>
      <c r="F96" s="8">
        <v>1444.05424422946</v>
      </c>
      <c r="G96" s="8">
        <v>1444.05424422946</v>
      </c>
      <c r="H96" s="8">
        <v>0</v>
      </c>
      <c r="I96" s="9">
        <v>9.5900022821999997E-2</v>
      </c>
      <c r="J96" s="9">
        <v>9.5900022821999997E-2</v>
      </c>
      <c r="K96" s="9">
        <v>9.9666792687999994E-2</v>
      </c>
      <c r="L96" s="9">
        <v>9.9666792687999994E-2</v>
      </c>
      <c r="M96" s="17">
        <f t="shared" si="1"/>
        <v>1</v>
      </c>
      <c r="N96" s="25"/>
    </row>
    <row r="97" spans="1:14" ht="13.5" thickBot="1">
      <c r="A97" s="3">
        <v>43712</v>
      </c>
      <c r="B97" s="7">
        <v>15</v>
      </c>
      <c r="C97" s="8">
        <v>66703.671875</v>
      </c>
      <c r="D97" s="8">
        <v>1329.2</v>
      </c>
      <c r="E97" s="8">
        <v>1321.6</v>
      </c>
      <c r="F97" s="8">
        <v>1283.82587194078</v>
      </c>
      <c r="G97" s="8">
        <v>1283.82587194079</v>
      </c>
      <c r="H97" s="8">
        <v>0</v>
      </c>
      <c r="I97" s="9">
        <v>2.3412862775000001E-2</v>
      </c>
      <c r="J97" s="9">
        <v>2.3412862775000001E-2</v>
      </c>
      <c r="K97" s="9">
        <v>1.9491294148E-2</v>
      </c>
      <c r="L97" s="9">
        <v>1.9491294148E-2</v>
      </c>
      <c r="M97" s="17">
        <f t="shared" si="1"/>
        <v>1</v>
      </c>
      <c r="N97" s="25"/>
    </row>
    <row r="98" spans="1:14" ht="13.5" thickBot="1">
      <c r="A98" s="3">
        <v>43712</v>
      </c>
      <c r="B98" s="7">
        <v>16</v>
      </c>
      <c r="C98" s="8">
        <v>67818.171875</v>
      </c>
      <c r="D98" s="8">
        <v>1291.0999999999999</v>
      </c>
      <c r="E98" s="8">
        <v>1283.5999999999999</v>
      </c>
      <c r="F98" s="8">
        <v>1381.9021140050199</v>
      </c>
      <c r="G98" s="8">
        <v>1381.9021140050199</v>
      </c>
      <c r="H98" s="8">
        <v>0</v>
      </c>
      <c r="I98" s="9">
        <v>4.6853515998E-2</v>
      </c>
      <c r="J98" s="9">
        <v>4.6853515998E-2</v>
      </c>
      <c r="K98" s="9">
        <v>5.0723485037999998E-2</v>
      </c>
      <c r="L98" s="9">
        <v>5.0723485037999998E-2</v>
      </c>
      <c r="M98" s="17">
        <f t="shared" si="1"/>
        <v>1</v>
      </c>
      <c r="N98" s="25"/>
    </row>
    <row r="99" spans="1:14" ht="13.5" thickBot="1">
      <c r="A99" s="3">
        <v>43712</v>
      </c>
      <c r="B99" s="7">
        <v>17</v>
      </c>
      <c r="C99" s="8">
        <v>68461.9765625</v>
      </c>
      <c r="D99" s="8">
        <v>1124.5999999999999</v>
      </c>
      <c r="E99" s="8">
        <v>1118.2</v>
      </c>
      <c r="F99" s="8">
        <v>1319.8622271925201</v>
      </c>
      <c r="G99" s="8">
        <v>1319.8622271925201</v>
      </c>
      <c r="H99" s="8">
        <v>0</v>
      </c>
      <c r="I99" s="9">
        <v>0.100754503195</v>
      </c>
      <c r="J99" s="9">
        <v>0.100754503195</v>
      </c>
      <c r="K99" s="9">
        <v>0.10405687677600001</v>
      </c>
      <c r="L99" s="9">
        <v>0.10405687677600001</v>
      </c>
      <c r="M99" s="17">
        <f t="shared" si="1"/>
        <v>1</v>
      </c>
      <c r="N99" s="25"/>
    </row>
    <row r="100" spans="1:14" ht="13.5" thickBot="1">
      <c r="A100" s="3">
        <v>43712</v>
      </c>
      <c r="B100" s="7">
        <v>18</v>
      </c>
      <c r="C100" s="8">
        <v>68148.734375</v>
      </c>
      <c r="D100" s="8">
        <v>940.3</v>
      </c>
      <c r="E100" s="8">
        <v>934.4</v>
      </c>
      <c r="F100" s="8">
        <v>1201.42579948293</v>
      </c>
      <c r="G100" s="8">
        <v>1201.42579948293</v>
      </c>
      <c r="H100" s="8">
        <v>0</v>
      </c>
      <c r="I100" s="9">
        <v>0.13473983461399999</v>
      </c>
      <c r="J100" s="9">
        <v>0.13473983461399999</v>
      </c>
      <c r="K100" s="9">
        <v>0.13778421025900001</v>
      </c>
      <c r="L100" s="9">
        <v>0.13778421025900001</v>
      </c>
      <c r="M100" s="17">
        <f t="shared" si="1"/>
        <v>1</v>
      </c>
      <c r="N100" s="25"/>
    </row>
    <row r="101" spans="1:14" ht="13.5" thickBot="1">
      <c r="A101" s="3">
        <v>43712</v>
      </c>
      <c r="B101" s="7">
        <v>19</v>
      </c>
      <c r="C101" s="8">
        <v>66398.484375</v>
      </c>
      <c r="D101" s="8">
        <v>600.6</v>
      </c>
      <c r="E101" s="8">
        <v>596.20000000000005</v>
      </c>
      <c r="F101" s="8">
        <v>815.23907755557002</v>
      </c>
      <c r="G101" s="8">
        <v>815.23907755557104</v>
      </c>
      <c r="H101" s="8">
        <v>0</v>
      </c>
      <c r="I101" s="9">
        <v>0.110752877995</v>
      </c>
      <c r="J101" s="9">
        <v>0.110752877995</v>
      </c>
      <c r="K101" s="9">
        <v>0.113023259832</v>
      </c>
      <c r="L101" s="9">
        <v>0.113023259832</v>
      </c>
      <c r="M101" s="17">
        <f t="shared" si="1"/>
        <v>1</v>
      </c>
      <c r="N101" s="25"/>
    </row>
    <row r="102" spans="1:14" ht="13.5" thickBot="1">
      <c r="A102" s="3">
        <v>43712</v>
      </c>
      <c r="B102" s="7">
        <v>20</v>
      </c>
      <c r="C102" s="8">
        <v>63894.828125</v>
      </c>
      <c r="D102" s="8">
        <v>128</v>
      </c>
      <c r="E102" s="8">
        <v>123.2</v>
      </c>
      <c r="F102" s="8">
        <v>201.08377051226199</v>
      </c>
      <c r="G102" s="8">
        <v>201.08377051226199</v>
      </c>
      <c r="H102" s="8">
        <v>0</v>
      </c>
      <c r="I102" s="9">
        <v>3.7710923895999997E-2</v>
      </c>
      <c r="J102" s="9">
        <v>3.7710923895999997E-2</v>
      </c>
      <c r="K102" s="9">
        <v>4.0187704082000002E-2</v>
      </c>
      <c r="L102" s="9">
        <v>4.0187704082000002E-2</v>
      </c>
      <c r="M102" s="17">
        <f t="shared" si="1"/>
        <v>1</v>
      </c>
      <c r="N102" s="25"/>
    </row>
    <row r="103" spans="1:14" ht="13.5" thickBot="1">
      <c r="A103" s="3">
        <v>43712</v>
      </c>
      <c r="B103" s="7">
        <v>21</v>
      </c>
      <c r="C103" s="8">
        <v>61952.53125</v>
      </c>
      <c r="D103" s="8">
        <v>2.7</v>
      </c>
      <c r="E103" s="8">
        <v>2.2000000000000002</v>
      </c>
      <c r="F103" s="8">
        <v>0.74492155254799997</v>
      </c>
      <c r="G103" s="8">
        <v>0.74492155254799997</v>
      </c>
      <c r="H103" s="8">
        <v>0</v>
      </c>
      <c r="I103" s="9">
        <v>1.0088124080000001E-3</v>
      </c>
      <c r="J103" s="9">
        <v>1.0088124080000001E-3</v>
      </c>
      <c r="K103" s="9">
        <v>7.50814472E-4</v>
      </c>
      <c r="L103" s="9">
        <v>7.50814472E-4</v>
      </c>
      <c r="M103" s="17">
        <f t="shared" si="1"/>
        <v>0</v>
      </c>
      <c r="N103" s="25"/>
    </row>
    <row r="104" spans="1:14" ht="13.5" thickBot="1">
      <c r="A104" s="3">
        <v>43712</v>
      </c>
      <c r="B104" s="7">
        <v>22</v>
      </c>
      <c r="C104" s="8">
        <v>58367.91015625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9">
        <v>0</v>
      </c>
      <c r="J104" s="9">
        <v>0</v>
      </c>
      <c r="K104" s="9">
        <v>0</v>
      </c>
      <c r="L104" s="9">
        <v>0</v>
      </c>
      <c r="M104" s="17">
        <f t="shared" si="1"/>
        <v>0</v>
      </c>
      <c r="N104" s="25"/>
    </row>
    <row r="105" spans="1:14" ht="13.5" thickBot="1">
      <c r="A105" s="3">
        <v>43712</v>
      </c>
      <c r="B105" s="7">
        <v>23</v>
      </c>
      <c r="C105" s="8">
        <v>53745.63671875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9">
        <v>0</v>
      </c>
      <c r="J105" s="9">
        <v>0</v>
      </c>
      <c r="K105" s="9">
        <v>0</v>
      </c>
      <c r="L105" s="9">
        <v>0</v>
      </c>
      <c r="M105" s="17">
        <f t="shared" si="1"/>
        <v>0</v>
      </c>
      <c r="N105" s="25"/>
    </row>
    <row r="106" spans="1:14" ht="13.5" thickBot="1">
      <c r="A106" s="3">
        <v>43712</v>
      </c>
      <c r="B106" s="7">
        <v>24</v>
      </c>
      <c r="C106" s="8">
        <v>49594.515625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9">
        <v>0</v>
      </c>
      <c r="J106" s="9">
        <v>0</v>
      </c>
      <c r="K106" s="9">
        <v>0</v>
      </c>
      <c r="L106" s="9">
        <v>0</v>
      </c>
      <c r="M106" s="17">
        <f t="shared" si="1"/>
        <v>0</v>
      </c>
      <c r="N106" s="25"/>
    </row>
    <row r="107" spans="1:14" ht="13.5" thickBot="1">
      <c r="A107" s="3">
        <v>43713</v>
      </c>
      <c r="B107" s="7">
        <v>1</v>
      </c>
      <c r="C107" s="8">
        <v>45698.171875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9">
        <v>0</v>
      </c>
      <c r="J107" s="9">
        <v>0</v>
      </c>
      <c r="K107" s="9">
        <v>0</v>
      </c>
      <c r="L107" s="9">
        <v>0</v>
      </c>
      <c r="M107" s="17">
        <f t="shared" si="1"/>
        <v>0</v>
      </c>
      <c r="N107" s="25"/>
    </row>
    <row r="108" spans="1:14" ht="13.5" thickBot="1">
      <c r="A108" s="3">
        <v>43713</v>
      </c>
      <c r="B108" s="7">
        <v>2</v>
      </c>
      <c r="C108" s="8">
        <v>43126.546875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9">
        <v>0</v>
      </c>
      <c r="J108" s="9">
        <v>0</v>
      </c>
      <c r="K108" s="9">
        <v>0</v>
      </c>
      <c r="L108" s="9">
        <v>0</v>
      </c>
      <c r="M108" s="17">
        <f t="shared" si="1"/>
        <v>0</v>
      </c>
      <c r="N108" s="25"/>
    </row>
    <row r="109" spans="1:14" ht="13.5" thickBot="1">
      <c r="A109" s="3">
        <v>43713</v>
      </c>
      <c r="B109" s="7">
        <v>3</v>
      </c>
      <c r="C109" s="8">
        <v>41330.75390625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9">
        <v>0</v>
      </c>
      <c r="J109" s="9">
        <v>0</v>
      </c>
      <c r="K109" s="9">
        <v>0</v>
      </c>
      <c r="L109" s="9">
        <v>0</v>
      </c>
      <c r="M109" s="17">
        <f t="shared" si="1"/>
        <v>0</v>
      </c>
      <c r="N109" s="25"/>
    </row>
    <row r="110" spans="1:14" ht="13.5" thickBot="1">
      <c r="A110" s="3">
        <v>43713</v>
      </c>
      <c r="B110" s="7">
        <v>4</v>
      </c>
      <c r="C110" s="8">
        <v>40204.9765625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9">
        <v>0</v>
      </c>
      <c r="J110" s="9">
        <v>0</v>
      </c>
      <c r="K110" s="9">
        <v>0</v>
      </c>
      <c r="L110" s="9">
        <v>0</v>
      </c>
      <c r="M110" s="17">
        <f t="shared" si="1"/>
        <v>0</v>
      </c>
      <c r="N110" s="25"/>
    </row>
    <row r="111" spans="1:14" ht="13.5" thickBot="1">
      <c r="A111" s="3">
        <v>43713</v>
      </c>
      <c r="B111" s="7">
        <v>5</v>
      </c>
      <c r="C111" s="8">
        <v>39875.4140625</v>
      </c>
      <c r="D111" s="8">
        <v>0</v>
      </c>
      <c r="E111" s="8">
        <v>0</v>
      </c>
      <c r="F111" s="8">
        <v>4.5866542300000002E-4</v>
      </c>
      <c r="G111" s="8">
        <v>4.5866542300000002E-4</v>
      </c>
      <c r="H111" s="8">
        <v>0</v>
      </c>
      <c r="I111" s="9">
        <v>2.3666946538858E-7</v>
      </c>
      <c r="J111" s="9">
        <v>2.3666946538858E-7</v>
      </c>
      <c r="K111" s="9">
        <v>2.3666946538858E-7</v>
      </c>
      <c r="L111" s="9">
        <v>2.3666946538858E-7</v>
      </c>
      <c r="M111" s="17">
        <f t="shared" si="1"/>
        <v>0</v>
      </c>
      <c r="N111" s="25"/>
    </row>
    <row r="112" spans="1:14" ht="13.5" thickBot="1">
      <c r="A112" s="3">
        <v>43713</v>
      </c>
      <c r="B112" s="7">
        <v>6</v>
      </c>
      <c r="C112" s="8">
        <v>41099.44921875</v>
      </c>
      <c r="D112" s="8">
        <v>0</v>
      </c>
      <c r="E112" s="8">
        <v>0</v>
      </c>
      <c r="F112" s="8">
        <v>0.19999998807899999</v>
      </c>
      <c r="G112" s="8">
        <v>0.19999998807899999</v>
      </c>
      <c r="H112" s="8">
        <v>0</v>
      </c>
      <c r="I112" s="9">
        <v>1.0319916800000001E-4</v>
      </c>
      <c r="J112" s="9">
        <v>1.0319916800000001E-4</v>
      </c>
      <c r="K112" s="9">
        <v>1.0319916800000001E-4</v>
      </c>
      <c r="L112" s="9">
        <v>1.0319916800000001E-4</v>
      </c>
      <c r="M112" s="17">
        <f t="shared" si="1"/>
        <v>0</v>
      </c>
      <c r="N112" s="25"/>
    </row>
    <row r="113" spans="1:14" ht="13.5" thickBot="1">
      <c r="A113" s="3">
        <v>43713</v>
      </c>
      <c r="B113" s="7">
        <v>7</v>
      </c>
      <c r="C113" s="8">
        <v>43569.77734375</v>
      </c>
      <c r="D113" s="8">
        <v>0</v>
      </c>
      <c r="E113" s="8">
        <v>0</v>
      </c>
      <c r="F113" s="8">
        <v>0.19999998807899999</v>
      </c>
      <c r="G113" s="8">
        <v>0.19999998807899999</v>
      </c>
      <c r="H113" s="8">
        <v>0</v>
      </c>
      <c r="I113" s="9">
        <v>1.0319916800000001E-4</v>
      </c>
      <c r="J113" s="9">
        <v>1.0319916800000001E-4</v>
      </c>
      <c r="K113" s="9">
        <v>1.0319916800000001E-4</v>
      </c>
      <c r="L113" s="9">
        <v>1.0319916800000001E-4</v>
      </c>
      <c r="M113" s="17">
        <f t="shared" si="1"/>
        <v>0</v>
      </c>
      <c r="N113" s="25"/>
    </row>
    <row r="114" spans="1:14" ht="13.5" thickBot="1">
      <c r="A114" s="3">
        <v>43713</v>
      </c>
      <c r="B114" s="7">
        <v>8</v>
      </c>
      <c r="C114" s="8">
        <v>44076.765625</v>
      </c>
      <c r="D114" s="8">
        <v>34.700000000000003</v>
      </c>
      <c r="E114" s="8">
        <v>24.3</v>
      </c>
      <c r="F114" s="8">
        <v>26.522986568101999</v>
      </c>
      <c r="G114" s="8">
        <v>26.522986568101999</v>
      </c>
      <c r="H114" s="8">
        <v>0</v>
      </c>
      <c r="I114" s="9">
        <v>4.2193051759999997E-3</v>
      </c>
      <c r="J114" s="9">
        <v>4.2193051759999997E-3</v>
      </c>
      <c r="K114" s="9">
        <v>1.147051892E-3</v>
      </c>
      <c r="L114" s="9">
        <v>1.147051892E-3</v>
      </c>
      <c r="M114" s="17">
        <f t="shared" si="1"/>
        <v>1</v>
      </c>
      <c r="N114" s="25"/>
    </row>
    <row r="115" spans="1:14" ht="13.5" thickBot="1">
      <c r="A115" s="3">
        <v>43713</v>
      </c>
      <c r="B115" s="7">
        <v>9</v>
      </c>
      <c r="C115" s="8">
        <v>45629.5</v>
      </c>
      <c r="D115" s="8">
        <v>524.79999999999995</v>
      </c>
      <c r="E115" s="8">
        <v>523.20000000000005</v>
      </c>
      <c r="F115" s="8">
        <v>593.20862026788302</v>
      </c>
      <c r="G115" s="8">
        <v>595.53426044391301</v>
      </c>
      <c r="H115" s="8">
        <v>2.3256401760290002</v>
      </c>
      <c r="I115" s="9">
        <v>3.6498586399999998E-2</v>
      </c>
      <c r="J115" s="9">
        <v>3.5298565668999998E-2</v>
      </c>
      <c r="K115" s="9">
        <v>3.7324179795000002E-2</v>
      </c>
      <c r="L115" s="9">
        <v>3.6124159064000003E-2</v>
      </c>
      <c r="M115" s="17">
        <f t="shared" si="1"/>
        <v>1</v>
      </c>
      <c r="N115" s="25"/>
    </row>
    <row r="116" spans="1:14" ht="13.5" thickBot="1">
      <c r="A116" s="3">
        <v>43713</v>
      </c>
      <c r="B116" s="7">
        <v>10</v>
      </c>
      <c r="C116" s="8">
        <v>49211.8984375</v>
      </c>
      <c r="D116" s="8">
        <v>1374</v>
      </c>
      <c r="E116" s="8">
        <v>1368.7</v>
      </c>
      <c r="F116" s="8">
        <v>1384.86511600004</v>
      </c>
      <c r="G116" s="8">
        <v>1384.86511600004</v>
      </c>
      <c r="H116" s="8">
        <v>0</v>
      </c>
      <c r="I116" s="9">
        <v>5.6063550049999999E-3</v>
      </c>
      <c r="J116" s="9">
        <v>5.6063550049999999E-3</v>
      </c>
      <c r="K116" s="9">
        <v>8.3411331259999992E-3</v>
      </c>
      <c r="L116" s="9">
        <v>8.3411331259999992E-3</v>
      </c>
      <c r="M116" s="17">
        <f t="shared" si="1"/>
        <v>1</v>
      </c>
      <c r="N116" s="25"/>
    </row>
    <row r="117" spans="1:14" ht="13.5" thickBot="1">
      <c r="A117" s="3">
        <v>43713</v>
      </c>
      <c r="B117" s="7">
        <v>11</v>
      </c>
      <c r="C117" s="8">
        <v>53532.8125</v>
      </c>
      <c r="D117" s="8">
        <v>1648</v>
      </c>
      <c r="E117" s="8">
        <v>1640.8</v>
      </c>
      <c r="F117" s="8">
        <v>1536.00102820396</v>
      </c>
      <c r="G117" s="8">
        <v>1537.4234703985901</v>
      </c>
      <c r="H117" s="8">
        <v>1.4224421946200001</v>
      </c>
      <c r="I117" s="9">
        <v>5.7057032818000002E-2</v>
      </c>
      <c r="J117" s="9">
        <v>5.7791007117999997E-2</v>
      </c>
      <c r="K117" s="9">
        <v>5.3341862539000001E-2</v>
      </c>
      <c r="L117" s="9">
        <v>5.4075836840000002E-2</v>
      </c>
      <c r="M117" s="17">
        <f t="shared" si="1"/>
        <v>1</v>
      </c>
      <c r="N117" s="25"/>
    </row>
    <row r="118" spans="1:14" ht="13.5" thickBot="1">
      <c r="A118" s="3">
        <v>43713</v>
      </c>
      <c r="B118" s="7">
        <v>12</v>
      </c>
      <c r="C118" s="8">
        <v>57863.30859375</v>
      </c>
      <c r="D118" s="8">
        <v>1663.2</v>
      </c>
      <c r="E118" s="8">
        <v>1655.8</v>
      </c>
      <c r="F118" s="8">
        <v>1565.2953411322201</v>
      </c>
      <c r="G118" s="8">
        <v>1572.0395593990199</v>
      </c>
      <c r="H118" s="8">
        <v>6.7442182668050004</v>
      </c>
      <c r="I118" s="9">
        <v>4.7038411042000003E-2</v>
      </c>
      <c r="J118" s="9">
        <v>5.0518399828E-2</v>
      </c>
      <c r="K118" s="9">
        <v>4.3220041589000002E-2</v>
      </c>
      <c r="L118" s="9">
        <v>4.6700030375E-2</v>
      </c>
      <c r="M118" s="17">
        <f t="shared" si="1"/>
        <v>1</v>
      </c>
      <c r="N118" s="25"/>
    </row>
    <row r="119" spans="1:14" ht="13.5" thickBot="1">
      <c r="A119" s="3">
        <v>43713</v>
      </c>
      <c r="B119" s="7">
        <v>13</v>
      </c>
      <c r="C119" s="8">
        <v>61440.22265625</v>
      </c>
      <c r="D119" s="8">
        <v>1620.3</v>
      </c>
      <c r="E119" s="8">
        <v>1613</v>
      </c>
      <c r="F119" s="8">
        <v>1430.8887674795301</v>
      </c>
      <c r="G119" s="8">
        <v>1442.1889200589401</v>
      </c>
      <c r="H119" s="8">
        <v>11.300152579413</v>
      </c>
      <c r="I119" s="9">
        <v>9.1904582011999997E-2</v>
      </c>
      <c r="J119" s="9">
        <v>9.7735414096999998E-2</v>
      </c>
      <c r="K119" s="9">
        <v>8.8137812147000005E-2</v>
      </c>
      <c r="L119" s="9">
        <v>9.3968644231000001E-2</v>
      </c>
      <c r="M119" s="17">
        <f t="shared" si="1"/>
        <v>1</v>
      </c>
      <c r="N119" s="25"/>
    </row>
    <row r="120" spans="1:14" ht="13.5" thickBot="1">
      <c r="A120" s="3">
        <v>43713</v>
      </c>
      <c r="B120" s="7">
        <v>14</v>
      </c>
      <c r="C120" s="8">
        <v>64418.84765625</v>
      </c>
      <c r="D120" s="8">
        <v>1444.6</v>
      </c>
      <c r="E120" s="8">
        <v>1436.5</v>
      </c>
      <c r="F120" s="8">
        <v>1375.1384300431901</v>
      </c>
      <c r="G120" s="8">
        <v>1375.1384300431901</v>
      </c>
      <c r="H120" s="8">
        <v>0</v>
      </c>
      <c r="I120" s="9">
        <v>3.5841883361999997E-2</v>
      </c>
      <c r="J120" s="9">
        <v>3.5841883361999997E-2</v>
      </c>
      <c r="K120" s="9">
        <v>3.1662316799000001E-2</v>
      </c>
      <c r="L120" s="9">
        <v>3.1662316799000001E-2</v>
      </c>
      <c r="M120" s="17">
        <f t="shared" si="1"/>
        <v>1</v>
      </c>
      <c r="N120" s="25"/>
    </row>
    <row r="121" spans="1:14" ht="13.5" thickBot="1">
      <c r="A121" s="3">
        <v>43713</v>
      </c>
      <c r="B121" s="7">
        <v>15</v>
      </c>
      <c r="C121" s="8">
        <v>66515.0390625</v>
      </c>
      <c r="D121" s="8">
        <v>1424.6</v>
      </c>
      <c r="E121" s="8">
        <v>1416.4</v>
      </c>
      <c r="F121" s="8">
        <v>1459.2950383991699</v>
      </c>
      <c r="G121" s="8">
        <v>1459.2950383991699</v>
      </c>
      <c r="H121" s="8">
        <v>0</v>
      </c>
      <c r="I121" s="9">
        <v>1.7902496593E-2</v>
      </c>
      <c r="J121" s="9">
        <v>1.7902496593E-2</v>
      </c>
      <c r="K121" s="9">
        <v>2.2133662743999999E-2</v>
      </c>
      <c r="L121" s="9">
        <v>2.2133662743999999E-2</v>
      </c>
      <c r="M121" s="17">
        <f t="shared" si="1"/>
        <v>1</v>
      </c>
      <c r="N121" s="25"/>
    </row>
    <row r="122" spans="1:14" ht="13.5" thickBot="1">
      <c r="A122" s="3">
        <v>43713</v>
      </c>
      <c r="B122" s="7">
        <v>16</v>
      </c>
      <c r="C122" s="8">
        <v>67460.8828125</v>
      </c>
      <c r="D122" s="8">
        <v>1386.3</v>
      </c>
      <c r="E122" s="8">
        <v>1378</v>
      </c>
      <c r="F122" s="8">
        <v>1531.65172990938</v>
      </c>
      <c r="G122" s="8">
        <v>1531.65172990938</v>
      </c>
      <c r="H122" s="8">
        <v>0</v>
      </c>
      <c r="I122" s="9">
        <v>7.5000892626000001E-2</v>
      </c>
      <c r="J122" s="9">
        <v>7.5000892626000001E-2</v>
      </c>
      <c r="K122" s="9">
        <v>7.9283658362999998E-2</v>
      </c>
      <c r="L122" s="9">
        <v>7.9283658362999998E-2</v>
      </c>
      <c r="M122" s="17">
        <f t="shared" si="1"/>
        <v>1</v>
      </c>
      <c r="N122" s="25"/>
    </row>
    <row r="123" spans="1:14" ht="13.5" thickBot="1">
      <c r="A123" s="3">
        <v>43713</v>
      </c>
      <c r="B123" s="7">
        <v>17</v>
      </c>
      <c r="C123" s="8">
        <v>68023.40625</v>
      </c>
      <c r="D123" s="8">
        <v>1265.3</v>
      </c>
      <c r="E123" s="8">
        <v>1257.0999999999999</v>
      </c>
      <c r="F123" s="8">
        <v>1396.6975345624801</v>
      </c>
      <c r="G123" s="8">
        <v>1396.6975345624801</v>
      </c>
      <c r="H123" s="8">
        <v>0</v>
      </c>
      <c r="I123" s="9">
        <v>6.7800585428999999E-2</v>
      </c>
      <c r="J123" s="9">
        <v>6.7800585428999999E-2</v>
      </c>
      <c r="K123" s="9">
        <v>7.2031751579999997E-2</v>
      </c>
      <c r="L123" s="9">
        <v>7.2031751579999997E-2</v>
      </c>
      <c r="M123" s="17">
        <f t="shared" si="1"/>
        <v>1</v>
      </c>
      <c r="N123" s="25"/>
    </row>
    <row r="124" spans="1:14" ht="13.5" thickBot="1">
      <c r="A124" s="3">
        <v>43713</v>
      </c>
      <c r="B124" s="7">
        <v>18</v>
      </c>
      <c r="C124" s="8">
        <v>67779.8515625</v>
      </c>
      <c r="D124" s="8">
        <v>1129.5999999999999</v>
      </c>
      <c r="E124" s="8">
        <v>1121.5999999999999</v>
      </c>
      <c r="F124" s="8">
        <v>1344.75967359583</v>
      </c>
      <c r="G124" s="8">
        <v>1344.75967359583</v>
      </c>
      <c r="H124" s="8">
        <v>0</v>
      </c>
      <c r="I124" s="9">
        <v>0.111021503403</v>
      </c>
      <c r="J124" s="9">
        <v>0.111021503403</v>
      </c>
      <c r="K124" s="9">
        <v>0.115149470379</v>
      </c>
      <c r="L124" s="9">
        <v>0.115149470379</v>
      </c>
      <c r="M124" s="17">
        <f t="shared" si="1"/>
        <v>1</v>
      </c>
      <c r="N124" s="25"/>
    </row>
    <row r="125" spans="1:14" ht="13.5" thickBot="1">
      <c r="A125" s="3">
        <v>43713</v>
      </c>
      <c r="B125" s="7">
        <v>19</v>
      </c>
      <c r="C125" s="8">
        <v>66313.6484375</v>
      </c>
      <c r="D125" s="8">
        <v>724.2</v>
      </c>
      <c r="E125" s="8">
        <v>717.8</v>
      </c>
      <c r="F125" s="8">
        <v>986.14995822171397</v>
      </c>
      <c r="G125" s="8">
        <v>986.14995822171397</v>
      </c>
      <c r="H125" s="8">
        <v>0</v>
      </c>
      <c r="I125" s="9">
        <v>0.135165097121</v>
      </c>
      <c r="J125" s="9">
        <v>0.135165097121</v>
      </c>
      <c r="K125" s="9">
        <v>0.138467470702</v>
      </c>
      <c r="L125" s="9">
        <v>0.138467470702</v>
      </c>
      <c r="M125" s="17">
        <f t="shared" si="1"/>
        <v>1</v>
      </c>
      <c r="N125" s="25"/>
    </row>
    <row r="126" spans="1:14" ht="13.5" thickBot="1">
      <c r="A126" s="3">
        <v>43713</v>
      </c>
      <c r="B126" s="7">
        <v>20</v>
      </c>
      <c r="C126" s="8">
        <v>63829.5546875</v>
      </c>
      <c r="D126" s="8">
        <v>151</v>
      </c>
      <c r="E126" s="8">
        <v>147.1</v>
      </c>
      <c r="F126" s="8">
        <v>215.13904526608499</v>
      </c>
      <c r="G126" s="8">
        <v>215.43027442157901</v>
      </c>
      <c r="H126" s="8">
        <v>0.29122915549400002</v>
      </c>
      <c r="I126" s="9">
        <v>3.3245755634999999E-2</v>
      </c>
      <c r="J126" s="9">
        <v>3.3095482592999999E-2</v>
      </c>
      <c r="K126" s="9">
        <v>3.5258139536000002E-2</v>
      </c>
      <c r="L126" s="9">
        <v>3.5107866494000002E-2</v>
      </c>
      <c r="M126" s="17">
        <f t="shared" si="1"/>
        <v>1</v>
      </c>
      <c r="N126" s="25"/>
    </row>
    <row r="127" spans="1:14" ht="13.5" thickBot="1">
      <c r="A127" s="3">
        <v>43713</v>
      </c>
      <c r="B127" s="7">
        <v>21</v>
      </c>
      <c r="C127" s="8">
        <v>61841.61328125</v>
      </c>
      <c r="D127" s="8">
        <v>2.7</v>
      </c>
      <c r="E127" s="8">
        <v>2.2999999999999998</v>
      </c>
      <c r="F127" s="8">
        <v>0.116404667064</v>
      </c>
      <c r="G127" s="8">
        <v>0.194087846211</v>
      </c>
      <c r="H127" s="8">
        <v>7.7683179147E-2</v>
      </c>
      <c r="I127" s="9">
        <v>1.2930403270000001E-3</v>
      </c>
      <c r="J127" s="9">
        <v>1.3331245260000001E-3</v>
      </c>
      <c r="K127" s="9">
        <v>1.0866419779999999E-3</v>
      </c>
      <c r="L127" s="9">
        <v>1.1267261769999999E-3</v>
      </c>
      <c r="M127" s="17">
        <f t="shared" si="1"/>
        <v>0</v>
      </c>
      <c r="N127" s="25"/>
    </row>
    <row r="128" spans="1:14" ht="13.5" thickBot="1">
      <c r="A128" s="3">
        <v>43713</v>
      </c>
      <c r="B128" s="7">
        <v>22</v>
      </c>
      <c r="C128" s="8">
        <v>58496.7890625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9">
        <v>0</v>
      </c>
      <c r="J128" s="9">
        <v>0</v>
      </c>
      <c r="K128" s="9">
        <v>0</v>
      </c>
      <c r="L128" s="9">
        <v>0</v>
      </c>
      <c r="M128" s="17">
        <f t="shared" si="1"/>
        <v>0</v>
      </c>
      <c r="N128" s="25"/>
    </row>
    <row r="129" spans="1:14" ht="13.5" thickBot="1">
      <c r="A129" s="3">
        <v>43713</v>
      </c>
      <c r="B129" s="7">
        <v>23</v>
      </c>
      <c r="C129" s="8">
        <v>54072.21875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9">
        <v>0</v>
      </c>
      <c r="J129" s="9">
        <v>0</v>
      </c>
      <c r="K129" s="9">
        <v>0</v>
      </c>
      <c r="L129" s="9">
        <v>0</v>
      </c>
      <c r="M129" s="17">
        <f t="shared" si="1"/>
        <v>0</v>
      </c>
      <c r="N129" s="25"/>
    </row>
    <row r="130" spans="1:14" ht="13.5" thickBot="1">
      <c r="A130" s="3">
        <v>43713</v>
      </c>
      <c r="B130" s="7">
        <v>24</v>
      </c>
      <c r="C130" s="8">
        <v>49631.1328125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9">
        <v>0</v>
      </c>
      <c r="J130" s="9">
        <v>0</v>
      </c>
      <c r="K130" s="9">
        <v>0</v>
      </c>
      <c r="L130" s="9">
        <v>0</v>
      </c>
      <c r="M130" s="17">
        <f t="shared" si="1"/>
        <v>0</v>
      </c>
      <c r="N130" s="25"/>
    </row>
    <row r="131" spans="1:14" ht="13.5" thickBot="1">
      <c r="A131" s="3">
        <v>43714</v>
      </c>
      <c r="B131" s="7">
        <v>1</v>
      </c>
      <c r="C131" s="8">
        <v>46124.9609375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9">
        <v>0</v>
      </c>
      <c r="J131" s="9">
        <v>0</v>
      </c>
      <c r="K131" s="9">
        <v>0</v>
      </c>
      <c r="L131" s="9">
        <v>0</v>
      </c>
      <c r="M131" s="17">
        <f t="shared" si="1"/>
        <v>0</v>
      </c>
      <c r="N131" s="25"/>
    </row>
    <row r="132" spans="1:14" ht="13.5" thickBot="1">
      <c r="A132" s="3">
        <v>43714</v>
      </c>
      <c r="B132" s="7">
        <v>2</v>
      </c>
      <c r="C132" s="8">
        <v>43522.38671875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9">
        <v>0</v>
      </c>
      <c r="J132" s="9">
        <v>0</v>
      </c>
      <c r="K132" s="9">
        <v>0</v>
      </c>
      <c r="L132" s="9">
        <v>0</v>
      </c>
      <c r="M132" s="17">
        <f t="shared" si="1"/>
        <v>0</v>
      </c>
      <c r="N132" s="25"/>
    </row>
    <row r="133" spans="1:14" ht="13.5" thickBot="1">
      <c r="A133" s="3">
        <v>43714</v>
      </c>
      <c r="B133" s="7">
        <v>3</v>
      </c>
      <c r="C133" s="8">
        <v>41664.828125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9">
        <v>0</v>
      </c>
      <c r="J133" s="9">
        <v>0</v>
      </c>
      <c r="K133" s="9">
        <v>0</v>
      </c>
      <c r="L133" s="9">
        <v>0</v>
      </c>
      <c r="M133" s="17">
        <f t="shared" si="1"/>
        <v>0</v>
      </c>
      <c r="N133" s="25"/>
    </row>
    <row r="134" spans="1:14" ht="13.5" thickBot="1">
      <c r="A134" s="3">
        <v>43714</v>
      </c>
      <c r="B134" s="7">
        <v>4</v>
      </c>
      <c r="C134" s="8">
        <v>40539.0078125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9">
        <v>0</v>
      </c>
      <c r="J134" s="9">
        <v>0</v>
      </c>
      <c r="K134" s="9">
        <v>0</v>
      </c>
      <c r="L134" s="9">
        <v>0</v>
      </c>
      <c r="M134" s="17">
        <f t="shared" si="1"/>
        <v>0</v>
      </c>
      <c r="N134" s="25"/>
    </row>
    <row r="135" spans="1:14" ht="13.5" thickBot="1">
      <c r="A135" s="3">
        <v>43714</v>
      </c>
      <c r="B135" s="7">
        <v>5</v>
      </c>
      <c r="C135" s="8">
        <v>40337.46875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9">
        <v>0</v>
      </c>
      <c r="J135" s="9">
        <v>0</v>
      </c>
      <c r="K135" s="9">
        <v>0</v>
      </c>
      <c r="L135" s="9">
        <v>0</v>
      </c>
      <c r="M135" s="17">
        <f t="shared" si="1"/>
        <v>0</v>
      </c>
      <c r="N135" s="25"/>
    </row>
    <row r="136" spans="1:14" ht="13.5" thickBot="1">
      <c r="A136" s="3">
        <v>43714</v>
      </c>
      <c r="B136" s="7">
        <v>6</v>
      </c>
      <c r="C136" s="8">
        <v>41534.51171875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9">
        <v>0</v>
      </c>
      <c r="J136" s="9">
        <v>0</v>
      </c>
      <c r="K136" s="9">
        <v>0</v>
      </c>
      <c r="L136" s="9">
        <v>0</v>
      </c>
      <c r="M136" s="17">
        <f t="shared" si="1"/>
        <v>0</v>
      </c>
      <c r="N136" s="25"/>
    </row>
    <row r="137" spans="1:14" ht="13.5" thickBot="1">
      <c r="A137" s="3">
        <v>43714</v>
      </c>
      <c r="B137" s="7">
        <v>7</v>
      </c>
      <c r="C137" s="8">
        <v>43854.3359375</v>
      </c>
      <c r="D137" s="8">
        <v>0</v>
      </c>
      <c r="E137" s="8">
        <v>0</v>
      </c>
      <c r="F137" s="8">
        <v>4.9616664531999997E-2</v>
      </c>
      <c r="G137" s="8">
        <v>4.9616664531999997E-2</v>
      </c>
      <c r="H137" s="8">
        <v>0</v>
      </c>
      <c r="I137" s="9">
        <v>2.5601994082640898E-5</v>
      </c>
      <c r="J137" s="9">
        <v>2.5601994082640898E-5</v>
      </c>
      <c r="K137" s="9">
        <v>2.5601994082640898E-5</v>
      </c>
      <c r="L137" s="9">
        <v>2.5601994082640898E-5</v>
      </c>
      <c r="M137" s="17">
        <f t="shared" si="1"/>
        <v>0</v>
      </c>
      <c r="N137" s="25"/>
    </row>
    <row r="138" spans="1:14" ht="13.5" thickBot="1">
      <c r="A138" s="3">
        <v>43714</v>
      </c>
      <c r="B138" s="7">
        <v>8</v>
      </c>
      <c r="C138" s="8">
        <v>44431.73046875</v>
      </c>
      <c r="D138" s="8">
        <v>30.7</v>
      </c>
      <c r="E138" s="8">
        <v>22.3</v>
      </c>
      <c r="F138" s="8">
        <v>27.380983195740999</v>
      </c>
      <c r="G138" s="8">
        <v>27.380983195740999</v>
      </c>
      <c r="H138" s="8">
        <v>0</v>
      </c>
      <c r="I138" s="9">
        <v>1.7125989700000001E-3</v>
      </c>
      <c r="J138" s="9">
        <v>1.7125989700000001E-3</v>
      </c>
      <c r="K138" s="9">
        <v>2.6217663540000001E-3</v>
      </c>
      <c r="L138" s="9">
        <v>2.6217663540000001E-3</v>
      </c>
      <c r="M138" s="17">
        <f t="shared" si="1"/>
        <v>1</v>
      </c>
      <c r="N138" s="25"/>
    </row>
    <row r="139" spans="1:14" ht="13.5" thickBot="1">
      <c r="A139" s="3">
        <v>43714</v>
      </c>
      <c r="B139" s="7">
        <v>9</v>
      </c>
      <c r="C139" s="8">
        <v>46078.32421875</v>
      </c>
      <c r="D139" s="8">
        <v>478.1</v>
      </c>
      <c r="E139" s="8">
        <v>475.8</v>
      </c>
      <c r="F139" s="8">
        <v>484.84265694056899</v>
      </c>
      <c r="G139" s="8">
        <v>484.84265694056899</v>
      </c>
      <c r="H139" s="8">
        <v>0</v>
      </c>
      <c r="I139" s="9">
        <v>3.4791831470000001E-3</v>
      </c>
      <c r="J139" s="9">
        <v>3.4791831470000001E-3</v>
      </c>
      <c r="K139" s="9">
        <v>4.6659736529999999E-3</v>
      </c>
      <c r="L139" s="9">
        <v>4.6659736529999999E-3</v>
      </c>
      <c r="M139" s="17">
        <f t="shared" si="1"/>
        <v>1</v>
      </c>
      <c r="N139" s="25"/>
    </row>
    <row r="140" spans="1:14" ht="13.5" thickBot="1">
      <c r="A140" s="3">
        <v>43714</v>
      </c>
      <c r="B140" s="7">
        <v>10</v>
      </c>
      <c r="C140" s="8">
        <v>49814.78515625</v>
      </c>
      <c r="D140" s="8">
        <v>1281.2</v>
      </c>
      <c r="E140" s="8">
        <v>1274.4000000000001</v>
      </c>
      <c r="F140" s="8">
        <v>1188.2562943524099</v>
      </c>
      <c r="G140" s="8">
        <v>1188.2562943524099</v>
      </c>
      <c r="H140" s="8">
        <v>0</v>
      </c>
      <c r="I140" s="9">
        <v>4.7958568445000002E-2</v>
      </c>
      <c r="J140" s="9">
        <v>4.7958568445000002E-2</v>
      </c>
      <c r="K140" s="9">
        <v>4.4449796515000001E-2</v>
      </c>
      <c r="L140" s="9">
        <v>4.4449796515000001E-2</v>
      </c>
      <c r="M140" s="17">
        <f t="shared" ref="M140:M203" si="2">IF(F140&gt;5,1,0)</f>
        <v>1</v>
      </c>
      <c r="N140" s="25"/>
    </row>
    <row r="141" spans="1:14" ht="13.5" thickBot="1">
      <c r="A141" s="3">
        <v>43714</v>
      </c>
      <c r="B141" s="7">
        <v>11</v>
      </c>
      <c r="C141" s="8">
        <v>54462.40234375</v>
      </c>
      <c r="D141" s="8">
        <v>1550.9</v>
      </c>
      <c r="E141" s="8">
        <v>1542.8</v>
      </c>
      <c r="F141" s="8">
        <v>1363.71761357731</v>
      </c>
      <c r="G141" s="8">
        <v>1368.08909072134</v>
      </c>
      <c r="H141" s="8">
        <v>4.3714771440289999</v>
      </c>
      <c r="I141" s="9">
        <v>9.4329674550000006E-2</v>
      </c>
      <c r="J141" s="9">
        <v>9.6585338711000002E-2</v>
      </c>
      <c r="K141" s="9">
        <v>9.0150107985999997E-2</v>
      </c>
      <c r="L141" s="9">
        <v>9.2405772147000007E-2</v>
      </c>
      <c r="M141" s="17">
        <f t="shared" si="2"/>
        <v>1</v>
      </c>
      <c r="N141" s="25"/>
    </row>
    <row r="142" spans="1:14" ht="13.5" thickBot="1">
      <c r="A142" s="3">
        <v>43714</v>
      </c>
      <c r="B142" s="7">
        <v>12</v>
      </c>
      <c r="C142" s="8">
        <v>59003.23828125</v>
      </c>
      <c r="D142" s="8">
        <v>1583.8</v>
      </c>
      <c r="E142" s="8">
        <v>1575.4</v>
      </c>
      <c r="F142" s="8">
        <v>1598.33033336534</v>
      </c>
      <c r="G142" s="8">
        <v>1611.96326919026</v>
      </c>
      <c r="H142" s="8">
        <v>13.632935824923999</v>
      </c>
      <c r="I142" s="9">
        <v>1.4532130645E-2</v>
      </c>
      <c r="J142" s="9">
        <v>7.4975920350000003E-3</v>
      </c>
      <c r="K142" s="9">
        <v>1.8866495970000001E-2</v>
      </c>
      <c r="L142" s="9">
        <v>1.1831957359999999E-2</v>
      </c>
      <c r="M142" s="17">
        <f t="shared" si="2"/>
        <v>1</v>
      </c>
      <c r="N142" s="25"/>
    </row>
    <row r="143" spans="1:14" ht="13.5" thickBot="1">
      <c r="A143" s="3">
        <v>43714</v>
      </c>
      <c r="B143" s="7">
        <v>13</v>
      </c>
      <c r="C143" s="8">
        <v>62667.328125</v>
      </c>
      <c r="D143" s="8">
        <v>1597.1</v>
      </c>
      <c r="E143" s="8">
        <v>1589</v>
      </c>
      <c r="F143" s="8">
        <v>1362.6080107351099</v>
      </c>
      <c r="G143" s="8">
        <v>1362.6080107351099</v>
      </c>
      <c r="H143" s="8">
        <v>0</v>
      </c>
      <c r="I143" s="9">
        <v>0.120996898485</v>
      </c>
      <c r="J143" s="9">
        <v>0.120996898485</v>
      </c>
      <c r="K143" s="9">
        <v>0.116817331922</v>
      </c>
      <c r="L143" s="9">
        <v>0.116817331922</v>
      </c>
      <c r="M143" s="17">
        <f t="shared" si="2"/>
        <v>1</v>
      </c>
      <c r="N143" s="25"/>
    </row>
    <row r="144" spans="1:14" ht="13.5" thickBot="1">
      <c r="A144" s="3">
        <v>43714</v>
      </c>
      <c r="B144" s="7">
        <v>14</v>
      </c>
      <c r="C144" s="8">
        <v>65848.75</v>
      </c>
      <c r="D144" s="8">
        <v>1487</v>
      </c>
      <c r="E144" s="8">
        <v>1479.7</v>
      </c>
      <c r="F144" s="8">
        <v>1383.1800203482301</v>
      </c>
      <c r="G144" s="8">
        <v>1383.1800203482301</v>
      </c>
      <c r="H144" s="8">
        <v>0</v>
      </c>
      <c r="I144" s="9">
        <v>5.3570680933999998E-2</v>
      </c>
      <c r="J144" s="9">
        <v>5.3570680933999998E-2</v>
      </c>
      <c r="K144" s="9">
        <v>4.9803911068999999E-2</v>
      </c>
      <c r="L144" s="9">
        <v>4.9803911068999999E-2</v>
      </c>
      <c r="M144" s="17">
        <f t="shared" si="2"/>
        <v>1</v>
      </c>
      <c r="N144" s="25"/>
    </row>
    <row r="145" spans="1:14" ht="13.5" thickBot="1">
      <c r="A145" s="3">
        <v>43714</v>
      </c>
      <c r="B145" s="7">
        <v>15</v>
      </c>
      <c r="C145" s="8">
        <v>67806.1484375</v>
      </c>
      <c r="D145" s="8">
        <v>1531.1</v>
      </c>
      <c r="E145" s="8">
        <v>1523.8</v>
      </c>
      <c r="F145" s="8">
        <v>1265.9670487252899</v>
      </c>
      <c r="G145" s="8">
        <v>1265.9670487252899</v>
      </c>
      <c r="H145" s="8">
        <v>0</v>
      </c>
      <c r="I145" s="9">
        <v>0.13680750839700001</v>
      </c>
      <c r="J145" s="9">
        <v>0.13680750839700001</v>
      </c>
      <c r="K145" s="9">
        <v>0.13304073853100001</v>
      </c>
      <c r="L145" s="9">
        <v>0.13304073853100001</v>
      </c>
      <c r="M145" s="17">
        <f t="shared" si="2"/>
        <v>1</v>
      </c>
      <c r="N145" s="25"/>
    </row>
    <row r="146" spans="1:14" ht="13.5" thickBot="1">
      <c r="A146" s="3">
        <v>43714</v>
      </c>
      <c r="B146" s="7">
        <v>16</v>
      </c>
      <c r="C146" s="8">
        <v>68457.421875</v>
      </c>
      <c r="D146" s="8">
        <v>1487.5</v>
      </c>
      <c r="E146" s="8">
        <v>1479.8</v>
      </c>
      <c r="F146" s="8">
        <v>1393.3525906311199</v>
      </c>
      <c r="G146" s="8">
        <v>1393.3525906311099</v>
      </c>
      <c r="H146" s="8">
        <v>0</v>
      </c>
      <c r="I146" s="9">
        <v>4.8579674596000003E-2</v>
      </c>
      <c r="J146" s="9">
        <v>4.8579674596000003E-2</v>
      </c>
      <c r="K146" s="9">
        <v>4.4606506381999998E-2</v>
      </c>
      <c r="L146" s="9">
        <v>4.4606506381999998E-2</v>
      </c>
      <c r="M146" s="17">
        <f t="shared" si="2"/>
        <v>1</v>
      </c>
      <c r="N146" s="25"/>
    </row>
    <row r="147" spans="1:14" ht="13.5" thickBot="1">
      <c r="A147" s="3">
        <v>43714</v>
      </c>
      <c r="B147" s="7">
        <v>17</v>
      </c>
      <c r="C147" s="8">
        <v>68817.390625</v>
      </c>
      <c r="D147" s="8">
        <v>1358.2</v>
      </c>
      <c r="E147" s="8">
        <v>1351</v>
      </c>
      <c r="F147" s="8">
        <v>1397.32671206699</v>
      </c>
      <c r="G147" s="8">
        <v>1397.326712067</v>
      </c>
      <c r="H147" s="8">
        <v>0</v>
      </c>
      <c r="I147" s="9">
        <v>2.0189221912E-2</v>
      </c>
      <c r="J147" s="9">
        <v>2.0189221912E-2</v>
      </c>
      <c r="K147" s="9">
        <v>2.3904392191000001E-2</v>
      </c>
      <c r="L147" s="9">
        <v>2.3904392191000001E-2</v>
      </c>
      <c r="M147" s="17">
        <f t="shared" si="2"/>
        <v>1</v>
      </c>
      <c r="N147" s="25"/>
    </row>
    <row r="148" spans="1:14" ht="13.5" thickBot="1">
      <c r="A148" s="3">
        <v>43714</v>
      </c>
      <c r="B148" s="7">
        <v>18</v>
      </c>
      <c r="C148" s="8">
        <v>68571.6015625</v>
      </c>
      <c r="D148" s="8">
        <v>1187.8</v>
      </c>
      <c r="E148" s="8">
        <v>1181.5</v>
      </c>
      <c r="F148" s="8">
        <v>1200.21251029372</v>
      </c>
      <c r="G148" s="8">
        <v>1200.21251029372</v>
      </c>
      <c r="H148" s="8">
        <v>0</v>
      </c>
      <c r="I148" s="9">
        <v>6.4048040730000002E-3</v>
      </c>
      <c r="J148" s="9">
        <v>6.4048040730000002E-3</v>
      </c>
      <c r="K148" s="9">
        <v>9.6555780660000003E-3</v>
      </c>
      <c r="L148" s="9">
        <v>9.6555780660000003E-3</v>
      </c>
      <c r="M148" s="17">
        <f t="shared" si="2"/>
        <v>1</v>
      </c>
      <c r="N148" s="25"/>
    </row>
    <row r="149" spans="1:14" ht="13.5" thickBot="1">
      <c r="A149" s="3">
        <v>43714</v>
      </c>
      <c r="B149" s="7">
        <v>19</v>
      </c>
      <c r="C149" s="8">
        <v>67066.09375</v>
      </c>
      <c r="D149" s="8">
        <v>743.7</v>
      </c>
      <c r="E149" s="8">
        <v>738.7</v>
      </c>
      <c r="F149" s="8">
        <v>877.23115227725702</v>
      </c>
      <c r="G149" s="8">
        <v>877.23115227725896</v>
      </c>
      <c r="H149" s="8">
        <v>0</v>
      </c>
      <c r="I149" s="9">
        <v>6.8901523362000006E-2</v>
      </c>
      <c r="J149" s="9">
        <v>6.8901523362000006E-2</v>
      </c>
      <c r="K149" s="9">
        <v>7.1481502722999996E-2</v>
      </c>
      <c r="L149" s="9">
        <v>7.1481502722999996E-2</v>
      </c>
      <c r="M149" s="17">
        <f t="shared" si="2"/>
        <v>1</v>
      </c>
      <c r="N149" s="25"/>
    </row>
    <row r="150" spans="1:14" ht="13.5" thickBot="1">
      <c r="A150" s="3">
        <v>43714</v>
      </c>
      <c r="B150" s="7">
        <v>20</v>
      </c>
      <c r="C150" s="8">
        <v>64085.69921875</v>
      </c>
      <c r="D150" s="8">
        <v>139.5</v>
      </c>
      <c r="E150" s="8">
        <v>134.1</v>
      </c>
      <c r="F150" s="8">
        <v>207.205286454016</v>
      </c>
      <c r="G150" s="8">
        <v>228.412603512733</v>
      </c>
      <c r="H150" s="8">
        <v>21.207317058716999</v>
      </c>
      <c r="I150" s="9">
        <v>4.5878536384000003E-2</v>
      </c>
      <c r="J150" s="9">
        <v>3.4935648324999999E-2</v>
      </c>
      <c r="K150" s="9">
        <v>4.8664914093E-2</v>
      </c>
      <c r="L150" s="9">
        <v>3.7722026034000003E-2</v>
      </c>
      <c r="M150" s="17">
        <f t="shared" si="2"/>
        <v>1</v>
      </c>
      <c r="N150" s="25"/>
    </row>
    <row r="151" spans="1:14" ht="13.5" thickBot="1">
      <c r="A151" s="3">
        <v>43714</v>
      </c>
      <c r="B151" s="7">
        <v>21</v>
      </c>
      <c r="C151" s="8">
        <v>61561.89453125</v>
      </c>
      <c r="D151" s="8">
        <v>2</v>
      </c>
      <c r="E151" s="8">
        <v>1.7</v>
      </c>
      <c r="F151" s="8">
        <v>0.21737621842999999</v>
      </c>
      <c r="G151" s="8">
        <v>0.32033966560799998</v>
      </c>
      <c r="H151" s="8">
        <v>0.102963447177</v>
      </c>
      <c r="I151" s="9">
        <v>8.66697798E-4</v>
      </c>
      <c r="J151" s="9">
        <v>9.1982651200000001E-4</v>
      </c>
      <c r="K151" s="9">
        <v>7.1189903699999996E-4</v>
      </c>
      <c r="L151" s="9">
        <v>7.6502775099999997E-4</v>
      </c>
      <c r="M151" s="17">
        <f t="shared" si="2"/>
        <v>0</v>
      </c>
      <c r="N151" s="25"/>
    </row>
    <row r="152" spans="1:14" ht="13.5" thickBot="1">
      <c r="A152" s="3">
        <v>43714</v>
      </c>
      <c r="B152" s="7">
        <v>22</v>
      </c>
      <c r="C152" s="8">
        <v>58103.6015625</v>
      </c>
      <c r="D152" s="8">
        <v>0</v>
      </c>
      <c r="E152" s="8">
        <v>0</v>
      </c>
      <c r="F152" s="8">
        <v>3.9999999105000003E-2</v>
      </c>
      <c r="G152" s="8">
        <v>3.9999999105000003E-2</v>
      </c>
      <c r="H152" s="8">
        <v>0</v>
      </c>
      <c r="I152" s="9">
        <v>2.06398344199847E-5</v>
      </c>
      <c r="J152" s="9">
        <v>2.06398344199847E-5</v>
      </c>
      <c r="K152" s="9">
        <v>2.06398344199847E-5</v>
      </c>
      <c r="L152" s="9">
        <v>2.06398344199847E-5</v>
      </c>
      <c r="M152" s="17">
        <f t="shared" si="2"/>
        <v>0</v>
      </c>
      <c r="N152" s="25"/>
    </row>
    <row r="153" spans="1:14" ht="13.5" thickBot="1">
      <c r="A153" s="3">
        <v>43714</v>
      </c>
      <c r="B153" s="7">
        <v>23</v>
      </c>
      <c r="C153" s="8">
        <v>54341.48828125</v>
      </c>
      <c r="D153" s="8">
        <v>0</v>
      </c>
      <c r="E153" s="8">
        <v>0</v>
      </c>
      <c r="F153" s="8">
        <v>3.9999999105000003E-2</v>
      </c>
      <c r="G153" s="8">
        <v>3.9999999105000003E-2</v>
      </c>
      <c r="H153" s="8">
        <v>0</v>
      </c>
      <c r="I153" s="9">
        <v>2.06398344199847E-5</v>
      </c>
      <c r="J153" s="9">
        <v>2.06398344199847E-5</v>
      </c>
      <c r="K153" s="9">
        <v>2.06398344199847E-5</v>
      </c>
      <c r="L153" s="9">
        <v>2.06398344199847E-5</v>
      </c>
      <c r="M153" s="17">
        <f t="shared" si="2"/>
        <v>0</v>
      </c>
      <c r="N153" s="25"/>
    </row>
    <row r="154" spans="1:14" ht="13.5" thickBot="1">
      <c r="A154" s="3">
        <v>43714</v>
      </c>
      <c r="B154" s="7">
        <v>24</v>
      </c>
      <c r="C154" s="8">
        <v>50596.78515625</v>
      </c>
      <c r="D154" s="8">
        <v>0</v>
      </c>
      <c r="E154" s="8">
        <v>0</v>
      </c>
      <c r="F154" s="8">
        <v>3.9999999105000003E-2</v>
      </c>
      <c r="G154" s="8">
        <v>3.9999999105000003E-2</v>
      </c>
      <c r="H154" s="8">
        <v>0</v>
      </c>
      <c r="I154" s="9">
        <v>2.06398344199847E-5</v>
      </c>
      <c r="J154" s="9">
        <v>2.06398344199847E-5</v>
      </c>
      <c r="K154" s="9">
        <v>2.06398344199847E-5</v>
      </c>
      <c r="L154" s="9">
        <v>2.06398344199847E-5</v>
      </c>
      <c r="M154" s="17">
        <f t="shared" si="2"/>
        <v>0</v>
      </c>
      <c r="N154" s="25"/>
    </row>
    <row r="155" spans="1:14" ht="13.5" thickBot="1">
      <c r="A155" s="3">
        <v>43715</v>
      </c>
      <c r="B155" s="7">
        <v>1</v>
      </c>
      <c r="C155" s="8">
        <v>47240.328125</v>
      </c>
      <c r="D155" s="8">
        <v>0</v>
      </c>
      <c r="E155" s="8">
        <v>0</v>
      </c>
      <c r="F155" s="8">
        <v>3.9999999105000003E-2</v>
      </c>
      <c r="G155" s="8">
        <v>3.9999999105000003E-2</v>
      </c>
      <c r="H155" s="8">
        <v>0</v>
      </c>
      <c r="I155" s="9">
        <v>2.06398344199847E-5</v>
      </c>
      <c r="J155" s="9">
        <v>2.06398344199847E-5</v>
      </c>
      <c r="K155" s="9">
        <v>2.06398344199847E-5</v>
      </c>
      <c r="L155" s="9">
        <v>2.06398344199847E-5</v>
      </c>
      <c r="M155" s="17">
        <f t="shared" si="2"/>
        <v>0</v>
      </c>
      <c r="N155" s="25"/>
    </row>
    <row r="156" spans="1:14" ht="13.5" thickBot="1">
      <c r="A156" s="3">
        <v>43715</v>
      </c>
      <c r="B156" s="7">
        <v>2</v>
      </c>
      <c r="C156" s="8">
        <v>44548.7109375</v>
      </c>
      <c r="D156" s="8">
        <v>0</v>
      </c>
      <c r="E156" s="8">
        <v>0</v>
      </c>
      <c r="F156" s="8">
        <v>3.9999999105000003E-2</v>
      </c>
      <c r="G156" s="8">
        <v>3.9999999105000003E-2</v>
      </c>
      <c r="H156" s="8">
        <v>0</v>
      </c>
      <c r="I156" s="9">
        <v>2.06398344199847E-5</v>
      </c>
      <c r="J156" s="9">
        <v>2.06398344199847E-5</v>
      </c>
      <c r="K156" s="9">
        <v>2.06398344199847E-5</v>
      </c>
      <c r="L156" s="9">
        <v>2.06398344199847E-5</v>
      </c>
      <c r="M156" s="17">
        <f t="shared" si="2"/>
        <v>0</v>
      </c>
      <c r="N156" s="25"/>
    </row>
    <row r="157" spans="1:14" ht="13.5" thickBot="1">
      <c r="A157" s="3">
        <v>43715</v>
      </c>
      <c r="B157" s="7">
        <v>3</v>
      </c>
      <c r="C157" s="8">
        <v>42476.6484375</v>
      </c>
      <c r="D157" s="8">
        <v>0</v>
      </c>
      <c r="E157" s="8">
        <v>0</v>
      </c>
      <c r="F157" s="8">
        <v>3.9999999105000003E-2</v>
      </c>
      <c r="G157" s="8">
        <v>3.9999999105000003E-2</v>
      </c>
      <c r="H157" s="8">
        <v>0</v>
      </c>
      <c r="I157" s="9">
        <v>2.06398344199847E-5</v>
      </c>
      <c r="J157" s="9">
        <v>2.06398344199847E-5</v>
      </c>
      <c r="K157" s="9">
        <v>2.06398344199847E-5</v>
      </c>
      <c r="L157" s="9">
        <v>2.06398344199847E-5</v>
      </c>
      <c r="M157" s="17">
        <f t="shared" si="2"/>
        <v>0</v>
      </c>
      <c r="N157" s="25"/>
    </row>
    <row r="158" spans="1:14" ht="13.5" thickBot="1">
      <c r="A158" s="3">
        <v>43715</v>
      </c>
      <c r="B158" s="7">
        <v>4</v>
      </c>
      <c r="C158" s="8">
        <v>40947.94140625</v>
      </c>
      <c r="D158" s="8">
        <v>0</v>
      </c>
      <c r="E158" s="8">
        <v>0</v>
      </c>
      <c r="F158" s="8">
        <v>3.9999999105000003E-2</v>
      </c>
      <c r="G158" s="8">
        <v>3.9999999105000003E-2</v>
      </c>
      <c r="H158" s="8">
        <v>0</v>
      </c>
      <c r="I158" s="9">
        <v>2.06398344199847E-5</v>
      </c>
      <c r="J158" s="9">
        <v>2.06398344199847E-5</v>
      </c>
      <c r="K158" s="9">
        <v>2.06398344199847E-5</v>
      </c>
      <c r="L158" s="9">
        <v>2.06398344199847E-5</v>
      </c>
      <c r="M158" s="17">
        <f t="shared" si="2"/>
        <v>0</v>
      </c>
      <c r="N158" s="25"/>
    </row>
    <row r="159" spans="1:14" ht="13.5" thickBot="1">
      <c r="A159" s="3">
        <v>43715</v>
      </c>
      <c r="B159" s="7">
        <v>5</v>
      </c>
      <c r="C159" s="8">
        <v>40002.80859375</v>
      </c>
      <c r="D159" s="8">
        <v>0</v>
      </c>
      <c r="E159" s="8">
        <v>0</v>
      </c>
      <c r="F159" s="8">
        <v>3.9999999105000003E-2</v>
      </c>
      <c r="G159" s="8">
        <v>3.9999999105000003E-2</v>
      </c>
      <c r="H159" s="8">
        <v>0</v>
      </c>
      <c r="I159" s="9">
        <v>2.06398344199847E-5</v>
      </c>
      <c r="J159" s="9">
        <v>2.06398344199847E-5</v>
      </c>
      <c r="K159" s="9">
        <v>2.06398344199847E-5</v>
      </c>
      <c r="L159" s="9">
        <v>2.06398344199847E-5</v>
      </c>
      <c r="M159" s="17">
        <f t="shared" si="2"/>
        <v>0</v>
      </c>
      <c r="N159" s="25"/>
    </row>
    <row r="160" spans="1:14" ht="13.5" thickBot="1">
      <c r="A160" s="3">
        <v>43715</v>
      </c>
      <c r="B160" s="7">
        <v>6</v>
      </c>
      <c r="C160" s="8">
        <v>39791.1328125</v>
      </c>
      <c r="D160" s="8">
        <v>0</v>
      </c>
      <c r="E160" s="8">
        <v>0</v>
      </c>
      <c r="F160" s="8">
        <v>3.9999999105000003E-2</v>
      </c>
      <c r="G160" s="8">
        <v>3.9999999105000003E-2</v>
      </c>
      <c r="H160" s="8">
        <v>0</v>
      </c>
      <c r="I160" s="9">
        <v>2.06398344199847E-5</v>
      </c>
      <c r="J160" s="9">
        <v>2.06398344199847E-5</v>
      </c>
      <c r="K160" s="9">
        <v>2.06398344199847E-5</v>
      </c>
      <c r="L160" s="9">
        <v>2.06398344199847E-5</v>
      </c>
      <c r="M160" s="17">
        <f t="shared" si="2"/>
        <v>0</v>
      </c>
      <c r="N160" s="25"/>
    </row>
    <row r="161" spans="1:14" ht="13.5" thickBot="1">
      <c r="A161" s="3">
        <v>43715</v>
      </c>
      <c r="B161" s="7">
        <v>7</v>
      </c>
      <c r="C161" s="8">
        <v>40119.5625</v>
      </c>
      <c r="D161" s="8">
        <v>0</v>
      </c>
      <c r="E161" s="8">
        <v>0</v>
      </c>
      <c r="F161" s="8">
        <v>3.9999999105000003E-2</v>
      </c>
      <c r="G161" s="8">
        <v>3.9999999105000003E-2</v>
      </c>
      <c r="H161" s="8">
        <v>0</v>
      </c>
      <c r="I161" s="9">
        <v>2.06398344199847E-5</v>
      </c>
      <c r="J161" s="9">
        <v>2.06398344199847E-5</v>
      </c>
      <c r="K161" s="9">
        <v>2.06398344199847E-5</v>
      </c>
      <c r="L161" s="9">
        <v>2.06398344199847E-5</v>
      </c>
      <c r="M161" s="17">
        <f t="shared" si="2"/>
        <v>0</v>
      </c>
      <c r="N161" s="25"/>
    </row>
    <row r="162" spans="1:14" ht="13.5" thickBot="1">
      <c r="A162" s="3">
        <v>43715</v>
      </c>
      <c r="B162" s="7">
        <v>8</v>
      </c>
      <c r="C162" s="8">
        <v>40438.390625</v>
      </c>
      <c r="D162" s="8">
        <v>33.799999999999997</v>
      </c>
      <c r="E162" s="8">
        <v>24.3</v>
      </c>
      <c r="F162" s="8">
        <v>23.717198478926999</v>
      </c>
      <c r="G162" s="8">
        <v>23.717198478926999</v>
      </c>
      <c r="H162" s="8">
        <v>0</v>
      </c>
      <c r="I162" s="9">
        <v>5.2026839629999997E-3</v>
      </c>
      <c r="J162" s="9">
        <v>5.2026839629999997E-3</v>
      </c>
      <c r="K162" s="9">
        <v>3.0072317900000002E-4</v>
      </c>
      <c r="L162" s="9">
        <v>3.0072317900000002E-4</v>
      </c>
      <c r="M162" s="17">
        <f t="shared" si="2"/>
        <v>1</v>
      </c>
      <c r="N162" s="25"/>
    </row>
    <row r="163" spans="1:14" ht="13.5" thickBot="1">
      <c r="A163" s="3">
        <v>43715</v>
      </c>
      <c r="B163" s="7">
        <v>9</v>
      </c>
      <c r="C163" s="8">
        <v>43006.05078125</v>
      </c>
      <c r="D163" s="8">
        <v>516.29999999999995</v>
      </c>
      <c r="E163" s="8">
        <v>515</v>
      </c>
      <c r="F163" s="8">
        <v>596.03026122818403</v>
      </c>
      <c r="G163" s="8">
        <v>596.03026122818403</v>
      </c>
      <c r="H163" s="8">
        <v>0</v>
      </c>
      <c r="I163" s="9">
        <v>4.1140485668999999E-2</v>
      </c>
      <c r="J163" s="9">
        <v>4.1140485668999999E-2</v>
      </c>
      <c r="K163" s="9">
        <v>4.1811280302999999E-2</v>
      </c>
      <c r="L163" s="9">
        <v>4.1811280302999999E-2</v>
      </c>
      <c r="M163" s="17">
        <f t="shared" si="2"/>
        <v>1</v>
      </c>
      <c r="N163" s="25"/>
    </row>
    <row r="164" spans="1:14" ht="13.5" thickBot="1">
      <c r="A164" s="3">
        <v>43715</v>
      </c>
      <c r="B164" s="7">
        <v>10</v>
      </c>
      <c r="C164" s="8">
        <v>47329.92578125</v>
      </c>
      <c r="D164" s="8">
        <v>1411.5</v>
      </c>
      <c r="E164" s="8">
        <v>1406.9</v>
      </c>
      <c r="F164" s="8">
        <v>1403.54851701399</v>
      </c>
      <c r="G164" s="8">
        <v>1403.54851701399</v>
      </c>
      <c r="H164" s="8">
        <v>0</v>
      </c>
      <c r="I164" s="9">
        <v>4.1029323969999998E-3</v>
      </c>
      <c r="J164" s="9">
        <v>4.1029323969999998E-3</v>
      </c>
      <c r="K164" s="9">
        <v>1.729351385E-3</v>
      </c>
      <c r="L164" s="9">
        <v>1.729351385E-3</v>
      </c>
      <c r="M164" s="17">
        <f t="shared" si="2"/>
        <v>1</v>
      </c>
      <c r="N164" s="25"/>
    </row>
    <row r="165" spans="1:14" ht="13.5" thickBot="1">
      <c r="A165" s="3">
        <v>43715</v>
      </c>
      <c r="B165" s="7">
        <v>11</v>
      </c>
      <c r="C165" s="8">
        <v>52189.74609375</v>
      </c>
      <c r="D165" s="8">
        <v>1641</v>
      </c>
      <c r="E165" s="8">
        <v>1634</v>
      </c>
      <c r="F165" s="8">
        <v>1485.9123451002399</v>
      </c>
      <c r="G165" s="8">
        <v>1521.6678029571599</v>
      </c>
      <c r="H165" s="8">
        <v>35.755457856920003</v>
      </c>
      <c r="I165" s="9">
        <v>6.1574921073999998E-2</v>
      </c>
      <c r="J165" s="9">
        <v>8.0024589731000004E-2</v>
      </c>
      <c r="K165" s="9">
        <v>5.7962949969999997E-2</v>
      </c>
      <c r="L165" s="9">
        <v>7.6412618626999995E-2</v>
      </c>
      <c r="M165" s="17">
        <f t="shared" si="2"/>
        <v>1</v>
      </c>
      <c r="N165" s="25"/>
    </row>
    <row r="166" spans="1:14" ht="13.5" thickBot="1">
      <c r="A166" s="3">
        <v>43715</v>
      </c>
      <c r="B166" s="7">
        <v>12</v>
      </c>
      <c r="C166" s="8">
        <v>56830.28515625</v>
      </c>
      <c r="D166" s="8">
        <v>1670.3</v>
      </c>
      <c r="E166" s="8">
        <v>1662.5</v>
      </c>
      <c r="F166" s="8">
        <v>1601.4563917283201</v>
      </c>
      <c r="G166" s="8">
        <v>1651.36505777107</v>
      </c>
      <c r="H166" s="8">
        <v>49.908666042751001</v>
      </c>
      <c r="I166" s="9">
        <v>9.7703520270000007E-3</v>
      </c>
      <c r="J166" s="9">
        <v>3.5523017683999999E-2</v>
      </c>
      <c r="K166" s="9">
        <v>5.7455842250000002E-3</v>
      </c>
      <c r="L166" s="9">
        <v>3.1498249882E-2</v>
      </c>
      <c r="M166" s="17">
        <f t="shared" si="2"/>
        <v>1</v>
      </c>
      <c r="N166" s="25"/>
    </row>
    <row r="167" spans="1:14" ht="13.5" thickBot="1">
      <c r="A167" s="3">
        <v>43715</v>
      </c>
      <c r="B167" s="7">
        <v>13</v>
      </c>
      <c r="C167" s="8">
        <v>60817.75</v>
      </c>
      <c r="D167" s="8">
        <v>1661.2</v>
      </c>
      <c r="E167" s="8">
        <v>1653.5</v>
      </c>
      <c r="F167" s="8">
        <v>1539.9351948292399</v>
      </c>
      <c r="G167" s="8">
        <v>1555.95719724013</v>
      </c>
      <c r="H167" s="8">
        <v>16.022002410888</v>
      </c>
      <c r="I167" s="9">
        <v>5.4304851784999997E-2</v>
      </c>
      <c r="J167" s="9">
        <v>6.2572138890999995E-2</v>
      </c>
      <c r="K167" s="9">
        <v>5.0331683570000001E-2</v>
      </c>
      <c r="L167" s="9">
        <v>5.8598970675999999E-2</v>
      </c>
      <c r="M167" s="17">
        <f t="shared" si="2"/>
        <v>1</v>
      </c>
      <c r="N167" s="25"/>
    </row>
    <row r="168" spans="1:14" ht="13.5" thickBot="1">
      <c r="A168" s="3">
        <v>43715</v>
      </c>
      <c r="B168" s="7">
        <v>14</v>
      </c>
      <c r="C168" s="8">
        <v>64072.671875</v>
      </c>
      <c r="D168" s="8">
        <v>1531.7</v>
      </c>
      <c r="E168" s="8">
        <v>1524.3</v>
      </c>
      <c r="F168" s="8">
        <v>1559.30583357665</v>
      </c>
      <c r="G168" s="8">
        <v>1559.30583357665</v>
      </c>
      <c r="H168" s="8">
        <v>0</v>
      </c>
      <c r="I168" s="9">
        <v>1.4244496169E-2</v>
      </c>
      <c r="J168" s="9">
        <v>1.4244496169E-2</v>
      </c>
      <c r="K168" s="9">
        <v>1.8062865622000001E-2</v>
      </c>
      <c r="L168" s="9">
        <v>1.8062865622000001E-2</v>
      </c>
      <c r="M168" s="17">
        <f t="shared" si="2"/>
        <v>1</v>
      </c>
      <c r="N168" s="25"/>
    </row>
    <row r="169" spans="1:14" ht="13.5" thickBot="1">
      <c r="A169" s="3">
        <v>43715</v>
      </c>
      <c r="B169" s="7">
        <v>15</v>
      </c>
      <c r="C169" s="8">
        <v>66437.421875</v>
      </c>
      <c r="D169" s="8">
        <v>1556.5</v>
      </c>
      <c r="E169" s="8">
        <v>1548.9</v>
      </c>
      <c r="F169" s="8">
        <v>1452.4330993017199</v>
      </c>
      <c r="G169" s="8">
        <v>1452.59746530751</v>
      </c>
      <c r="H169" s="8">
        <v>0.164366005791</v>
      </c>
      <c r="I169" s="9">
        <v>5.3613278994999999E-2</v>
      </c>
      <c r="J169" s="9">
        <v>5.3698091174999997E-2</v>
      </c>
      <c r="K169" s="9">
        <v>4.9691710367E-2</v>
      </c>
      <c r="L169" s="9">
        <v>4.9776522548000003E-2</v>
      </c>
      <c r="M169" s="17">
        <f t="shared" si="2"/>
        <v>1</v>
      </c>
      <c r="N169" s="25"/>
    </row>
    <row r="170" spans="1:14" ht="13.5" thickBot="1">
      <c r="A170" s="3">
        <v>43715</v>
      </c>
      <c r="B170" s="7">
        <v>16</v>
      </c>
      <c r="C170" s="8">
        <v>67960.0546875</v>
      </c>
      <c r="D170" s="8">
        <v>1528.6</v>
      </c>
      <c r="E170" s="8">
        <v>1521</v>
      </c>
      <c r="F170" s="8">
        <v>1420.71661611378</v>
      </c>
      <c r="G170" s="8">
        <v>1420.7392577365399</v>
      </c>
      <c r="H170" s="8">
        <v>2.2641622755E-2</v>
      </c>
      <c r="I170" s="9">
        <v>5.5655697762000002E-2</v>
      </c>
      <c r="J170" s="9">
        <v>5.5667380746E-2</v>
      </c>
      <c r="K170" s="9">
        <v>5.1734129134000002E-2</v>
      </c>
      <c r="L170" s="9">
        <v>5.1745812118000001E-2</v>
      </c>
      <c r="M170" s="17">
        <f t="shared" si="2"/>
        <v>1</v>
      </c>
      <c r="N170" s="25"/>
    </row>
    <row r="171" spans="1:14" ht="13.5" thickBot="1">
      <c r="A171" s="3">
        <v>43715</v>
      </c>
      <c r="B171" s="7">
        <v>17</v>
      </c>
      <c r="C171" s="8">
        <v>68526.6796875</v>
      </c>
      <c r="D171" s="8">
        <v>1454.3</v>
      </c>
      <c r="E171" s="8">
        <v>1447.8</v>
      </c>
      <c r="F171" s="8">
        <v>1384.12064542711</v>
      </c>
      <c r="G171" s="8">
        <v>1385.2354823890701</v>
      </c>
      <c r="H171" s="8">
        <v>1.1148369619580001</v>
      </c>
      <c r="I171" s="9">
        <v>3.5637005990999997E-2</v>
      </c>
      <c r="J171" s="9">
        <v>3.6212257260999997E-2</v>
      </c>
      <c r="K171" s="9">
        <v>3.2283032821999999E-2</v>
      </c>
      <c r="L171" s="9">
        <v>3.2858284092999998E-2</v>
      </c>
      <c r="M171" s="17">
        <f t="shared" si="2"/>
        <v>1</v>
      </c>
      <c r="N171" s="25"/>
    </row>
    <row r="172" spans="1:14" ht="13.5" thickBot="1">
      <c r="A172" s="3">
        <v>43715</v>
      </c>
      <c r="B172" s="7">
        <v>18</v>
      </c>
      <c r="C172" s="8">
        <v>67868.8046875</v>
      </c>
      <c r="D172" s="8">
        <v>1326.7</v>
      </c>
      <c r="E172" s="8">
        <v>1321.5</v>
      </c>
      <c r="F172" s="8">
        <v>1291.9923397550201</v>
      </c>
      <c r="G172" s="8">
        <v>1291.9923397550201</v>
      </c>
      <c r="H172" s="8">
        <v>0</v>
      </c>
      <c r="I172" s="9">
        <v>1.7909009414000001E-2</v>
      </c>
      <c r="J172" s="9">
        <v>1.7909009414000001E-2</v>
      </c>
      <c r="K172" s="9">
        <v>1.5225830879E-2</v>
      </c>
      <c r="L172" s="9">
        <v>1.5225830879E-2</v>
      </c>
      <c r="M172" s="17">
        <f t="shared" si="2"/>
        <v>1</v>
      </c>
      <c r="N172" s="25"/>
    </row>
    <row r="173" spans="1:14" ht="13.5" thickBot="1">
      <c r="A173" s="3">
        <v>43715</v>
      </c>
      <c r="B173" s="7">
        <v>19</v>
      </c>
      <c r="C173" s="8">
        <v>66054.6484375</v>
      </c>
      <c r="D173" s="8">
        <v>831.2</v>
      </c>
      <c r="E173" s="8">
        <v>827.4</v>
      </c>
      <c r="F173" s="8">
        <v>909.06689666842306</v>
      </c>
      <c r="G173" s="8">
        <v>909.06689666842499</v>
      </c>
      <c r="H173" s="8">
        <v>0</v>
      </c>
      <c r="I173" s="9">
        <v>4.0178997247999997E-2</v>
      </c>
      <c r="J173" s="9">
        <v>4.0178997247999997E-2</v>
      </c>
      <c r="K173" s="9">
        <v>4.2139781562000003E-2</v>
      </c>
      <c r="L173" s="9">
        <v>4.2139781562000003E-2</v>
      </c>
      <c r="M173" s="17">
        <f t="shared" si="2"/>
        <v>1</v>
      </c>
      <c r="N173" s="25"/>
    </row>
    <row r="174" spans="1:14" ht="13.5" thickBot="1">
      <c r="A174" s="3">
        <v>43715</v>
      </c>
      <c r="B174" s="7">
        <v>20</v>
      </c>
      <c r="C174" s="8">
        <v>63081.1328125</v>
      </c>
      <c r="D174" s="8">
        <v>137.19999999999999</v>
      </c>
      <c r="E174" s="8">
        <v>131.9</v>
      </c>
      <c r="F174" s="8">
        <v>161.13477484766099</v>
      </c>
      <c r="G174" s="8">
        <v>161.13477484766099</v>
      </c>
      <c r="H174" s="8">
        <v>0</v>
      </c>
      <c r="I174" s="9">
        <v>1.2350245019000001E-2</v>
      </c>
      <c r="J174" s="9">
        <v>1.2350245019000001E-2</v>
      </c>
      <c r="K174" s="9">
        <v>1.5085023140999999E-2</v>
      </c>
      <c r="L174" s="9">
        <v>1.5085023140999999E-2</v>
      </c>
      <c r="M174" s="17">
        <f t="shared" si="2"/>
        <v>1</v>
      </c>
      <c r="N174" s="25"/>
    </row>
    <row r="175" spans="1:14" ht="13.5" thickBot="1">
      <c r="A175" s="3">
        <v>43715</v>
      </c>
      <c r="B175" s="7">
        <v>21</v>
      </c>
      <c r="C175" s="8">
        <v>60689.23828125</v>
      </c>
      <c r="D175" s="8">
        <v>1.5</v>
      </c>
      <c r="E175" s="8">
        <v>1.4</v>
      </c>
      <c r="F175" s="8">
        <v>7.7802442166999997E-2</v>
      </c>
      <c r="G175" s="8">
        <v>7.8247997691999999E-2</v>
      </c>
      <c r="H175" s="8">
        <v>4.4555552400000001E-4</v>
      </c>
      <c r="I175" s="9">
        <v>7.33618164E-4</v>
      </c>
      <c r="J175" s="9">
        <v>7.3384806899999999E-4</v>
      </c>
      <c r="K175" s="9">
        <v>6.8201857700000003E-4</v>
      </c>
      <c r="L175" s="9">
        <v>6.8224848100000002E-4</v>
      </c>
      <c r="M175" s="17">
        <f t="shared" si="2"/>
        <v>0</v>
      </c>
      <c r="N175" s="25"/>
    </row>
    <row r="176" spans="1:14" ht="13.5" thickBot="1">
      <c r="A176" s="3">
        <v>43715</v>
      </c>
      <c r="B176" s="7">
        <v>22</v>
      </c>
      <c r="C176" s="8">
        <v>57483.1171875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9">
        <v>0</v>
      </c>
      <c r="J176" s="9">
        <v>0</v>
      </c>
      <c r="K176" s="9">
        <v>0</v>
      </c>
      <c r="L176" s="9">
        <v>0</v>
      </c>
      <c r="M176" s="17">
        <f t="shared" si="2"/>
        <v>0</v>
      </c>
      <c r="N176" s="25"/>
    </row>
    <row r="177" spans="1:14" ht="13.5" thickBot="1">
      <c r="A177" s="3">
        <v>43715</v>
      </c>
      <c r="B177" s="7">
        <v>23</v>
      </c>
      <c r="C177" s="8">
        <v>53940.30078125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9">
        <v>0</v>
      </c>
      <c r="J177" s="9">
        <v>0</v>
      </c>
      <c r="K177" s="9">
        <v>0</v>
      </c>
      <c r="L177" s="9">
        <v>0</v>
      </c>
      <c r="M177" s="17">
        <f t="shared" si="2"/>
        <v>0</v>
      </c>
      <c r="N177" s="25"/>
    </row>
    <row r="178" spans="1:14" ht="13.5" thickBot="1">
      <c r="A178" s="3">
        <v>43715</v>
      </c>
      <c r="B178" s="7">
        <v>24</v>
      </c>
      <c r="C178" s="8">
        <v>50485.59375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9">
        <v>0</v>
      </c>
      <c r="J178" s="9">
        <v>0</v>
      </c>
      <c r="K178" s="9">
        <v>0</v>
      </c>
      <c r="L178" s="9">
        <v>0</v>
      </c>
      <c r="M178" s="17">
        <f t="shared" si="2"/>
        <v>0</v>
      </c>
      <c r="N178" s="25"/>
    </row>
    <row r="179" spans="1:14" ht="13.5" thickBot="1">
      <c r="A179" s="3">
        <v>43716</v>
      </c>
      <c r="B179" s="7">
        <v>1</v>
      </c>
      <c r="C179" s="8">
        <v>47044.08203125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9">
        <v>0</v>
      </c>
      <c r="J179" s="9">
        <v>0</v>
      </c>
      <c r="K179" s="9">
        <v>0</v>
      </c>
      <c r="L179" s="9">
        <v>0</v>
      </c>
      <c r="M179" s="17">
        <f t="shared" si="2"/>
        <v>0</v>
      </c>
      <c r="N179" s="25"/>
    </row>
    <row r="180" spans="1:14" ht="13.5" thickBot="1">
      <c r="A180" s="3">
        <v>43716</v>
      </c>
      <c r="B180" s="7">
        <v>2</v>
      </c>
      <c r="C180" s="8">
        <v>44306.24609375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9">
        <v>0</v>
      </c>
      <c r="J180" s="9">
        <v>0</v>
      </c>
      <c r="K180" s="9">
        <v>0</v>
      </c>
      <c r="L180" s="9">
        <v>0</v>
      </c>
      <c r="M180" s="17">
        <f t="shared" si="2"/>
        <v>0</v>
      </c>
      <c r="N180" s="25"/>
    </row>
    <row r="181" spans="1:14" ht="13.5" thickBot="1">
      <c r="A181" s="3">
        <v>43716</v>
      </c>
      <c r="B181" s="7">
        <v>3</v>
      </c>
      <c r="C181" s="8">
        <v>42208.6875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9">
        <v>0</v>
      </c>
      <c r="J181" s="9">
        <v>0</v>
      </c>
      <c r="K181" s="9">
        <v>0</v>
      </c>
      <c r="L181" s="9">
        <v>0</v>
      </c>
      <c r="M181" s="17">
        <f t="shared" si="2"/>
        <v>0</v>
      </c>
      <c r="N181" s="25"/>
    </row>
    <row r="182" spans="1:14" ht="13.5" thickBot="1">
      <c r="A182" s="3">
        <v>43716</v>
      </c>
      <c r="B182" s="7">
        <v>4</v>
      </c>
      <c r="C182" s="8">
        <v>40670.828125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9">
        <v>0</v>
      </c>
      <c r="J182" s="9">
        <v>0</v>
      </c>
      <c r="K182" s="9">
        <v>0</v>
      </c>
      <c r="L182" s="9">
        <v>0</v>
      </c>
      <c r="M182" s="17">
        <f t="shared" si="2"/>
        <v>0</v>
      </c>
      <c r="N182" s="25"/>
    </row>
    <row r="183" spans="1:14" ht="13.5" thickBot="1">
      <c r="A183" s="3">
        <v>43716</v>
      </c>
      <c r="B183" s="7">
        <v>5</v>
      </c>
      <c r="C183" s="8">
        <v>39686.84765625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9">
        <v>0</v>
      </c>
      <c r="J183" s="9">
        <v>0</v>
      </c>
      <c r="K183" s="9">
        <v>0</v>
      </c>
      <c r="L183" s="9">
        <v>0</v>
      </c>
      <c r="M183" s="17">
        <f t="shared" si="2"/>
        <v>0</v>
      </c>
      <c r="N183" s="25"/>
    </row>
    <row r="184" spans="1:14" ht="13.5" thickBot="1">
      <c r="A184" s="3">
        <v>43716</v>
      </c>
      <c r="B184" s="7">
        <v>6</v>
      </c>
      <c r="C184" s="8">
        <v>39203.46484375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9">
        <v>0</v>
      </c>
      <c r="J184" s="9">
        <v>0</v>
      </c>
      <c r="K184" s="9">
        <v>0</v>
      </c>
      <c r="L184" s="9">
        <v>0</v>
      </c>
      <c r="M184" s="17">
        <f t="shared" si="2"/>
        <v>0</v>
      </c>
      <c r="N184" s="25"/>
    </row>
    <row r="185" spans="1:14" ht="13.5" thickBot="1">
      <c r="A185" s="3">
        <v>43716</v>
      </c>
      <c r="B185" s="7">
        <v>7</v>
      </c>
      <c r="C185" s="8">
        <v>39109.83203125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9">
        <v>0</v>
      </c>
      <c r="J185" s="9">
        <v>0</v>
      </c>
      <c r="K185" s="9">
        <v>0</v>
      </c>
      <c r="L185" s="9">
        <v>0</v>
      </c>
      <c r="M185" s="17">
        <f t="shared" si="2"/>
        <v>0</v>
      </c>
      <c r="N185" s="25"/>
    </row>
    <row r="186" spans="1:14" ht="13.5" thickBot="1">
      <c r="A186" s="3">
        <v>43716</v>
      </c>
      <c r="B186" s="7">
        <v>8</v>
      </c>
      <c r="C186" s="8">
        <v>39104.18359375</v>
      </c>
      <c r="D186" s="8">
        <v>28.7</v>
      </c>
      <c r="E186" s="8">
        <v>20.3</v>
      </c>
      <c r="F186" s="8">
        <v>10.866114833882</v>
      </c>
      <c r="G186" s="8">
        <v>10.866114833882</v>
      </c>
      <c r="H186" s="8">
        <v>0</v>
      </c>
      <c r="I186" s="9">
        <v>9.2022111279999996E-3</v>
      </c>
      <c r="J186" s="9">
        <v>9.2022111279999996E-3</v>
      </c>
      <c r="K186" s="9">
        <v>4.8678458020000002E-3</v>
      </c>
      <c r="L186" s="9">
        <v>4.8678458020000002E-3</v>
      </c>
      <c r="M186" s="17">
        <f t="shared" si="2"/>
        <v>1</v>
      </c>
      <c r="N186" s="25"/>
    </row>
    <row r="187" spans="1:14" ht="13.5" thickBot="1">
      <c r="A187" s="3">
        <v>43716</v>
      </c>
      <c r="B187" s="7">
        <v>9</v>
      </c>
      <c r="C187" s="8">
        <v>41453.8671875</v>
      </c>
      <c r="D187" s="8">
        <v>439.4</v>
      </c>
      <c r="E187" s="8">
        <v>437.7</v>
      </c>
      <c r="F187" s="8">
        <v>414.15233812083801</v>
      </c>
      <c r="G187" s="8">
        <v>414.15233812083801</v>
      </c>
      <c r="H187" s="8">
        <v>0</v>
      </c>
      <c r="I187" s="9">
        <v>1.3027689308000001E-2</v>
      </c>
      <c r="J187" s="9">
        <v>1.3027689308000001E-2</v>
      </c>
      <c r="K187" s="9">
        <v>1.2150496324999999E-2</v>
      </c>
      <c r="L187" s="9">
        <v>1.2150496324999999E-2</v>
      </c>
      <c r="M187" s="17">
        <f t="shared" si="2"/>
        <v>1</v>
      </c>
      <c r="N187" s="25"/>
    </row>
    <row r="188" spans="1:14" ht="13.5" thickBot="1">
      <c r="A188" s="3">
        <v>43716</v>
      </c>
      <c r="B188" s="7">
        <v>10</v>
      </c>
      <c r="C188" s="8">
        <v>45584.1640625</v>
      </c>
      <c r="D188" s="8">
        <v>1203.8</v>
      </c>
      <c r="E188" s="8">
        <v>1198.0999999999999</v>
      </c>
      <c r="F188" s="8">
        <v>1114.7013670640499</v>
      </c>
      <c r="G188" s="8">
        <v>1119.3652544312999</v>
      </c>
      <c r="H188" s="8">
        <v>4.6638873672479999</v>
      </c>
      <c r="I188" s="9">
        <v>4.3567980169000001E-2</v>
      </c>
      <c r="J188" s="9">
        <v>4.5974526798000001E-2</v>
      </c>
      <c r="K188" s="9">
        <v>4.0626803699E-2</v>
      </c>
      <c r="L188" s="9">
        <v>4.3033350328E-2</v>
      </c>
      <c r="M188" s="17">
        <f t="shared" si="2"/>
        <v>1</v>
      </c>
      <c r="N188" s="25"/>
    </row>
    <row r="189" spans="1:14" ht="13.5" thickBot="1">
      <c r="A189" s="3">
        <v>43716</v>
      </c>
      <c r="B189" s="7">
        <v>11</v>
      </c>
      <c r="C189" s="8">
        <v>50154.703125</v>
      </c>
      <c r="D189" s="8">
        <v>1563.9</v>
      </c>
      <c r="E189" s="8">
        <v>1556.4</v>
      </c>
      <c r="F189" s="8">
        <v>1477.56645522595</v>
      </c>
      <c r="G189" s="8">
        <v>1515.57712716368</v>
      </c>
      <c r="H189" s="8">
        <v>38.010671937730002</v>
      </c>
      <c r="I189" s="9">
        <v>2.4934402907999999E-2</v>
      </c>
      <c r="J189" s="9">
        <v>4.4547752720999999E-2</v>
      </c>
      <c r="K189" s="9">
        <v>2.1064433867999999E-2</v>
      </c>
      <c r="L189" s="9">
        <v>4.0677783681000002E-2</v>
      </c>
      <c r="M189" s="17">
        <f t="shared" si="2"/>
        <v>1</v>
      </c>
      <c r="N189" s="25"/>
    </row>
    <row r="190" spans="1:14" ht="13.5" thickBot="1">
      <c r="A190" s="3">
        <v>43716</v>
      </c>
      <c r="B190" s="7">
        <v>12</v>
      </c>
      <c r="C190" s="8">
        <v>54438.3359375</v>
      </c>
      <c r="D190" s="8">
        <v>1632.1</v>
      </c>
      <c r="E190" s="8">
        <v>1624.3</v>
      </c>
      <c r="F190" s="8">
        <v>1508.7666639033901</v>
      </c>
      <c r="G190" s="8">
        <v>1591.0674826094801</v>
      </c>
      <c r="H190" s="8">
        <v>82.300818706087995</v>
      </c>
      <c r="I190" s="9">
        <v>2.1172609592E-2</v>
      </c>
      <c r="J190" s="9">
        <v>6.3639492308999998E-2</v>
      </c>
      <c r="K190" s="9">
        <v>1.714784179E-2</v>
      </c>
      <c r="L190" s="9">
        <v>5.9614724507999997E-2</v>
      </c>
      <c r="M190" s="17">
        <f t="shared" si="2"/>
        <v>1</v>
      </c>
      <c r="N190" s="25"/>
    </row>
    <row r="191" spans="1:14" ht="13.5" thickBot="1">
      <c r="A191" s="3">
        <v>43716</v>
      </c>
      <c r="B191" s="7">
        <v>13</v>
      </c>
      <c r="C191" s="8">
        <v>58559.046875</v>
      </c>
      <c r="D191" s="8">
        <v>1617.2</v>
      </c>
      <c r="E191" s="8">
        <v>1609.8</v>
      </c>
      <c r="F191" s="8">
        <v>1573.8206631901501</v>
      </c>
      <c r="G191" s="8">
        <v>1651.7000755445199</v>
      </c>
      <c r="H191" s="8">
        <v>77.879412354362998</v>
      </c>
      <c r="I191" s="9">
        <v>1.7801896564999999E-2</v>
      </c>
      <c r="J191" s="9">
        <v>2.2383558724999999E-2</v>
      </c>
      <c r="K191" s="9">
        <v>2.1620266018E-2</v>
      </c>
      <c r="L191" s="9">
        <v>1.8565189272000002E-2</v>
      </c>
      <c r="M191" s="17">
        <f t="shared" si="2"/>
        <v>1</v>
      </c>
      <c r="N191" s="25"/>
    </row>
    <row r="192" spans="1:14" ht="13.5" thickBot="1">
      <c r="A192" s="3">
        <v>43716</v>
      </c>
      <c r="B192" s="7">
        <v>14</v>
      </c>
      <c r="C192" s="8">
        <v>62287.3515625</v>
      </c>
      <c r="D192" s="8">
        <v>1505.6</v>
      </c>
      <c r="E192" s="8">
        <v>1498.1</v>
      </c>
      <c r="F192" s="8">
        <v>1597.85352821622</v>
      </c>
      <c r="G192" s="8">
        <v>1606.3611723863401</v>
      </c>
      <c r="H192" s="8">
        <v>8.5076441701249994</v>
      </c>
      <c r="I192" s="9">
        <v>5.1992349011999998E-2</v>
      </c>
      <c r="J192" s="9">
        <v>4.7602439740000002E-2</v>
      </c>
      <c r="K192" s="9">
        <v>5.5862318052000003E-2</v>
      </c>
      <c r="L192" s="9">
        <v>5.1472408779999999E-2</v>
      </c>
      <c r="M192" s="17">
        <f t="shared" si="2"/>
        <v>1</v>
      </c>
      <c r="N192" s="25"/>
    </row>
    <row r="193" spans="1:14" ht="13.5" thickBot="1">
      <c r="A193" s="3">
        <v>43716</v>
      </c>
      <c r="B193" s="7">
        <v>15</v>
      </c>
      <c r="C193" s="8">
        <v>64850.5625</v>
      </c>
      <c r="D193" s="8">
        <v>1526.5</v>
      </c>
      <c r="E193" s="8">
        <v>1519.5</v>
      </c>
      <c r="F193" s="8">
        <v>1497.3439787066</v>
      </c>
      <c r="G193" s="8">
        <v>1500.6020074744999</v>
      </c>
      <c r="H193" s="8">
        <v>3.2580287679029998</v>
      </c>
      <c r="I193" s="9">
        <v>1.3363257236999999E-2</v>
      </c>
      <c r="J193" s="9">
        <v>1.5044386632000001E-2</v>
      </c>
      <c r="K193" s="9">
        <v>9.7512861320000008E-3</v>
      </c>
      <c r="L193" s="9">
        <v>1.1432415527999999E-2</v>
      </c>
      <c r="M193" s="17">
        <f t="shared" si="2"/>
        <v>1</v>
      </c>
      <c r="N193" s="25"/>
    </row>
    <row r="194" spans="1:14" ht="13.5" thickBot="1">
      <c r="A194" s="3">
        <v>43716</v>
      </c>
      <c r="B194" s="7">
        <v>16</v>
      </c>
      <c r="C194" s="8">
        <v>66637.109375</v>
      </c>
      <c r="D194" s="8">
        <v>1501.6</v>
      </c>
      <c r="E194" s="8">
        <v>1494.6</v>
      </c>
      <c r="F194" s="8">
        <v>1435.42695671154</v>
      </c>
      <c r="G194" s="8">
        <v>1435.42695671154</v>
      </c>
      <c r="H194" s="8">
        <v>0</v>
      </c>
      <c r="I194" s="9">
        <v>3.4145017175999999E-2</v>
      </c>
      <c r="J194" s="9">
        <v>3.4145017175999999E-2</v>
      </c>
      <c r="K194" s="9">
        <v>3.0533046072000001E-2</v>
      </c>
      <c r="L194" s="9">
        <v>3.0533046072000001E-2</v>
      </c>
      <c r="M194" s="17">
        <f t="shared" si="2"/>
        <v>1</v>
      </c>
      <c r="N194" s="25"/>
    </row>
    <row r="195" spans="1:14" ht="13.5" thickBot="1">
      <c r="A195" s="3">
        <v>43716</v>
      </c>
      <c r="B195" s="7">
        <v>17</v>
      </c>
      <c r="C195" s="8">
        <v>67485.8671875</v>
      </c>
      <c r="D195" s="8">
        <v>1386.1</v>
      </c>
      <c r="E195" s="8">
        <v>1379.7</v>
      </c>
      <c r="F195" s="8">
        <v>1313.51163554596</v>
      </c>
      <c r="G195" s="8">
        <v>1313.51163554596</v>
      </c>
      <c r="H195" s="8">
        <v>0</v>
      </c>
      <c r="I195" s="9">
        <v>3.7455296414999999E-2</v>
      </c>
      <c r="J195" s="9">
        <v>3.7455296414999999E-2</v>
      </c>
      <c r="K195" s="9">
        <v>3.4152922834000003E-2</v>
      </c>
      <c r="L195" s="9">
        <v>3.4152922834000003E-2</v>
      </c>
      <c r="M195" s="17">
        <f t="shared" si="2"/>
        <v>1</v>
      </c>
      <c r="N195" s="25"/>
    </row>
    <row r="196" spans="1:14" ht="13.5" thickBot="1">
      <c r="A196" s="3">
        <v>43716</v>
      </c>
      <c r="B196" s="7">
        <v>18</v>
      </c>
      <c r="C196" s="8">
        <v>67139.671875</v>
      </c>
      <c r="D196" s="8">
        <v>1265.5999999999999</v>
      </c>
      <c r="E196" s="8">
        <v>1260.0999999999999</v>
      </c>
      <c r="F196" s="8">
        <v>1205.76453781075</v>
      </c>
      <c r="G196" s="8">
        <v>1206.4213392464301</v>
      </c>
      <c r="H196" s="8">
        <v>0.656801435682</v>
      </c>
      <c r="I196" s="9">
        <v>3.0535944661E-2</v>
      </c>
      <c r="J196" s="9">
        <v>3.0874851490000001E-2</v>
      </c>
      <c r="K196" s="9">
        <v>2.7697967364999999E-2</v>
      </c>
      <c r="L196" s="9">
        <v>2.8036874194E-2</v>
      </c>
      <c r="M196" s="17">
        <f t="shared" si="2"/>
        <v>1</v>
      </c>
      <c r="N196" s="25"/>
    </row>
    <row r="197" spans="1:14" ht="13.5" thickBot="1">
      <c r="A197" s="3">
        <v>43716</v>
      </c>
      <c r="B197" s="7">
        <v>19</v>
      </c>
      <c r="C197" s="8">
        <v>65436.57421875</v>
      </c>
      <c r="D197" s="8">
        <v>756.3</v>
      </c>
      <c r="E197" s="8">
        <v>751.7</v>
      </c>
      <c r="F197" s="8">
        <v>492.092682079209</v>
      </c>
      <c r="G197" s="8">
        <v>492.092682079209</v>
      </c>
      <c r="H197" s="8">
        <v>0</v>
      </c>
      <c r="I197" s="9">
        <v>0.13632988540800001</v>
      </c>
      <c r="J197" s="9">
        <v>0.13632988540800001</v>
      </c>
      <c r="K197" s="9">
        <v>0.13395630439600001</v>
      </c>
      <c r="L197" s="9">
        <v>0.13395630439600001</v>
      </c>
      <c r="M197" s="17">
        <f t="shared" si="2"/>
        <v>1</v>
      </c>
      <c r="N197" s="25"/>
    </row>
    <row r="198" spans="1:14" ht="13.5" thickBot="1">
      <c r="A198" s="3">
        <v>43716</v>
      </c>
      <c r="B198" s="7">
        <v>20</v>
      </c>
      <c r="C198" s="8">
        <v>62781.03125</v>
      </c>
      <c r="D198" s="8">
        <v>107</v>
      </c>
      <c r="E198" s="8">
        <v>104.3</v>
      </c>
      <c r="F198" s="8">
        <v>45.289856177613999</v>
      </c>
      <c r="G198" s="8">
        <v>45.289856177613999</v>
      </c>
      <c r="H198" s="8">
        <v>0</v>
      </c>
      <c r="I198" s="9">
        <v>3.1842179473999997E-2</v>
      </c>
      <c r="J198" s="9">
        <v>3.1842179473999997E-2</v>
      </c>
      <c r="K198" s="9">
        <v>3.0448990620000001E-2</v>
      </c>
      <c r="L198" s="9">
        <v>3.0448990620000001E-2</v>
      </c>
      <c r="M198" s="17">
        <f t="shared" si="2"/>
        <v>1</v>
      </c>
      <c r="N198" s="25"/>
    </row>
    <row r="199" spans="1:14" ht="13.5" thickBot="1">
      <c r="A199" s="3">
        <v>43716</v>
      </c>
      <c r="B199" s="7">
        <v>21</v>
      </c>
      <c r="C199" s="8">
        <v>60971.04296875</v>
      </c>
      <c r="D199" s="8">
        <v>0.7</v>
      </c>
      <c r="E199" s="8">
        <v>0.6</v>
      </c>
      <c r="F199" s="8">
        <v>1.0461110699999999E-3</v>
      </c>
      <c r="G199" s="8">
        <v>1.0461110699999999E-3</v>
      </c>
      <c r="H199" s="8">
        <v>0</v>
      </c>
      <c r="I199" s="9">
        <v>3.6065732099999998E-4</v>
      </c>
      <c r="J199" s="9">
        <v>3.6065732099999998E-4</v>
      </c>
      <c r="K199" s="9">
        <v>3.09057734E-4</v>
      </c>
      <c r="L199" s="9">
        <v>3.09057734E-4</v>
      </c>
      <c r="M199" s="17">
        <f t="shared" si="2"/>
        <v>0</v>
      </c>
      <c r="N199" s="25"/>
    </row>
    <row r="200" spans="1:14" ht="13.5" thickBot="1">
      <c r="A200" s="3">
        <v>43716</v>
      </c>
      <c r="B200" s="7">
        <v>22</v>
      </c>
      <c r="C200" s="8">
        <v>57779.796875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9">
        <v>0</v>
      </c>
      <c r="J200" s="9">
        <v>0</v>
      </c>
      <c r="K200" s="9">
        <v>0</v>
      </c>
      <c r="L200" s="9">
        <v>0</v>
      </c>
      <c r="M200" s="17">
        <f t="shared" si="2"/>
        <v>0</v>
      </c>
      <c r="N200" s="25"/>
    </row>
    <row r="201" spans="1:14" ht="13.5" thickBot="1">
      <c r="A201" s="3">
        <v>43716</v>
      </c>
      <c r="B201" s="7">
        <v>23</v>
      </c>
      <c r="C201" s="8">
        <v>53399.8046875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9">
        <v>0</v>
      </c>
      <c r="J201" s="9">
        <v>0</v>
      </c>
      <c r="K201" s="9">
        <v>0</v>
      </c>
      <c r="L201" s="9">
        <v>0</v>
      </c>
      <c r="M201" s="17">
        <f t="shared" si="2"/>
        <v>0</v>
      </c>
      <c r="N201" s="25"/>
    </row>
    <row r="202" spans="1:14" ht="13.5" thickBot="1">
      <c r="A202" s="3">
        <v>43716</v>
      </c>
      <c r="B202" s="7">
        <v>24</v>
      </c>
      <c r="C202" s="8">
        <v>49117.58203125</v>
      </c>
      <c r="D202" s="8">
        <v>0</v>
      </c>
      <c r="E202" s="8">
        <v>0</v>
      </c>
      <c r="F202" s="8">
        <v>1.6666667328940401E-5</v>
      </c>
      <c r="G202" s="8">
        <v>1.6666667328940401E-5</v>
      </c>
      <c r="H202" s="8">
        <v>0</v>
      </c>
      <c r="I202" s="9">
        <v>8.5999315422809108E-9</v>
      </c>
      <c r="J202" s="9">
        <v>8.5999315422809108E-9</v>
      </c>
      <c r="K202" s="9">
        <v>8.5999315422809108E-9</v>
      </c>
      <c r="L202" s="9">
        <v>8.5999315422809108E-9</v>
      </c>
      <c r="M202" s="17">
        <f t="shared" si="2"/>
        <v>0</v>
      </c>
      <c r="N202" s="25"/>
    </row>
    <row r="203" spans="1:14" ht="13.5" thickBot="1">
      <c r="A203" s="3">
        <v>43717</v>
      </c>
      <c r="B203" s="7">
        <v>1</v>
      </c>
      <c r="C203" s="8">
        <v>45743.62109375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9">
        <v>0</v>
      </c>
      <c r="J203" s="9">
        <v>0</v>
      </c>
      <c r="K203" s="9">
        <v>0</v>
      </c>
      <c r="L203" s="9">
        <v>0</v>
      </c>
      <c r="M203" s="17">
        <f t="shared" si="2"/>
        <v>0</v>
      </c>
      <c r="N203" s="25"/>
    </row>
    <row r="204" spans="1:14" ht="13.5" thickBot="1">
      <c r="A204" s="3">
        <v>43717</v>
      </c>
      <c r="B204" s="7">
        <v>2</v>
      </c>
      <c r="C204" s="8">
        <v>43436.85546875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9">
        <v>0</v>
      </c>
      <c r="J204" s="9">
        <v>0</v>
      </c>
      <c r="K204" s="9">
        <v>0</v>
      </c>
      <c r="L204" s="9">
        <v>0</v>
      </c>
      <c r="M204" s="17">
        <f t="shared" ref="M204:M267" si="3">IF(F204&gt;5,1,0)</f>
        <v>0</v>
      </c>
      <c r="N204" s="25"/>
    </row>
    <row r="205" spans="1:14" ht="13.5" thickBot="1">
      <c r="A205" s="3">
        <v>43717</v>
      </c>
      <c r="B205" s="7">
        <v>3</v>
      </c>
      <c r="C205" s="8">
        <v>41836.55859375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9">
        <v>0</v>
      </c>
      <c r="J205" s="9">
        <v>0</v>
      </c>
      <c r="K205" s="9">
        <v>0</v>
      </c>
      <c r="L205" s="9">
        <v>0</v>
      </c>
      <c r="M205" s="17">
        <f t="shared" si="3"/>
        <v>0</v>
      </c>
      <c r="N205" s="25"/>
    </row>
    <row r="206" spans="1:14" ht="13.5" thickBot="1">
      <c r="A206" s="3">
        <v>43717</v>
      </c>
      <c r="B206" s="7">
        <v>4</v>
      </c>
      <c r="C206" s="8">
        <v>41001.359375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9">
        <v>0</v>
      </c>
      <c r="J206" s="9">
        <v>0</v>
      </c>
      <c r="K206" s="9">
        <v>0</v>
      </c>
      <c r="L206" s="9">
        <v>0</v>
      </c>
      <c r="M206" s="17">
        <f t="shared" si="3"/>
        <v>0</v>
      </c>
      <c r="N206" s="25"/>
    </row>
    <row r="207" spans="1:14" ht="13.5" thickBot="1">
      <c r="A207" s="3">
        <v>43717</v>
      </c>
      <c r="B207" s="7">
        <v>5</v>
      </c>
      <c r="C207" s="8">
        <v>41063.5078125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9">
        <v>0</v>
      </c>
      <c r="J207" s="9">
        <v>0</v>
      </c>
      <c r="K207" s="9">
        <v>0</v>
      </c>
      <c r="L207" s="9">
        <v>0</v>
      </c>
      <c r="M207" s="17">
        <f t="shared" si="3"/>
        <v>0</v>
      </c>
      <c r="N207" s="25"/>
    </row>
    <row r="208" spans="1:14" ht="13.5" thickBot="1">
      <c r="A208" s="3">
        <v>43717</v>
      </c>
      <c r="B208" s="7">
        <v>6</v>
      </c>
      <c r="C208" s="8">
        <v>42318.5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9">
        <v>0</v>
      </c>
      <c r="J208" s="9">
        <v>0</v>
      </c>
      <c r="K208" s="9">
        <v>0</v>
      </c>
      <c r="L208" s="9">
        <v>0</v>
      </c>
      <c r="M208" s="17">
        <f t="shared" si="3"/>
        <v>0</v>
      </c>
      <c r="N208" s="25"/>
    </row>
    <row r="209" spans="1:14" ht="13.5" thickBot="1">
      <c r="A209" s="3">
        <v>43717</v>
      </c>
      <c r="B209" s="7">
        <v>7</v>
      </c>
      <c r="C209" s="8">
        <v>44785.04296875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9">
        <v>0</v>
      </c>
      <c r="J209" s="9">
        <v>0</v>
      </c>
      <c r="K209" s="9">
        <v>0</v>
      </c>
      <c r="L209" s="9">
        <v>0</v>
      </c>
      <c r="M209" s="17">
        <f t="shared" si="3"/>
        <v>0</v>
      </c>
      <c r="N209" s="25"/>
    </row>
    <row r="210" spans="1:14" ht="13.5" thickBot="1">
      <c r="A210" s="3">
        <v>43717</v>
      </c>
      <c r="B210" s="7">
        <v>8</v>
      </c>
      <c r="C210" s="8">
        <v>45270.7890625</v>
      </c>
      <c r="D210" s="8">
        <v>21.4</v>
      </c>
      <c r="E210" s="8">
        <v>15.7</v>
      </c>
      <c r="F210" s="8">
        <v>17.492207426086001</v>
      </c>
      <c r="G210" s="8">
        <v>17.492207426086001</v>
      </c>
      <c r="H210" s="8">
        <v>0</v>
      </c>
      <c r="I210" s="9">
        <v>2.016404836E-3</v>
      </c>
      <c r="J210" s="9">
        <v>2.016404836E-3</v>
      </c>
      <c r="K210" s="9">
        <v>9.2477163299999998E-4</v>
      </c>
      <c r="L210" s="9">
        <v>9.2477163299999998E-4</v>
      </c>
      <c r="M210" s="17">
        <f t="shared" si="3"/>
        <v>1</v>
      </c>
      <c r="N210" s="25"/>
    </row>
    <row r="211" spans="1:14" ht="13.5" thickBot="1">
      <c r="A211" s="3">
        <v>43717</v>
      </c>
      <c r="B211" s="7">
        <v>9</v>
      </c>
      <c r="C211" s="8">
        <v>46394.875</v>
      </c>
      <c r="D211" s="8">
        <v>320.5</v>
      </c>
      <c r="E211" s="8">
        <v>318.7</v>
      </c>
      <c r="F211" s="8">
        <v>269.85598681649998</v>
      </c>
      <c r="G211" s="8">
        <v>269.85598681649998</v>
      </c>
      <c r="H211" s="8">
        <v>0</v>
      </c>
      <c r="I211" s="9">
        <v>2.6132101745000001E-2</v>
      </c>
      <c r="J211" s="9">
        <v>2.6132101745000001E-2</v>
      </c>
      <c r="K211" s="9">
        <v>2.5203309175999999E-2</v>
      </c>
      <c r="L211" s="9">
        <v>2.5203309175999999E-2</v>
      </c>
      <c r="M211" s="17">
        <f t="shared" si="3"/>
        <v>1</v>
      </c>
      <c r="N211" s="25"/>
    </row>
    <row r="212" spans="1:14" ht="13.5" thickBot="1">
      <c r="A212" s="3">
        <v>43717</v>
      </c>
      <c r="B212" s="7">
        <v>10</v>
      </c>
      <c r="C212" s="8">
        <v>49267.109375</v>
      </c>
      <c r="D212" s="8">
        <v>888.3</v>
      </c>
      <c r="E212" s="8">
        <v>882.1</v>
      </c>
      <c r="F212" s="8">
        <v>484.09017654517498</v>
      </c>
      <c r="G212" s="8">
        <v>484.09017654517498</v>
      </c>
      <c r="H212" s="8">
        <v>0</v>
      </c>
      <c r="I212" s="9">
        <v>0.20857060033700001</v>
      </c>
      <c r="J212" s="9">
        <v>0.20857060033700001</v>
      </c>
      <c r="K212" s="9">
        <v>0.205371425931</v>
      </c>
      <c r="L212" s="9">
        <v>0.205371425931</v>
      </c>
      <c r="M212" s="17">
        <f t="shared" si="3"/>
        <v>1</v>
      </c>
      <c r="N212" s="25"/>
    </row>
    <row r="213" spans="1:14" ht="13.5" thickBot="1">
      <c r="A213" s="3">
        <v>43717</v>
      </c>
      <c r="B213" s="7">
        <v>11</v>
      </c>
      <c r="C213" s="8">
        <v>53156.12890625</v>
      </c>
      <c r="D213" s="8">
        <v>1219.9000000000001</v>
      </c>
      <c r="E213" s="8">
        <v>1212.5</v>
      </c>
      <c r="F213" s="8">
        <v>754.99128296378603</v>
      </c>
      <c r="G213" s="8">
        <v>755.58087060772698</v>
      </c>
      <c r="H213" s="8">
        <v>0.58958764394100005</v>
      </c>
      <c r="I213" s="9">
        <v>0.239586754072</v>
      </c>
      <c r="J213" s="9">
        <v>0.239890978862</v>
      </c>
      <c r="K213" s="9">
        <v>0.23576838461899999</v>
      </c>
      <c r="L213" s="9">
        <v>0.23607260940899999</v>
      </c>
      <c r="M213" s="17">
        <f t="shared" si="3"/>
        <v>1</v>
      </c>
      <c r="N213" s="25"/>
    </row>
    <row r="214" spans="1:14" ht="13.5" thickBot="1">
      <c r="A214" s="3">
        <v>43717</v>
      </c>
      <c r="B214" s="7">
        <v>12</v>
      </c>
      <c r="C214" s="8">
        <v>57042.45703125</v>
      </c>
      <c r="D214" s="8">
        <v>1293.2</v>
      </c>
      <c r="E214" s="8">
        <v>1286.0999999999999</v>
      </c>
      <c r="F214" s="8">
        <v>975.52168232765496</v>
      </c>
      <c r="G214" s="8">
        <v>977.37657530844206</v>
      </c>
      <c r="H214" s="8">
        <v>1.854892980787</v>
      </c>
      <c r="I214" s="9">
        <v>0.16296358343199999</v>
      </c>
      <c r="J214" s="9">
        <v>0.16392070055300001</v>
      </c>
      <c r="K214" s="9">
        <v>0.15930001274</v>
      </c>
      <c r="L214" s="9">
        <v>0.16025712986099999</v>
      </c>
      <c r="M214" s="17">
        <f t="shared" si="3"/>
        <v>1</v>
      </c>
      <c r="N214" s="25"/>
    </row>
    <row r="215" spans="1:14" ht="13.5" thickBot="1">
      <c r="A215" s="3">
        <v>43717</v>
      </c>
      <c r="B215" s="7">
        <v>13</v>
      </c>
      <c r="C215" s="8">
        <v>60578.2890625</v>
      </c>
      <c r="D215" s="8">
        <v>1367.9</v>
      </c>
      <c r="E215" s="8">
        <v>1360.5</v>
      </c>
      <c r="F215" s="8">
        <v>1142.82174104664</v>
      </c>
      <c r="G215" s="8">
        <v>1142.82174104664</v>
      </c>
      <c r="H215" s="8">
        <v>0</v>
      </c>
      <c r="I215" s="9">
        <v>0.116139452504</v>
      </c>
      <c r="J215" s="9">
        <v>0.116139452504</v>
      </c>
      <c r="K215" s="9">
        <v>0.112321083051</v>
      </c>
      <c r="L215" s="9">
        <v>0.112321083051</v>
      </c>
      <c r="M215" s="17">
        <f t="shared" si="3"/>
        <v>1</v>
      </c>
      <c r="N215" s="25"/>
    </row>
    <row r="216" spans="1:14" ht="13.5" thickBot="1">
      <c r="A216" s="3">
        <v>43717</v>
      </c>
      <c r="B216" s="7">
        <v>14</v>
      </c>
      <c r="C216" s="8">
        <v>63731.08203125</v>
      </c>
      <c r="D216" s="8">
        <v>1373.1</v>
      </c>
      <c r="E216" s="8">
        <v>1367</v>
      </c>
      <c r="F216" s="8">
        <v>953.68126118024202</v>
      </c>
      <c r="G216" s="8">
        <v>953.68126118024202</v>
      </c>
      <c r="H216" s="8">
        <v>0</v>
      </c>
      <c r="I216" s="9">
        <v>0.216418337884</v>
      </c>
      <c r="J216" s="9">
        <v>0.216418337884</v>
      </c>
      <c r="K216" s="9">
        <v>0.213270763064</v>
      </c>
      <c r="L216" s="9">
        <v>0.213270763064</v>
      </c>
      <c r="M216" s="17">
        <f t="shared" si="3"/>
        <v>1</v>
      </c>
      <c r="N216" s="25"/>
    </row>
    <row r="217" spans="1:14" ht="13.5" thickBot="1">
      <c r="A217" s="3">
        <v>43717</v>
      </c>
      <c r="B217" s="7">
        <v>15</v>
      </c>
      <c r="C217" s="8">
        <v>65937.078125</v>
      </c>
      <c r="D217" s="8">
        <v>1404.3</v>
      </c>
      <c r="E217" s="8">
        <v>1397.7</v>
      </c>
      <c r="F217" s="8">
        <v>931.40457699351896</v>
      </c>
      <c r="G217" s="8">
        <v>931.40457699351805</v>
      </c>
      <c r="H217" s="8">
        <v>0</v>
      </c>
      <c r="I217" s="9">
        <v>0.244012086174</v>
      </c>
      <c r="J217" s="9">
        <v>0.244012086174</v>
      </c>
      <c r="K217" s="9">
        <v>0.240606513419</v>
      </c>
      <c r="L217" s="9">
        <v>0.240606513419</v>
      </c>
      <c r="M217" s="17">
        <f t="shared" si="3"/>
        <v>1</v>
      </c>
      <c r="N217" s="25"/>
    </row>
    <row r="218" spans="1:14" ht="13.5" thickBot="1">
      <c r="A218" s="3">
        <v>43717</v>
      </c>
      <c r="B218" s="7">
        <v>16</v>
      </c>
      <c r="C218" s="8">
        <v>67170.390625</v>
      </c>
      <c r="D218" s="8">
        <v>1402.8</v>
      </c>
      <c r="E218" s="8">
        <v>1396.4</v>
      </c>
      <c r="F218" s="8">
        <v>978.67047330942398</v>
      </c>
      <c r="G218" s="8">
        <v>978.67047330942398</v>
      </c>
      <c r="H218" s="8">
        <v>0</v>
      </c>
      <c r="I218" s="9">
        <v>0.21884908497899999</v>
      </c>
      <c r="J218" s="9">
        <v>0.21884908497899999</v>
      </c>
      <c r="K218" s="9">
        <v>0.215546711398</v>
      </c>
      <c r="L218" s="9">
        <v>0.215546711398</v>
      </c>
      <c r="M218" s="17">
        <f t="shared" si="3"/>
        <v>1</v>
      </c>
      <c r="N218" s="25"/>
    </row>
    <row r="219" spans="1:14" ht="13.5" thickBot="1">
      <c r="A219" s="3">
        <v>43717</v>
      </c>
      <c r="B219" s="7">
        <v>17</v>
      </c>
      <c r="C219" s="8">
        <v>67688.1875</v>
      </c>
      <c r="D219" s="8">
        <v>1094.8</v>
      </c>
      <c r="E219" s="8">
        <v>1089.3</v>
      </c>
      <c r="F219" s="8">
        <v>726.55112393182196</v>
      </c>
      <c r="G219" s="8">
        <v>726.55112393182196</v>
      </c>
      <c r="H219" s="8">
        <v>0</v>
      </c>
      <c r="I219" s="9">
        <v>0.19001489993099999</v>
      </c>
      <c r="J219" s="9">
        <v>0.19001489993099999</v>
      </c>
      <c r="K219" s="9">
        <v>0.18717692263499999</v>
      </c>
      <c r="L219" s="9">
        <v>0.18717692263499999</v>
      </c>
      <c r="M219" s="17">
        <f t="shared" si="3"/>
        <v>1</v>
      </c>
      <c r="N219" s="25"/>
    </row>
    <row r="220" spans="1:14" ht="13.5" thickBot="1">
      <c r="A220" s="3">
        <v>43717</v>
      </c>
      <c r="B220" s="7">
        <v>18</v>
      </c>
      <c r="C220" s="8">
        <v>66644.5078125</v>
      </c>
      <c r="D220" s="8">
        <v>823.4</v>
      </c>
      <c r="E220" s="8">
        <v>819</v>
      </c>
      <c r="F220" s="8">
        <v>464.80903883377698</v>
      </c>
      <c r="G220" s="8">
        <v>464.809062582678</v>
      </c>
      <c r="H220" s="8">
        <v>2.3748900837771E-5</v>
      </c>
      <c r="I220" s="9">
        <v>0.185031443455</v>
      </c>
      <c r="J220" s="9">
        <v>0.18503145570999999</v>
      </c>
      <c r="K220" s="9">
        <v>0.18276106161799999</v>
      </c>
      <c r="L220" s="9">
        <v>0.182761073873</v>
      </c>
      <c r="M220" s="17">
        <f t="shared" si="3"/>
        <v>1</v>
      </c>
      <c r="N220" s="25"/>
    </row>
    <row r="221" spans="1:14" ht="13.5" thickBot="1">
      <c r="A221" s="3">
        <v>43717</v>
      </c>
      <c r="B221" s="7">
        <v>19</v>
      </c>
      <c r="C221" s="8">
        <v>64682.53125</v>
      </c>
      <c r="D221" s="8">
        <v>436.1</v>
      </c>
      <c r="E221" s="8">
        <v>434.2</v>
      </c>
      <c r="F221" s="8">
        <v>205.60908190795101</v>
      </c>
      <c r="G221" s="8">
        <v>205.60908190795101</v>
      </c>
      <c r="H221" s="8">
        <v>0</v>
      </c>
      <c r="I221" s="9">
        <v>0.118932362276</v>
      </c>
      <c r="J221" s="9">
        <v>0.118932362276</v>
      </c>
      <c r="K221" s="9">
        <v>0.11795197011899999</v>
      </c>
      <c r="L221" s="9">
        <v>0.11795197011899999</v>
      </c>
      <c r="M221" s="17">
        <f t="shared" si="3"/>
        <v>1</v>
      </c>
      <c r="N221" s="25"/>
    </row>
    <row r="222" spans="1:14" ht="13.5" thickBot="1">
      <c r="A222" s="3">
        <v>43717</v>
      </c>
      <c r="B222" s="7">
        <v>20</v>
      </c>
      <c r="C222" s="8">
        <v>62231.8046875</v>
      </c>
      <c r="D222" s="8">
        <v>55.1</v>
      </c>
      <c r="E222" s="8">
        <v>46.1</v>
      </c>
      <c r="F222" s="8">
        <v>36.893028992300998</v>
      </c>
      <c r="G222" s="8">
        <v>36.893028992300998</v>
      </c>
      <c r="H222" s="8">
        <v>0</v>
      </c>
      <c r="I222" s="9">
        <v>9.3947218820000008E-3</v>
      </c>
      <c r="J222" s="9">
        <v>9.3947218820000008E-3</v>
      </c>
      <c r="K222" s="9">
        <v>4.7507590329999997E-3</v>
      </c>
      <c r="L222" s="9">
        <v>4.7507590329999997E-3</v>
      </c>
      <c r="M222" s="17">
        <f t="shared" si="3"/>
        <v>1</v>
      </c>
      <c r="N222" s="25"/>
    </row>
    <row r="223" spans="1:14" ht="13.5" thickBot="1">
      <c r="A223" s="3">
        <v>43717</v>
      </c>
      <c r="B223" s="7">
        <v>21</v>
      </c>
      <c r="C223" s="8">
        <v>60665.45703125</v>
      </c>
      <c r="D223" s="8">
        <v>0.2</v>
      </c>
      <c r="E223" s="8">
        <v>0.2</v>
      </c>
      <c r="F223" s="8">
        <v>0</v>
      </c>
      <c r="G223" s="8">
        <v>0</v>
      </c>
      <c r="H223" s="8">
        <v>0</v>
      </c>
      <c r="I223" s="9">
        <v>1.0319917399999999E-4</v>
      </c>
      <c r="J223" s="9">
        <v>1.0319917399999999E-4</v>
      </c>
      <c r="K223" s="9">
        <v>1.0319917399999999E-4</v>
      </c>
      <c r="L223" s="9">
        <v>1.0319917399999999E-4</v>
      </c>
      <c r="M223" s="17">
        <f t="shared" si="3"/>
        <v>0</v>
      </c>
      <c r="N223" s="25"/>
    </row>
    <row r="224" spans="1:14" ht="13.5" thickBot="1">
      <c r="A224" s="3">
        <v>43717</v>
      </c>
      <c r="B224" s="7">
        <v>22</v>
      </c>
      <c r="C224" s="8">
        <v>57489.640625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9">
        <v>0</v>
      </c>
      <c r="J224" s="9">
        <v>0</v>
      </c>
      <c r="K224" s="9">
        <v>0</v>
      </c>
      <c r="L224" s="9">
        <v>0</v>
      </c>
      <c r="M224" s="17">
        <f t="shared" si="3"/>
        <v>0</v>
      </c>
      <c r="N224" s="25"/>
    </row>
    <row r="225" spans="1:14" ht="13.5" thickBot="1">
      <c r="A225" s="3">
        <v>43717</v>
      </c>
      <c r="B225" s="7">
        <v>23</v>
      </c>
      <c r="C225" s="8">
        <v>53261.33984375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9">
        <v>0</v>
      </c>
      <c r="J225" s="9">
        <v>0</v>
      </c>
      <c r="K225" s="9">
        <v>0</v>
      </c>
      <c r="L225" s="9">
        <v>0</v>
      </c>
      <c r="M225" s="17">
        <f t="shared" si="3"/>
        <v>0</v>
      </c>
      <c r="N225" s="25"/>
    </row>
    <row r="226" spans="1:14" ht="13.5" thickBot="1">
      <c r="A226" s="3">
        <v>43717</v>
      </c>
      <c r="B226" s="7">
        <v>24</v>
      </c>
      <c r="C226" s="8">
        <v>49097.83984375</v>
      </c>
      <c r="D226" s="8">
        <v>0</v>
      </c>
      <c r="E226" s="8">
        <v>0</v>
      </c>
      <c r="F226" s="8">
        <v>1.5555556035704099E-5</v>
      </c>
      <c r="G226" s="8">
        <v>1.5555556035704099E-5</v>
      </c>
      <c r="H226" s="8">
        <v>0</v>
      </c>
      <c r="I226" s="9">
        <v>8.0266027016017E-9</v>
      </c>
      <c r="J226" s="9">
        <v>8.0266027016017E-9</v>
      </c>
      <c r="K226" s="9">
        <v>8.0266027016017E-9</v>
      </c>
      <c r="L226" s="9">
        <v>8.0266027016017E-9</v>
      </c>
      <c r="M226" s="17">
        <f t="shared" si="3"/>
        <v>0</v>
      </c>
      <c r="N226" s="25"/>
    </row>
    <row r="227" spans="1:14" ht="13.5" thickBot="1">
      <c r="A227" s="3">
        <v>43718</v>
      </c>
      <c r="B227" s="7">
        <v>1</v>
      </c>
      <c r="C227" s="8">
        <v>45868.921875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9">
        <v>0</v>
      </c>
      <c r="J227" s="9">
        <v>0</v>
      </c>
      <c r="K227" s="9">
        <v>0</v>
      </c>
      <c r="L227" s="9">
        <v>0</v>
      </c>
      <c r="M227" s="17">
        <f t="shared" si="3"/>
        <v>0</v>
      </c>
      <c r="N227" s="25"/>
    </row>
    <row r="228" spans="1:14" ht="13.5" thickBot="1">
      <c r="A228" s="3">
        <v>43718</v>
      </c>
      <c r="B228" s="7">
        <v>2</v>
      </c>
      <c r="C228" s="8">
        <v>43542.08984375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9">
        <v>0</v>
      </c>
      <c r="J228" s="9">
        <v>0</v>
      </c>
      <c r="K228" s="9">
        <v>0</v>
      </c>
      <c r="L228" s="9">
        <v>0</v>
      </c>
      <c r="M228" s="17">
        <f t="shared" si="3"/>
        <v>0</v>
      </c>
      <c r="N228" s="25"/>
    </row>
    <row r="229" spans="1:14" ht="13.5" thickBot="1">
      <c r="A229" s="3">
        <v>43718</v>
      </c>
      <c r="B229" s="7">
        <v>3</v>
      </c>
      <c r="C229" s="8">
        <v>41903.64453125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9">
        <v>0</v>
      </c>
      <c r="J229" s="9">
        <v>0</v>
      </c>
      <c r="K229" s="9">
        <v>0</v>
      </c>
      <c r="L229" s="9">
        <v>0</v>
      </c>
      <c r="M229" s="17">
        <f t="shared" si="3"/>
        <v>0</v>
      </c>
      <c r="N229" s="25"/>
    </row>
    <row r="230" spans="1:14" ht="13.5" thickBot="1">
      <c r="A230" s="3">
        <v>43718</v>
      </c>
      <c r="B230" s="7">
        <v>4</v>
      </c>
      <c r="C230" s="8">
        <v>40972.9453125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9">
        <v>0</v>
      </c>
      <c r="J230" s="9">
        <v>0</v>
      </c>
      <c r="K230" s="9">
        <v>0</v>
      </c>
      <c r="L230" s="9">
        <v>0</v>
      </c>
      <c r="M230" s="17">
        <f t="shared" si="3"/>
        <v>0</v>
      </c>
      <c r="N230" s="25"/>
    </row>
    <row r="231" spans="1:14" ht="13.5" thickBot="1">
      <c r="A231" s="3">
        <v>43718</v>
      </c>
      <c r="B231" s="7">
        <v>5</v>
      </c>
      <c r="C231" s="8">
        <v>40888.859375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9">
        <v>0</v>
      </c>
      <c r="J231" s="9">
        <v>0</v>
      </c>
      <c r="K231" s="9">
        <v>0</v>
      </c>
      <c r="L231" s="9">
        <v>0</v>
      </c>
      <c r="M231" s="17">
        <f t="shared" si="3"/>
        <v>0</v>
      </c>
      <c r="N231" s="25"/>
    </row>
    <row r="232" spans="1:14" ht="13.5" thickBot="1">
      <c r="A232" s="3">
        <v>43718</v>
      </c>
      <c r="B232" s="7">
        <v>6</v>
      </c>
      <c r="C232" s="8">
        <v>42287.87109375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9">
        <v>0</v>
      </c>
      <c r="J232" s="9">
        <v>0</v>
      </c>
      <c r="K232" s="9">
        <v>0</v>
      </c>
      <c r="L232" s="9">
        <v>0</v>
      </c>
      <c r="M232" s="17">
        <f t="shared" si="3"/>
        <v>0</v>
      </c>
      <c r="N232" s="25"/>
    </row>
    <row r="233" spans="1:14" ht="13.5" thickBot="1">
      <c r="A233" s="3">
        <v>43718</v>
      </c>
      <c r="B233" s="7">
        <v>7</v>
      </c>
      <c r="C233" s="8">
        <v>44720.16796875</v>
      </c>
      <c r="D233" s="8">
        <v>0</v>
      </c>
      <c r="E233" s="8">
        <v>0</v>
      </c>
      <c r="F233" s="8">
        <v>1.8888889915413298E-5</v>
      </c>
      <c r="G233" s="8">
        <v>1.8888889915413298E-5</v>
      </c>
      <c r="H233" s="8">
        <v>0</v>
      </c>
      <c r="I233" s="9">
        <v>9.7465892236394696E-9</v>
      </c>
      <c r="J233" s="9">
        <v>9.7465892236394696E-9</v>
      </c>
      <c r="K233" s="9">
        <v>9.7465892236394696E-9</v>
      </c>
      <c r="L233" s="9">
        <v>9.7465892236394696E-9</v>
      </c>
      <c r="M233" s="17">
        <f t="shared" si="3"/>
        <v>0</v>
      </c>
      <c r="N233" s="25"/>
    </row>
    <row r="234" spans="1:14" ht="13.5" thickBot="1">
      <c r="A234" s="3">
        <v>43718</v>
      </c>
      <c r="B234" s="7">
        <v>8</v>
      </c>
      <c r="C234" s="8">
        <v>45358.66796875</v>
      </c>
      <c r="D234" s="8">
        <v>13.9</v>
      </c>
      <c r="E234" s="8">
        <v>9.1999999999999993</v>
      </c>
      <c r="F234" s="8">
        <v>7.9686733386500004</v>
      </c>
      <c r="G234" s="8">
        <v>7.9686733386500004</v>
      </c>
      <c r="H234" s="8">
        <v>0</v>
      </c>
      <c r="I234" s="9">
        <v>3.0605400720000002E-3</v>
      </c>
      <c r="J234" s="9">
        <v>3.0605400720000002E-3</v>
      </c>
      <c r="K234" s="9">
        <v>6.35359474E-4</v>
      </c>
      <c r="L234" s="9">
        <v>6.35359474E-4</v>
      </c>
      <c r="M234" s="17">
        <f t="shared" si="3"/>
        <v>1</v>
      </c>
      <c r="N234" s="25"/>
    </row>
    <row r="235" spans="1:14" ht="13.5" thickBot="1">
      <c r="A235" s="3">
        <v>43718</v>
      </c>
      <c r="B235" s="7">
        <v>9</v>
      </c>
      <c r="C235" s="8">
        <v>46672.94921875</v>
      </c>
      <c r="D235" s="8">
        <v>247.1</v>
      </c>
      <c r="E235" s="8">
        <v>243.3</v>
      </c>
      <c r="F235" s="8">
        <v>173.996751475812</v>
      </c>
      <c r="G235" s="8">
        <v>173.996751475812</v>
      </c>
      <c r="H235" s="8">
        <v>0</v>
      </c>
      <c r="I235" s="9">
        <v>3.7720974470000002E-2</v>
      </c>
      <c r="J235" s="9">
        <v>3.7720974470000002E-2</v>
      </c>
      <c r="K235" s="9">
        <v>3.5760190156000002E-2</v>
      </c>
      <c r="L235" s="9">
        <v>3.5760190156000002E-2</v>
      </c>
      <c r="M235" s="17">
        <f t="shared" si="3"/>
        <v>1</v>
      </c>
      <c r="N235" s="25"/>
    </row>
    <row r="236" spans="1:14" ht="13.5" thickBot="1">
      <c r="A236" s="3">
        <v>43718</v>
      </c>
      <c r="B236" s="7">
        <v>10</v>
      </c>
      <c r="C236" s="8">
        <v>50048.84765625</v>
      </c>
      <c r="D236" s="8">
        <v>642.70000000000005</v>
      </c>
      <c r="E236" s="8">
        <v>639.5</v>
      </c>
      <c r="F236" s="8">
        <v>495.49831404585802</v>
      </c>
      <c r="G236" s="8">
        <v>498.44766510698503</v>
      </c>
      <c r="H236" s="8">
        <v>2.949351061127</v>
      </c>
      <c r="I236" s="9">
        <v>7.4433609334999998E-2</v>
      </c>
      <c r="J236" s="9">
        <v>7.5955462308000002E-2</v>
      </c>
      <c r="K236" s="9">
        <v>7.2782422545000003E-2</v>
      </c>
      <c r="L236" s="9">
        <v>7.4304275517999993E-2</v>
      </c>
      <c r="M236" s="17">
        <f t="shared" si="3"/>
        <v>1</v>
      </c>
      <c r="N236" s="25"/>
    </row>
    <row r="237" spans="1:14" ht="13.5" thickBot="1">
      <c r="A237" s="3">
        <v>43718</v>
      </c>
      <c r="B237" s="7">
        <v>11</v>
      </c>
      <c r="C237" s="8">
        <v>53869.31640625</v>
      </c>
      <c r="D237" s="8">
        <v>852.1</v>
      </c>
      <c r="E237" s="8">
        <v>847.4</v>
      </c>
      <c r="F237" s="8">
        <v>671.40735465076204</v>
      </c>
      <c r="G237" s="8">
        <v>677.48839119036995</v>
      </c>
      <c r="H237" s="8">
        <v>6.0810365396070001</v>
      </c>
      <c r="I237" s="9">
        <v>9.0098869353999994E-2</v>
      </c>
      <c r="J237" s="9">
        <v>9.3236659106E-2</v>
      </c>
      <c r="K237" s="9">
        <v>8.7673688755999998E-2</v>
      </c>
      <c r="L237" s="9">
        <v>9.0811478508000004E-2</v>
      </c>
      <c r="M237" s="17">
        <f t="shared" si="3"/>
        <v>1</v>
      </c>
      <c r="N237" s="25"/>
    </row>
    <row r="238" spans="1:14" ht="13.5" thickBot="1">
      <c r="A238" s="3">
        <v>43718</v>
      </c>
      <c r="B238" s="7">
        <v>12</v>
      </c>
      <c r="C238" s="8">
        <v>57312.05859375</v>
      </c>
      <c r="D238" s="8">
        <v>983.8</v>
      </c>
      <c r="E238" s="8">
        <v>977.5</v>
      </c>
      <c r="F238" s="8">
        <v>816.81006892151299</v>
      </c>
      <c r="G238" s="8">
        <v>833.78032845867995</v>
      </c>
      <c r="H238" s="8">
        <v>16.970259537166999</v>
      </c>
      <c r="I238" s="9">
        <v>7.7409531239000004E-2</v>
      </c>
      <c r="J238" s="9">
        <v>8.6166115106999994E-2</v>
      </c>
      <c r="K238" s="9">
        <v>7.4158757244999998E-2</v>
      </c>
      <c r="L238" s="9">
        <v>8.2915341113000002E-2</v>
      </c>
      <c r="M238" s="17">
        <f t="shared" si="3"/>
        <v>1</v>
      </c>
      <c r="N238" s="25"/>
    </row>
    <row r="239" spans="1:14" ht="13.5" thickBot="1">
      <c r="A239" s="3">
        <v>43718</v>
      </c>
      <c r="B239" s="7">
        <v>13</v>
      </c>
      <c r="C239" s="8">
        <v>60419.79296875</v>
      </c>
      <c r="D239" s="8">
        <v>1054.3</v>
      </c>
      <c r="E239" s="8">
        <v>1047.8</v>
      </c>
      <c r="F239" s="8">
        <v>1113.4930500492801</v>
      </c>
      <c r="G239" s="8">
        <v>1137.21865864184</v>
      </c>
      <c r="H239" s="8">
        <v>23.725608592562999</v>
      </c>
      <c r="I239" s="9">
        <v>4.2785685572999999E-2</v>
      </c>
      <c r="J239" s="9">
        <v>3.0543369478000001E-2</v>
      </c>
      <c r="K239" s="9">
        <v>4.6139658740999998E-2</v>
      </c>
      <c r="L239" s="9">
        <v>3.3897342646E-2</v>
      </c>
      <c r="M239" s="17">
        <f t="shared" si="3"/>
        <v>1</v>
      </c>
      <c r="N239" s="25"/>
    </row>
    <row r="240" spans="1:14" ht="13.5" thickBot="1">
      <c r="A240" s="3">
        <v>43718</v>
      </c>
      <c r="B240" s="7">
        <v>14</v>
      </c>
      <c r="C240" s="8">
        <v>62820.2890625</v>
      </c>
      <c r="D240" s="8">
        <v>1123.5</v>
      </c>
      <c r="E240" s="8">
        <v>1118</v>
      </c>
      <c r="F240" s="8">
        <v>1191.1297902303299</v>
      </c>
      <c r="G240" s="8">
        <v>1220.2564557621199</v>
      </c>
      <c r="H240" s="8">
        <v>29.126665531794</v>
      </c>
      <c r="I240" s="9">
        <v>4.9925931765000001E-2</v>
      </c>
      <c r="J240" s="9">
        <v>3.4896692585E-2</v>
      </c>
      <c r="K240" s="9">
        <v>5.2763909061000001E-2</v>
      </c>
      <c r="L240" s="9">
        <v>3.7734669881000001E-2</v>
      </c>
      <c r="M240" s="17">
        <f t="shared" si="3"/>
        <v>1</v>
      </c>
      <c r="N240" s="25"/>
    </row>
    <row r="241" spans="1:14" ht="13.5" thickBot="1">
      <c r="A241" s="3">
        <v>43718</v>
      </c>
      <c r="B241" s="7">
        <v>15</v>
      </c>
      <c r="C241" s="8">
        <v>64026.234375</v>
      </c>
      <c r="D241" s="8">
        <v>1146.7</v>
      </c>
      <c r="E241" s="8">
        <v>1140.5</v>
      </c>
      <c r="F241" s="8">
        <v>1282.5407309797099</v>
      </c>
      <c r="G241" s="8">
        <v>1331.3978791491199</v>
      </c>
      <c r="H241" s="8">
        <v>48.857148169410998</v>
      </c>
      <c r="I241" s="9">
        <v>9.5303343213999997E-2</v>
      </c>
      <c r="J241" s="9">
        <v>7.0093256438999996E-2</v>
      </c>
      <c r="K241" s="9">
        <v>9.8502517619999994E-2</v>
      </c>
      <c r="L241" s="9">
        <v>7.3292430845999998E-2</v>
      </c>
      <c r="M241" s="17">
        <f t="shared" si="3"/>
        <v>1</v>
      </c>
      <c r="N241" s="25"/>
    </row>
    <row r="242" spans="1:14" ht="13.5" thickBot="1">
      <c r="A242" s="3">
        <v>43718</v>
      </c>
      <c r="B242" s="7">
        <v>16</v>
      </c>
      <c r="C242" s="8">
        <v>64752.015625</v>
      </c>
      <c r="D242" s="8">
        <v>1108.8</v>
      </c>
      <c r="E242" s="8">
        <v>1103.5</v>
      </c>
      <c r="F242" s="8">
        <v>1148.39852564282</v>
      </c>
      <c r="G242" s="8">
        <v>1196.9157944446099</v>
      </c>
      <c r="H242" s="8">
        <v>48.517268801794998</v>
      </c>
      <c r="I242" s="9">
        <v>4.5467386194000002E-2</v>
      </c>
      <c r="J242" s="9">
        <v>2.0432675769999999E-2</v>
      </c>
      <c r="K242" s="9">
        <v>4.8202164316000003E-2</v>
      </c>
      <c r="L242" s="9">
        <v>2.3167453891999999E-2</v>
      </c>
      <c r="M242" s="17">
        <f t="shared" si="3"/>
        <v>1</v>
      </c>
      <c r="N242" s="25"/>
    </row>
    <row r="243" spans="1:14" ht="13.5" thickBot="1">
      <c r="A243" s="3">
        <v>43718</v>
      </c>
      <c r="B243" s="7">
        <v>17</v>
      </c>
      <c r="C243" s="8">
        <v>65095.1015625</v>
      </c>
      <c r="D243" s="8">
        <v>860.8</v>
      </c>
      <c r="E243" s="8">
        <v>855.9</v>
      </c>
      <c r="F243" s="8">
        <v>1088.8869547899301</v>
      </c>
      <c r="G243" s="8">
        <v>1113.72456093706</v>
      </c>
      <c r="H243" s="8">
        <v>24.83760614713</v>
      </c>
      <c r="I243" s="9">
        <v>0.130508029379</v>
      </c>
      <c r="J243" s="9">
        <v>0.117691927136</v>
      </c>
      <c r="K243" s="9">
        <v>0.13303640915199999</v>
      </c>
      <c r="L243" s="9">
        <v>0.120220306909</v>
      </c>
      <c r="M243" s="17">
        <f t="shared" si="3"/>
        <v>1</v>
      </c>
      <c r="N243" s="25"/>
    </row>
    <row r="244" spans="1:14" ht="13.5" thickBot="1">
      <c r="A244" s="3">
        <v>43718</v>
      </c>
      <c r="B244" s="7">
        <v>18</v>
      </c>
      <c r="C244" s="8">
        <v>63626.2265625</v>
      </c>
      <c r="D244" s="8">
        <v>673.6</v>
      </c>
      <c r="E244" s="8">
        <v>669.2</v>
      </c>
      <c r="F244" s="8">
        <v>769.66794286039101</v>
      </c>
      <c r="G244" s="8">
        <v>775.68653687470498</v>
      </c>
      <c r="H244" s="8">
        <v>6.0185940143129999</v>
      </c>
      <c r="I244" s="9">
        <v>5.2676231616999997E-2</v>
      </c>
      <c r="J244" s="9">
        <v>4.9570661949999997E-2</v>
      </c>
      <c r="K244" s="9">
        <v>5.4946613454000003E-2</v>
      </c>
      <c r="L244" s="9">
        <v>5.1841043787000003E-2</v>
      </c>
      <c r="M244" s="17">
        <f t="shared" si="3"/>
        <v>1</v>
      </c>
      <c r="N244" s="25"/>
    </row>
    <row r="245" spans="1:14" ht="13.5" thickBot="1">
      <c r="A245" s="3">
        <v>43718</v>
      </c>
      <c r="B245" s="7">
        <v>19</v>
      </c>
      <c r="C245" s="8">
        <v>61107.27734375</v>
      </c>
      <c r="D245" s="8">
        <v>378.4</v>
      </c>
      <c r="E245" s="8">
        <v>375.3</v>
      </c>
      <c r="F245" s="8">
        <v>352.55621919415898</v>
      </c>
      <c r="G245" s="8">
        <v>353.74073857482102</v>
      </c>
      <c r="H245" s="8">
        <v>1.184519380662</v>
      </c>
      <c r="I245" s="9">
        <v>1.2724077102000001E-2</v>
      </c>
      <c r="J245" s="9">
        <v>1.3335284213000001E-2</v>
      </c>
      <c r="K245" s="9">
        <v>1.1124489899000001E-2</v>
      </c>
      <c r="L245" s="9">
        <v>1.1735697010000001E-2</v>
      </c>
      <c r="M245" s="17">
        <f t="shared" si="3"/>
        <v>1</v>
      </c>
      <c r="N245" s="25"/>
    </row>
    <row r="246" spans="1:14" ht="13.5" thickBot="1">
      <c r="A246" s="3">
        <v>43718</v>
      </c>
      <c r="B246" s="7">
        <v>20</v>
      </c>
      <c r="C246" s="8">
        <v>58700.08203125</v>
      </c>
      <c r="D246" s="8">
        <v>59.1</v>
      </c>
      <c r="E246" s="8">
        <v>50.9</v>
      </c>
      <c r="F246" s="8">
        <v>56.092824045641002</v>
      </c>
      <c r="G246" s="8">
        <v>56.893021840144002</v>
      </c>
      <c r="H246" s="8">
        <v>0.80019779450299999</v>
      </c>
      <c r="I246" s="9">
        <v>1.13879162E-3</v>
      </c>
      <c r="J246" s="9">
        <v>1.5516903780000001E-3</v>
      </c>
      <c r="K246" s="9">
        <v>3.0923745300000002E-3</v>
      </c>
      <c r="L246" s="9">
        <v>2.6794757710000001E-3</v>
      </c>
      <c r="M246" s="17">
        <f t="shared" si="3"/>
        <v>1</v>
      </c>
      <c r="N246" s="25"/>
    </row>
    <row r="247" spans="1:14" ht="13.5" thickBot="1">
      <c r="A247" s="3">
        <v>43718</v>
      </c>
      <c r="B247" s="7">
        <v>21</v>
      </c>
      <c r="C247" s="8">
        <v>57591.15625</v>
      </c>
      <c r="D247" s="8">
        <v>0.3</v>
      </c>
      <c r="E247" s="8">
        <v>0.3</v>
      </c>
      <c r="F247" s="8">
        <v>0.13489999926499999</v>
      </c>
      <c r="G247" s="8">
        <v>0.13489999926499999</v>
      </c>
      <c r="H247" s="8">
        <v>0</v>
      </c>
      <c r="I247" s="9">
        <v>8.5190918851674194E-5</v>
      </c>
      <c r="J247" s="9">
        <v>8.5190918851674194E-5</v>
      </c>
      <c r="K247" s="9">
        <v>8.5190918851674194E-5</v>
      </c>
      <c r="L247" s="9">
        <v>8.5190918851674194E-5</v>
      </c>
      <c r="M247" s="17">
        <f t="shared" si="3"/>
        <v>0</v>
      </c>
      <c r="N247" s="25"/>
    </row>
    <row r="248" spans="1:14" ht="13.5" thickBot="1">
      <c r="A248" s="3">
        <v>43718</v>
      </c>
      <c r="B248" s="7">
        <v>22</v>
      </c>
      <c r="C248" s="8">
        <v>54850.35546875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9">
        <v>0</v>
      </c>
      <c r="J248" s="9">
        <v>0</v>
      </c>
      <c r="K248" s="9">
        <v>0</v>
      </c>
      <c r="L248" s="9">
        <v>0</v>
      </c>
      <c r="M248" s="17">
        <f t="shared" si="3"/>
        <v>0</v>
      </c>
      <c r="N248" s="25"/>
    </row>
    <row r="249" spans="1:14" ht="13.5" thickBot="1">
      <c r="A249" s="3">
        <v>43718</v>
      </c>
      <c r="B249" s="7">
        <v>23</v>
      </c>
      <c r="C249" s="8">
        <v>50906.296875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9">
        <v>0</v>
      </c>
      <c r="J249" s="9">
        <v>0</v>
      </c>
      <c r="K249" s="9">
        <v>0</v>
      </c>
      <c r="L249" s="9">
        <v>0</v>
      </c>
      <c r="M249" s="17">
        <f t="shared" si="3"/>
        <v>0</v>
      </c>
      <c r="N249" s="25"/>
    </row>
    <row r="250" spans="1:14" ht="13.5" thickBot="1">
      <c r="A250" s="3">
        <v>43718</v>
      </c>
      <c r="B250" s="7">
        <v>24</v>
      </c>
      <c r="C250" s="8">
        <v>47330.78125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9">
        <v>0</v>
      </c>
      <c r="J250" s="9">
        <v>0</v>
      </c>
      <c r="K250" s="9">
        <v>0</v>
      </c>
      <c r="L250" s="9">
        <v>0</v>
      </c>
      <c r="M250" s="17">
        <f t="shared" si="3"/>
        <v>0</v>
      </c>
      <c r="N250" s="25"/>
    </row>
    <row r="251" spans="1:14" ht="13.5" thickBot="1">
      <c r="A251" s="3">
        <v>43719</v>
      </c>
      <c r="B251" s="7">
        <v>1</v>
      </c>
      <c r="C251" s="8">
        <v>43984.41796875</v>
      </c>
      <c r="D251" s="8">
        <v>0</v>
      </c>
      <c r="E251" s="8">
        <v>0</v>
      </c>
      <c r="F251" s="8">
        <v>0</v>
      </c>
      <c r="G251" s="8">
        <v>0</v>
      </c>
      <c r="H251" s="8">
        <v>0</v>
      </c>
      <c r="I251" s="9">
        <v>0</v>
      </c>
      <c r="J251" s="9">
        <v>0</v>
      </c>
      <c r="K251" s="9">
        <v>0</v>
      </c>
      <c r="L251" s="9">
        <v>0</v>
      </c>
      <c r="M251" s="17">
        <f t="shared" si="3"/>
        <v>0</v>
      </c>
      <c r="N251" s="25"/>
    </row>
    <row r="252" spans="1:14" ht="13.5" thickBot="1">
      <c r="A252" s="3">
        <v>43719</v>
      </c>
      <c r="B252" s="7">
        <v>2</v>
      </c>
      <c r="C252" s="8">
        <v>41883.3203125</v>
      </c>
      <c r="D252" s="8">
        <v>0</v>
      </c>
      <c r="E252" s="8">
        <v>0</v>
      </c>
      <c r="F252" s="8">
        <v>0</v>
      </c>
      <c r="G252" s="8">
        <v>0</v>
      </c>
      <c r="H252" s="8">
        <v>0</v>
      </c>
      <c r="I252" s="9">
        <v>0</v>
      </c>
      <c r="J252" s="9">
        <v>0</v>
      </c>
      <c r="K252" s="9">
        <v>0</v>
      </c>
      <c r="L252" s="9">
        <v>0</v>
      </c>
      <c r="M252" s="17">
        <f t="shared" si="3"/>
        <v>0</v>
      </c>
      <c r="N252" s="25"/>
    </row>
    <row r="253" spans="1:14" ht="13.5" thickBot="1">
      <c r="A253" s="3">
        <v>43719</v>
      </c>
      <c r="B253" s="7">
        <v>3</v>
      </c>
      <c r="C253" s="8">
        <v>40501.09375</v>
      </c>
      <c r="D253" s="8">
        <v>0</v>
      </c>
      <c r="E253" s="8">
        <v>0</v>
      </c>
      <c r="F253" s="8">
        <v>8.8888893110884595E-6</v>
      </c>
      <c r="G253" s="8">
        <v>8.8888893110884205E-6</v>
      </c>
      <c r="H253" s="8">
        <v>0</v>
      </c>
      <c r="I253" s="9">
        <v>4.5866301914800897E-9</v>
      </c>
      <c r="J253" s="9">
        <v>4.5866301914801104E-9</v>
      </c>
      <c r="K253" s="9">
        <v>4.5866301914800897E-9</v>
      </c>
      <c r="L253" s="9">
        <v>4.5866301914801104E-9</v>
      </c>
      <c r="M253" s="17">
        <f t="shared" si="3"/>
        <v>0</v>
      </c>
      <c r="N253" s="25"/>
    </row>
    <row r="254" spans="1:14" ht="13.5" thickBot="1">
      <c r="A254" s="3">
        <v>43719</v>
      </c>
      <c r="B254" s="7">
        <v>4</v>
      </c>
      <c r="C254" s="8">
        <v>39750.8359375</v>
      </c>
      <c r="D254" s="8">
        <v>0</v>
      </c>
      <c r="E254" s="8">
        <v>0</v>
      </c>
      <c r="F254" s="8">
        <v>0</v>
      </c>
      <c r="G254" s="8">
        <v>0</v>
      </c>
      <c r="H254" s="8">
        <v>0</v>
      </c>
      <c r="I254" s="9">
        <v>0</v>
      </c>
      <c r="J254" s="9">
        <v>0</v>
      </c>
      <c r="K254" s="9">
        <v>0</v>
      </c>
      <c r="L254" s="9">
        <v>0</v>
      </c>
      <c r="M254" s="17">
        <f t="shared" si="3"/>
        <v>0</v>
      </c>
      <c r="N254" s="25"/>
    </row>
    <row r="255" spans="1:14" ht="13.5" thickBot="1">
      <c r="A255" s="3">
        <v>43719</v>
      </c>
      <c r="B255" s="7">
        <v>5</v>
      </c>
      <c r="C255" s="8">
        <v>39807.6171875</v>
      </c>
      <c r="D255" s="8">
        <v>0</v>
      </c>
      <c r="E255" s="8">
        <v>0</v>
      </c>
      <c r="F255" s="8">
        <v>0</v>
      </c>
      <c r="G255" s="8">
        <v>0</v>
      </c>
      <c r="H255" s="8">
        <v>0</v>
      </c>
      <c r="I255" s="9">
        <v>0</v>
      </c>
      <c r="J255" s="9">
        <v>0</v>
      </c>
      <c r="K255" s="9">
        <v>0</v>
      </c>
      <c r="L255" s="9">
        <v>0</v>
      </c>
      <c r="M255" s="17">
        <f t="shared" si="3"/>
        <v>0</v>
      </c>
      <c r="N255" s="25"/>
    </row>
    <row r="256" spans="1:14" ht="13.5" thickBot="1">
      <c r="A256" s="3">
        <v>43719</v>
      </c>
      <c r="B256" s="7">
        <v>6</v>
      </c>
      <c r="C256" s="8">
        <v>41393.86328125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9">
        <v>0</v>
      </c>
      <c r="J256" s="9">
        <v>0</v>
      </c>
      <c r="K256" s="9">
        <v>0</v>
      </c>
      <c r="L256" s="9">
        <v>0</v>
      </c>
      <c r="M256" s="17">
        <f t="shared" si="3"/>
        <v>0</v>
      </c>
      <c r="N256" s="25"/>
    </row>
    <row r="257" spans="1:14" ht="13.5" thickBot="1">
      <c r="A257" s="3">
        <v>43719</v>
      </c>
      <c r="B257" s="7">
        <v>7</v>
      </c>
      <c r="C257" s="8">
        <v>44054.53515625</v>
      </c>
      <c r="D257" s="8">
        <v>0</v>
      </c>
      <c r="E257" s="8">
        <v>0</v>
      </c>
      <c r="F257" s="8">
        <v>0</v>
      </c>
      <c r="G257" s="8">
        <v>0</v>
      </c>
      <c r="H257" s="8">
        <v>0</v>
      </c>
      <c r="I257" s="9">
        <v>0</v>
      </c>
      <c r="J257" s="9">
        <v>0</v>
      </c>
      <c r="K257" s="9">
        <v>0</v>
      </c>
      <c r="L257" s="9">
        <v>0</v>
      </c>
      <c r="M257" s="17">
        <f t="shared" si="3"/>
        <v>0</v>
      </c>
      <c r="N257" s="25"/>
    </row>
    <row r="258" spans="1:14" ht="13.5" thickBot="1">
      <c r="A258" s="3">
        <v>43719</v>
      </c>
      <c r="B258" s="7">
        <v>8</v>
      </c>
      <c r="C258" s="8">
        <v>44723.09375</v>
      </c>
      <c r="D258" s="8">
        <v>15.3</v>
      </c>
      <c r="E258" s="8">
        <v>11.1</v>
      </c>
      <c r="F258" s="8">
        <v>6.737513437993</v>
      </c>
      <c r="G258" s="8">
        <v>6.737513437993</v>
      </c>
      <c r="H258" s="8">
        <v>0</v>
      </c>
      <c r="I258" s="9">
        <v>4.4182077200000001E-3</v>
      </c>
      <c r="J258" s="9">
        <v>4.4182077200000001E-3</v>
      </c>
      <c r="K258" s="9">
        <v>2.251025057E-3</v>
      </c>
      <c r="L258" s="9">
        <v>2.251025057E-3</v>
      </c>
      <c r="M258" s="17">
        <f t="shared" si="3"/>
        <v>1</v>
      </c>
      <c r="N258" s="25"/>
    </row>
    <row r="259" spans="1:14" ht="13.5" thickBot="1">
      <c r="A259" s="3">
        <v>43719</v>
      </c>
      <c r="B259" s="7">
        <v>9</v>
      </c>
      <c r="C259" s="8">
        <v>45225.8984375</v>
      </c>
      <c r="D259" s="8">
        <v>256.3</v>
      </c>
      <c r="E259" s="8">
        <v>252.8</v>
      </c>
      <c r="F259" s="8">
        <v>311.09506075624802</v>
      </c>
      <c r="G259" s="8">
        <v>312.73889944233798</v>
      </c>
      <c r="H259" s="8">
        <v>1.6438386860900001</v>
      </c>
      <c r="I259" s="9">
        <v>2.9122239134E-2</v>
      </c>
      <c r="J259" s="9">
        <v>2.8274025158E-2</v>
      </c>
      <c r="K259" s="9">
        <v>3.0928224686000001E-2</v>
      </c>
      <c r="L259" s="9">
        <v>3.0080010710000001E-2</v>
      </c>
      <c r="M259" s="17">
        <f t="shared" si="3"/>
        <v>1</v>
      </c>
      <c r="N259" s="25"/>
    </row>
    <row r="260" spans="1:14" ht="13.5" thickBot="1">
      <c r="A260" s="3">
        <v>43719</v>
      </c>
      <c r="B260" s="7">
        <v>10</v>
      </c>
      <c r="C260" s="8">
        <v>47069.8125</v>
      </c>
      <c r="D260" s="8">
        <v>706.7</v>
      </c>
      <c r="E260" s="8">
        <v>702.1</v>
      </c>
      <c r="F260" s="8">
        <v>830.45978507989798</v>
      </c>
      <c r="G260" s="8">
        <v>903.97024701436305</v>
      </c>
      <c r="H260" s="8">
        <v>73.510461934464999</v>
      </c>
      <c r="I260" s="9">
        <v>0.101790633134</v>
      </c>
      <c r="J260" s="9">
        <v>6.3859538224000006E-2</v>
      </c>
      <c r="K260" s="9">
        <v>0.104164214145</v>
      </c>
      <c r="L260" s="9">
        <v>6.6233119236000004E-2</v>
      </c>
      <c r="M260" s="17">
        <f t="shared" si="3"/>
        <v>1</v>
      </c>
      <c r="N260" s="25"/>
    </row>
    <row r="261" spans="1:14" ht="13.5" thickBot="1">
      <c r="A261" s="3">
        <v>43719</v>
      </c>
      <c r="B261" s="7">
        <v>11</v>
      </c>
      <c r="C261" s="8">
        <v>49985.99609375</v>
      </c>
      <c r="D261" s="8">
        <v>1047.0999999999999</v>
      </c>
      <c r="E261" s="8">
        <v>1039.7</v>
      </c>
      <c r="F261" s="8">
        <v>1056.4338149953901</v>
      </c>
      <c r="G261" s="8">
        <v>1150.54485228154</v>
      </c>
      <c r="H261" s="8">
        <v>94.111037286154996</v>
      </c>
      <c r="I261" s="9">
        <v>5.3377116760000003E-2</v>
      </c>
      <c r="J261" s="9">
        <v>4.816210007E-3</v>
      </c>
      <c r="K261" s="9">
        <v>5.7195486213000003E-2</v>
      </c>
      <c r="L261" s="9">
        <v>8.6345794599999998E-3</v>
      </c>
      <c r="M261" s="17">
        <f t="shared" si="3"/>
        <v>1</v>
      </c>
      <c r="N261" s="25"/>
    </row>
    <row r="262" spans="1:14" ht="13.5" thickBot="1">
      <c r="A262" s="3">
        <v>43719</v>
      </c>
      <c r="B262" s="7">
        <v>12</v>
      </c>
      <c r="C262" s="8">
        <v>53505.55078125</v>
      </c>
      <c r="D262" s="8">
        <v>1180.8</v>
      </c>
      <c r="E262" s="8">
        <v>1173</v>
      </c>
      <c r="F262" s="8">
        <v>1278.32897579373</v>
      </c>
      <c r="G262" s="8">
        <v>1367.6252627727699</v>
      </c>
      <c r="H262" s="8">
        <v>89.296286979043998</v>
      </c>
      <c r="I262" s="9">
        <v>9.6401064381999996E-2</v>
      </c>
      <c r="J262" s="9">
        <v>5.0324548912999999E-2</v>
      </c>
      <c r="K262" s="9">
        <v>0.100425832184</v>
      </c>
      <c r="L262" s="9">
        <v>5.4349316714999998E-2</v>
      </c>
      <c r="M262" s="17">
        <f t="shared" si="3"/>
        <v>1</v>
      </c>
      <c r="N262" s="25"/>
    </row>
    <row r="263" spans="1:14" ht="13.5" thickBot="1">
      <c r="A263" s="3">
        <v>43719</v>
      </c>
      <c r="B263" s="7">
        <v>13</v>
      </c>
      <c r="C263" s="8">
        <v>57116.78125</v>
      </c>
      <c r="D263" s="8">
        <v>1265.8</v>
      </c>
      <c r="E263" s="8">
        <v>1257.8</v>
      </c>
      <c r="F263" s="8">
        <v>1485.7583270427899</v>
      </c>
      <c r="G263" s="8">
        <v>1546.3812980974999</v>
      </c>
      <c r="H263" s="8">
        <v>60.622971054712998</v>
      </c>
      <c r="I263" s="9">
        <v>0.14477879158699999</v>
      </c>
      <c r="J263" s="9">
        <v>0.11349758877299999</v>
      </c>
      <c r="K263" s="9">
        <v>0.14890675856400001</v>
      </c>
      <c r="L263" s="9">
        <v>0.11762555574899999</v>
      </c>
      <c r="M263" s="17">
        <f t="shared" si="3"/>
        <v>1</v>
      </c>
      <c r="N263" s="25"/>
    </row>
    <row r="264" spans="1:14" ht="13.5" thickBot="1">
      <c r="A264" s="3">
        <v>43719</v>
      </c>
      <c r="B264" s="7">
        <v>14</v>
      </c>
      <c r="C264" s="8">
        <v>60647.828125</v>
      </c>
      <c r="D264" s="8">
        <v>1175</v>
      </c>
      <c r="E264" s="8">
        <v>1167.4000000000001</v>
      </c>
      <c r="F264" s="8">
        <v>1452.11484950966</v>
      </c>
      <c r="G264" s="8">
        <v>1453.6950611607199</v>
      </c>
      <c r="H264" s="8">
        <v>1.5802116510599999</v>
      </c>
      <c r="I264" s="9">
        <v>0.14380550111400001</v>
      </c>
      <c r="J264" s="9">
        <v>0.14299011842600001</v>
      </c>
      <c r="K264" s="9">
        <v>0.14772706974200001</v>
      </c>
      <c r="L264" s="9">
        <v>0.14691168705300001</v>
      </c>
      <c r="M264" s="17">
        <f t="shared" si="3"/>
        <v>1</v>
      </c>
      <c r="N264" s="25"/>
    </row>
    <row r="265" spans="1:14" ht="13.5" thickBot="1">
      <c r="A265" s="3">
        <v>43719</v>
      </c>
      <c r="B265" s="7">
        <v>15</v>
      </c>
      <c r="C265" s="8">
        <v>63064.1328125</v>
      </c>
      <c r="D265" s="8">
        <v>1197.3</v>
      </c>
      <c r="E265" s="8">
        <v>1189.7</v>
      </c>
      <c r="F265" s="8">
        <v>1077.1409197272999</v>
      </c>
      <c r="G265" s="8">
        <v>1086.77927371078</v>
      </c>
      <c r="H265" s="8">
        <v>9.6383539834779999</v>
      </c>
      <c r="I265" s="9">
        <v>5.7028238538999999E-2</v>
      </c>
      <c r="J265" s="9">
        <v>6.2001589406999999E-2</v>
      </c>
      <c r="K265" s="9">
        <v>5.3106669911E-2</v>
      </c>
      <c r="L265" s="9">
        <v>5.8080020779999998E-2</v>
      </c>
      <c r="M265" s="17">
        <f t="shared" si="3"/>
        <v>1</v>
      </c>
      <c r="N265" s="25"/>
    </row>
    <row r="266" spans="1:14" ht="13.5" thickBot="1">
      <c r="A266" s="3">
        <v>43719</v>
      </c>
      <c r="B266" s="7">
        <v>16</v>
      </c>
      <c r="C266" s="8">
        <v>63830.4296875</v>
      </c>
      <c r="D266" s="8">
        <v>1185.5</v>
      </c>
      <c r="E266" s="8">
        <v>1177.7</v>
      </c>
      <c r="F266" s="8">
        <v>1041.5003167239399</v>
      </c>
      <c r="G266" s="8">
        <v>1058.47279847046</v>
      </c>
      <c r="H266" s="8">
        <v>16.972481746515999</v>
      </c>
      <c r="I266" s="9">
        <v>6.5545511624999997E-2</v>
      </c>
      <c r="J266" s="9">
        <v>7.4303242143999998E-2</v>
      </c>
      <c r="K266" s="9">
        <v>6.1520743822999997E-2</v>
      </c>
      <c r="L266" s="9">
        <v>7.0278474342000005E-2</v>
      </c>
      <c r="M266" s="17">
        <f t="shared" si="3"/>
        <v>1</v>
      </c>
      <c r="N266" s="25"/>
    </row>
    <row r="267" spans="1:14" ht="13.5" thickBot="1">
      <c r="A267" s="3">
        <v>43719</v>
      </c>
      <c r="B267" s="7">
        <v>17</v>
      </c>
      <c r="C267" s="8">
        <v>63583.0546875</v>
      </c>
      <c r="D267" s="8">
        <v>959.2</v>
      </c>
      <c r="E267" s="8">
        <v>952.9</v>
      </c>
      <c r="F267" s="8">
        <v>504.233730683408</v>
      </c>
      <c r="G267" s="8">
        <v>504.233730683408</v>
      </c>
      <c r="H267" s="8">
        <v>0</v>
      </c>
      <c r="I267" s="9">
        <v>0.234760716881</v>
      </c>
      <c r="J267" s="9">
        <v>0.234760716881</v>
      </c>
      <c r="K267" s="9">
        <v>0.231509942887</v>
      </c>
      <c r="L267" s="9">
        <v>0.231509942887</v>
      </c>
      <c r="M267" s="17">
        <f t="shared" si="3"/>
        <v>1</v>
      </c>
      <c r="N267" s="25"/>
    </row>
    <row r="268" spans="1:14" ht="13.5" thickBot="1">
      <c r="A268" s="3">
        <v>43719</v>
      </c>
      <c r="B268" s="7">
        <v>18</v>
      </c>
      <c r="C268" s="8">
        <v>62409.13671875</v>
      </c>
      <c r="D268" s="8">
        <v>794.1</v>
      </c>
      <c r="E268" s="8">
        <v>788.3</v>
      </c>
      <c r="F268" s="8">
        <v>296.49882190830198</v>
      </c>
      <c r="G268" s="8">
        <v>296.49882190830198</v>
      </c>
      <c r="H268" s="8">
        <v>0</v>
      </c>
      <c r="I268" s="9">
        <v>0.25676015381400003</v>
      </c>
      <c r="J268" s="9">
        <v>0.25676015381400003</v>
      </c>
      <c r="K268" s="9">
        <v>0.253767377756</v>
      </c>
      <c r="L268" s="9">
        <v>0.253767377756</v>
      </c>
      <c r="M268" s="17">
        <f t="shared" ref="M268:M331" si="4">IF(F268&gt;5,1,0)</f>
        <v>1</v>
      </c>
      <c r="N268" s="25"/>
    </row>
    <row r="269" spans="1:14" ht="13.5" thickBot="1">
      <c r="A269" s="3">
        <v>43719</v>
      </c>
      <c r="B269" s="7">
        <v>19</v>
      </c>
      <c r="C269" s="8">
        <v>60176.48046875</v>
      </c>
      <c r="D269" s="8">
        <v>430.6</v>
      </c>
      <c r="E269" s="8">
        <v>426.2</v>
      </c>
      <c r="F269" s="8">
        <v>159.022130390174</v>
      </c>
      <c r="G269" s="8">
        <v>159.022130390174</v>
      </c>
      <c r="H269" s="8">
        <v>0</v>
      </c>
      <c r="I269" s="9">
        <v>0.140133059654</v>
      </c>
      <c r="J269" s="9">
        <v>0.140133059654</v>
      </c>
      <c r="K269" s="9">
        <v>0.13786267781700001</v>
      </c>
      <c r="L269" s="9">
        <v>0.13786267781700001</v>
      </c>
      <c r="M269" s="17">
        <f t="shared" si="4"/>
        <v>1</v>
      </c>
      <c r="N269" s="25"/>
    </row>
    <row r="270" spans="1:14" ht="13.5" thickBot="1">
      <c r="A270" s="3">
        <v>43719</v>
      </c>
      <c r="B270" s="7">
        <v>20</v>
      </c>
      <c r="C270" s="8">
        <v>57856.3125</v>
      </c>
      <c r="D270" s="8">
        <v>63.6</v>
      </c>
      <c r="E270" s="8">
        <v>53</v>
      </c>
      <c r="F270" s="8">
        <v>20.377265987811001</v>
      </c>
      <c r="G270" s="8">
        <v>20.887666459746999</v>
      </c>
      <c r="H270" s="8">
        <v>0.51040047193600002</v>
      </c>
      <c r="I270" s="9">
        <v>2.2039387790999999E-2</v>
      </c>
      <c r="J270" s="9">
        <v>2.2302752328000001E-2</v>
      </c>
      <c r="K270" s="9">
        <v>1.6569831548E-2</v>
      </c>
      <c r="L270" s="9">
        <v>1.6833196084E-2</v>
      </c>
      <c r="M270" s="17">
        <f t="shared" si="4"/>
        <v>1</v>
      </c>
      <c r="N270" s="25"/>
    </row>
    <row r="271" spans="1:14" ht="13.5" thickBot="1">
      <c r="A271" s="3">
        <v>43719</v>
      </c>
      <c r="B271" s="7">
        <v>21</v>
      </c>
      <c r="C271" s="8">
        <v>56663.82421875</v>
      </c>
      <c r="D271" s="8">
        <v>0</v>
      </c>
      <c r="E271" s="8">
        <v>0</v>
      </c>
      <c r="F271" s="8">
        <v>0</v>
      </c>
      <c r="G271" s="8">
        <v>0</v>
      </c>
      <c r="H271" s="8">
        <v>0</v>
      </c>
      <c r="I271" s="9">
        <v>0</v>
      </c>
      <c r="J271" s="9">
        <v>0</v>
      </c>
      <c r="K271" s="9">
        <v>0</v>
      </c>
      <c r="L271" s="9">
        <v>0</v>
      </c>
      <c r="M271" s="17">
        <f t="shared" si="4"/>
        <v>0</v>
      </c>
      <c r="N271" s="25"/>
    </row>
    <row r="272" spans="1:14" ht="13.5" thickBot="1">
      <c r="A272" s="3">
        <v>43719</v>
      </c>
      <c r="B272" s="7">
        <v>22</v>
      </c>
      <c r="C272" s="8">
        <v>53816.0390625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9">
        <v>0</v>
      </c>
      <c r="J272" s="9">
        <v>0</v>
      </c>
      <c r="K272" s="9">
        <v>0</v>
      </c>
      <c r="L272" s="9">
        <v>0</v>
      </c>
      <c r="M272" s="17">
        <f t="shared" si="4"/>
        <v>0</v>
      </c>
      <c r="N272" s="25"/>
    </row>
    <row r="273" spans="1:14" ht="13.5" thickBot="1">
      <c r="A273" s="3">
        <v>43719</v>
      </c>
      <c r="B273" s="7">
        <v>23</v>
      </c>
      <c r="C273" s="8">
        <v>49915.0234375</v>
      </c>
      <c r="D273" s="8">
        <v>0</v>
      </c>
      <c r="E273" s="8">
        <v>0</v>
      </c>
      <c r="F273" s="8">
        <v>0</v>
      </c>
      <c r="G273" s="8">
        <v>0</v>
      </c>
      <c r="H273" s="8">
        <v>0</v>
      </c>
      <c r="I273" s="9">
        <v>0</v>
      </c>
      <c r="J273" s="9">
        <v>0</v>
      </c>
      <c r="K273" s="9">
        <v>0</v>
      </c>
      <c r="L273" s="9">
        <v>0</v>
      </c>
      <c r="M273" s="17">
        <f t="shared" si="4"/>
        <v>0</v>
      </c>
      <c r="N273" s="25"/>
    </row>
    <row r="274" spans="1:14" ht="13.5" thickBot="1">
      <c r="A274" s="3">
        <v>43719</v>
      </c>
      <c r="B274" s="7">
        <v>24</v>
      </c>
      <c r="C274" s="8">
        <v>46139.2109375</v>
      </c>
      <c r="D274" s="8">
        <v>0</v>
      </c>
      <c r="E274" s="8">
        <v>0</v>
      </c>
      <c r="F274" s="8">
        <v>0</v>
      </c>
      <c r="G274" s="8">
        <v>0</v>
      </c>
      <c r="H274" s="8">
        <v>0</v>
      </c>
      <c r="I274" s="9">
        <v>0</v>
      </c>
      <c r="J274" s="9">
        <v>0</v>
      </c>
      <c r="K274" s="9">
        <v>0</v>
      </c>
      <c r="L274" s="9">
        <v>0</v>
      </c>
      <c r="M274" s="17">
        <f t="shared" si="4"/>
        <v>0</v>
      </c>
      <c r="N274" s="25"/>
    </row>
    <row r="275" spans="1:14" ht="13.5" thickBot="1">
      <c r="A275" s="3">
        <v>43720</v>
      </c>
      <c r="B275" s="7">
        <v>1</v>
      </c>
      <c r="C275" s="8">
        <v>43047.44921875</v>
      </c>
      <c r="D275" s="8">
        <v>0</v>
      </c>
      <c r="E275" s="8">
        <v>0</v>
      </c>
      <c r="F275" s="8">
        <v>0</v>
      </c>
      <c r="G275" s="8">
        <v>0</v>
      </c>
      <c r="H275" s="8">
        <v>0</v>
      </c>
      <c r="I275" s="9">
        <v>0</v>
      </c>
      <c r="J275" s="9">
        <v>0</v>
      </c>
      <c r="K275" s="9">
        <v>0</v>
      </c>
      <c r="L275" s="9">
        <v>0</v>
      </c>
      <c r="M275" s="17">
        <f t="shared" si="4"/>
        <v>0</v>
      </c>
      <c r="N275" s="25"/>
    </row>
    <row r="276" spans="1:14" ht="13.5" thickBot="1">
      <c r="A276" s="3">
        <v>43720</v>
      </c>
      <c r="B276" s="7">
        <v>2</v>
      </c>
      <c r="C276" s="8">
        <v>40859.2578125</v>
      </c>
      <c r="D276" s="8">
        <v>0</v>
      </c>
      <c r="E276" s="8">
        <v>0</v>
      </c>
      <c r="F276" s="8">
        <v>0</v>
      </c>
      <c r="G276" s="8">
        <v>0</v>
      </c>
      <c r="H276" s="8">
        <v>0</v>
      </c>
      <c r="I276" s="9">
        <v>0</v>
      </c>
      <c r="J276" s="9">
        <v>0</v>
      </c>
      <c r="K276" s="9">
        <v>0</v>
      </c>
      <c r="L276" s="9">
        <v>0</v>
      </c>
      <c r="M276" s="17">
        <f t="shared" si="4"/>
        <v>0</v>
      </c>
      <c r="N276" s="25"/>
    </row>
    <row r="277" spans="1:14" ht="13.5" thickBot="1">
      <c r="A277" s="3">
        <v>43720</v>
      </c>
      <c r="B277" s="7">
        <v>3</v>
      </c>
      <c r="C277" s="8">
        <v>39298.7421875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9">
        <v>0</v>
      </c>
      <c r="J277" s="9">
        <v>0</v>
      </c>
      <c r="K277" s="9">
        <v>0</v>
      </c>
      <c r="L277" s="9">
        <v>0</v>
      </c>
      <c r="M277" s="17">
        <f t="shared" si="4"/>
        <v>0</v>
      </c>
      <c r="N277" s="25"/>
    </row>
    <row r="278" spans="1:14" ht="13.5" thickBot="1">
      <c r="A278" s="3">
        <v>43720</v>
      </c>
      <c r="B278" s="7">
        <v>4</v>
      </c>
      <c r="C278" s="8">
        <v>38453.18359375</v>
      </c>
      <c r="D278" s="8">
        <v>0</v>
      </c>
      <c r="E278" s="8">
        <v>0</v>
      </c>
      <c r="F278" s="8">
        <v>0</v>
      </c>
      <c r="G278" s="8">
        <v>0</v>
      </c>
      <c r="H278" s="8">
        <v>0</v>
      </c>
      <c r="I278" s="9">
        <v>0</v>
      </c>
      <c r="J278" s="9">
        <v>0</v>
      </c>
      <c r="K278" s="9">
        <v>0</v>
      </c>
      <c r="L278" s="9">
        <v>0</v>
      </c>
      <c r="M278" s="17">
        <f t="shared" si="4"/>
        <v>0</v>
      </c>
      <c r="N278" s="25"/>
    </row>
    <row r="279" spans="1:14" ht="13.5" thickBot="1">
      <c r="A279" s="3">
        <v>43720</v>
      </c>
      <c r="B279" s="7">
        <v>5</v>
      </c>
      <c r="C279" s="8">
        <v>38523.171875</v>
      </c>
      <c r="D279" s="8">
        <v>0</v>
      </c>
      <c r="E279" s="8">
        <v>0</v>
      </c>
      <c r="F279" s="8">
        <v>0</v>
      </c>
      <c r="G279" s="8">
        <v>0</v>
      </c>
      <c r="H279" s="8">
        <v>0</v>
      </c>
      <c r="I279" s="9">
        <v>0</v>
      </c>
      <c r="J279" s="9">
        <v>0</v>
      </c>
      <c r="K279" s="9">
        <v>0</v>
      </c>
      <c r="L279" s="9">
        <v>0</v>
      </c>
      <c r="M279" s="17">
        <f t="shared" si="4"/>
        <v>0</v>
      </c>
      <c r="N279" s="25"/>
    </row>
    <row r="280" spans="1:14" ht="13.5" thickBot="1">
      <c r="A280" s="3">
        <v>43720</v>
      </c>
      <c r="B280" s="7">
        <v>6</v>
      </c>
      <c r="C280" s="8">
        <v>39918.46484375</v>
      </c>
      <c r="D280" s="8">
        <v>0</v>
      </c>
      <c r="E280" s="8">
        <v>0</v>
      </c>
      <c r="F280" s="8">
        <v>0</v>
      </c>
      <c r="G280" s="8">
        <v>0</v>
      </c>
      <c r="H280" s="8">
        <v>0</v>
      </c>
      <c r="I280" s="9">
        <v>0</v>
      </c>
      <c r="J280" s="9">
        <v>0</v>
      </c>
      <c r="K280" s="9">
        <v>0</v>
      </c>
      <c r="L280" s="9">
        <v>0</v>
      </c>
      <c r="M280" s="17">
        <f t="shared" si="4"/>
        <v>0</v>
      </c>
      <c r="N280" s="25"/>
    </row>
    <row r="281" spans="1:14" ht="13.5" thickBot="1">
      <c r="A281" s="3">
        <v>43720</v>
      </c>
      <c r="B281" s="7">
        <v>7</v>
      </c>
      <c r="C281" s="8">
        <v>42700.6796875</v>
      </c>
      <c r="D281" s="8">
        <v>0</v>
      </c>
      <c r="E281" s="8">
        <v>0</v>
      </c>
      <c r="F281" s="8">
        <v>0</v>
      </c>
      <c r="G281" s="8">
        <v>0</v>
      </c>
      <c r="H281" s="8">
        <v>0</v>
      </c>
      <c r="I281" s="9">
        <v>0</v>
      </c>
      <c r="J281" s="9">
        <v>0</v>
      </c>
      <c r="K281" s="9">
        <v>0</v>
      </c>
      <c r="L281" s="9">
        <v>0</v>
      </c>
      <c r="M281" s="17">
        <f t="shared" si="4"/>
        <v>0</v>
      </c>
      <c r="N281" s="25"/>
    </row>
    <row r="282" spans="1:14" ht="13.5" thickBot="1">
      <c r="A282" s="3">
        <v>43720</v>
      </c>
      <c r="B282" s="7">
        <v>8</v>
      </c>
      <c r="C282" s="8">
        <v>43443.78125</v>
      </c>
      <c r="D282" s="8">
        <v>17.2</v>
      </c>
      <c r="E282" s="8">
        <v>12.4</v>
      </c>
      <c r="F282" s="8">
        <v>17.222932810782002</v>
      </c>
      <c r="G282" s="8">
        <v>17.651509662470001</v>
      </c>
      <c r="H282" s="8">
        <v>0.42857685168699999</v>
      </c>
      <c r="I282" s="9">
        <v>2.3297712199999999E-4</v>
      </c>
      <c r="J282" s="9">
        <v>1.1833235697805499E-5</v>
      </c>
      <c r="K282" s="9">
        <v>2.7097573070000002E-3</v>
      </c>
      <c r="L282" s="9">
        <v>2.4886134209999998E-3</v>
      </c>
      <c r="M282" s="17">
        <f t="shared" si="4"/>
        <v>1</v>
      </c>
      <c r="N282" s="25"/>
    </row>
    <row r="283" spans="1:14" ht="13.5" thickBot="1">
      <c r="A283" s="3">
        <v>43720</v>
      </c>
      <c r="B283" s="7">
        <v>9</v>
      </c>
      <c r="C283" s="8">
        <v>44766.6640625</v>
      </c>
      <c r="D283" s="8">
        <v>306.3</v>
      </c>
      <c r="E283" s="8">
        <v>302</v>
      </c>
      <c r="F283" s="8">
        <v>445.57875210613798</v>
      </c>
      <c r="G283" s="8">
        <v>448.32400161162798</v>
      </c>
      <c r="H283" s="8">
        <v>2.7452495054899999</v>
      </c>
      <c r="I283" s="9">
        <v>7.3283798560999994E-2</v>
      </c>
      <c r="J283" s="9">
        <v>7.1867261148000003E-2</v>
      </c>
      <c r="K283" s="9">
        <v>7.5502580809999997E-2</v>
      </c>
      <c r="L283" s="9">
        <v>7.4086043397999998E-2</v>
      </c>
      <c r="M283" s="17">
        <f t="shared" si="4"/>
        <v>1</v>
      </c>
      <c r="N283" s="25"/>
    </row>
    <row r="284" spans="1:14" ht="13.5" thickBot="1">
      <c r="A284" s="3">
        <v>43720</v>
      </c>
      <c r="B284" s="7">
        <v>10</v>
      </c>
      <c r="C284" s="8">
        <v>47732.23046875</v>
      </c>
      <c r="D284" s="8">
        <v>870.4</v>
      </c>
      <c r="E284" s="8">
        <v>865.4</v>
      </c>
      <c r="F284" s="8">
        <v>1203.57719512316</v>
      </c>
      <c r="G284" s="8">
        <v>1279.8406525149601</v>
      </c>
      <c r="H284" s="8">
        <v>76.263457391800003</v>
      </c>
      <c r="I284" s="9">
        <v>0.21126968654</v>
      </c>
      <c r="J284" s="9">
        <v>0.17191805733900001</v>
      </c>
      <c r="K284" s="9">
        <v>0.21384966590000001</v>
      </c>
      <c r="L284" s="9">
        <v>0.17449803669899999</v>
      </c>
      <c r="M284" s="17">
        <f t="shared" si="4"/>
        <v>1</v>
      </c>
      <c r="N284" s="25"/>
    </row>
    <row r="285" spans="1:14" ht="13.5" thickBot="1">
      <c r="A285" s="3">
        <v>43720</v>
      </c>
      <c r="B285" s="7">
        <v>11</v>
      </c>
      <c r="C285" s="8">
        <v>51363.46484375</v>
      </c>
      <c r="D285" s="8">
        <v>1236.5</v>
      </c>
      <c r="E285" s="8">
        <v>1228.9000000000001</v>
      </c>
      <c r="F285" s="8">
        <v>1329.6562425560701</v>
      </c>
      <c r="G285" s="8">
        <v>1486.0024376768499</v>
      </c>
      <c r="H285" s="8">
        <v>156.346195120787</v>
      </c>
      <c r="I285" s="9">
        <v>0.12874222790299999</v>
      </c>
      <c r="J285" s="9">
        <v>4.8068236612999998E-2</v>
      </c>
      <c r="K285" s="9">
        <v>0.13266379652999999</v>
      </c>
      <c r="L285" s="9">
        <v>5.1989805239999999E-2</v>
      </c>
      <c r="M285" s="17">
        <f t="shared" si="4"/>
        <v>1</v>
      </c>
      <c r="N285" s="25"/>
    </row>
    <row r="286" spans="1:14" ht="13.5" thickBot="1">
      <c r="A286" s="3">
        <v>43720</v>
      </c>
      <c r="B286" s="7">
        <v>12</v>
      </c>
      <c r="C286" s="8">
        <v>54700.3046875</v>
      </c>
      <c r="D286" s="8">
        <v>1339.6</v>
      </c>
      <c r="E286" s="8">
        <v>1331.6</v>
      </c>
      <c r="F286" s="8">
        <v>1455.5272746118801</v>
      </c>
      <c r="G286" s="8">
        <v>1562.25666887839</v>
      </c>
      <c r="H286" s="8">
        <v>106.72939426651401</v>
      </c>
      <c r="I286" s="9">
        <v>0.114889922021</v>
      </c>
      <c r="J286" s="9">
        <v>5.9817995154999998E-2</v>
      </c>
      <c r="K286" s="9">
        <v>0.119017888998</v>
      </c>
      <c r="L286" s="9">
        <v>6.3945962132000003E-2</v>
      </c>
      <c r="M286" s="17">
        <f t="shared" si="4"/>
        <v>1</v>
      </c>
      <c r="N286" s="25"/>
    </row>
    <row r="287" spans="1:14" ht="13.5" thickBot="1">
      <c r="A287" s="3">
        <v>43720</v>
      </c>
      <c r="B287" s="7">
        <v>13</v>
      </c>
      <c r="C287" s="8">
        <v>57777.3515625</v>
      </c>
      <c r="D287" s="8">
        <v>1443.5</v>
      </c>
      <c r="E287" s="8">
        <v>1435.5</v>
      </c>
      <c r="F287" s="8">
        <v>1557.36891015232</v>
      </c>
      <c r="G287" s="8">
        <v>1576.5536981407799</v>
      </c>
      <c r="H287" s="8">
        <v>19.184787988463999</v>
      </c>
      <c r="I287" s="9">
        <v>6.8655158999000002E-2</v>
      </c>
      <c r="J287" s="9">
        <v>5.8755887590999999E-2</v>
      </c>
      <c r="K287" s="9">
        <v>7.2783125975000001E-2</v>
      </c>
      <c r="L287" s="9">
        <v>6.2883854567000005E-2</v>
      </c>
      <c r="M287" s="17">
        <f t="shared" si="4"/>
        <v>1</v>
      </c>
      <c r="N287" s="25"/>
    </row>
    <row r="288" spans="1:14" ht="13.5" thickBot="1">
      <c r="A288" s="3">
        <v>43720</v>
      </c>
      <c r="B288" s="7">
        <v>14</v>
      </c>
      <c r="C288" s="8">
        <v>60961.171875</v>
      </c>
      <c r="D288" s="8">
        <v>1460.6</v>
      </c>
      <c r="E288" s="8">
        <v>1454.1</v>
      </c>
      <c r="F288" s="8">
        <v>1565.28361327065</v>
      </c>
      <c r="G288" s="8">
        <v>1573.6511351225099</v>
      </c>
      <c r="H288" s="8">
        <v>8.3675218518569991</v>
      </c>
      <c r="I288" s="9">
        <v>5.8333919051000001E-2</v>
      </c>
      <c r="J288" s="9">
        <v>5.4016312317E-2</v>
      </c>
      <c r="K288" s="9">
        <v>6.1687892219999998E-2</v>
      </c>
      <c r="L288" s="9">
        <v>5.7370285484999999E-2</v>
      </c>
      <c r="M288" s="17">
        <f t="shared" si="4"/>
        <v>1</v>
      </c>
      <c r="N288" s="25"/>
    </row>
    <row r="289" spans="1:14" ht="13.5" thickBot="1">
      <c r="A289" s="3">
        <v>43720</v>
      </c>
      <c r="B289" s="7">
        <v>15</v>
      </c>
      <c r="C289" s="8">
        <v>63404.63671875</v>
      </c>
      <c r="D289" s="8">
        <v>1492.8</v>
      </c>
      <c r="E289" s="8">
        <v>1485.8</v>
      </c>
      <c r="F289" s="8">
        <v>1542.1983250790199</v>
      </c>
      <c r="G289" s="8">
        <v>1542.1983250790199</v>
      </c>
      <c r="H289" s="8">
        <v>0</v>
      </c>
      <c r="I289" s="9">
        <v>2.5489331826000002E-2</v>
      </c>
      <c r="J289" s="9">
        <v>2.5489331826000002E-2</v>
      </c>
      <c r="K289" s="9">
        <v>2.910130293E-2</v>
      </c>
      <c r="L289" s="9">
        <v>2.910130293E-2</v>
      </c>
      <c r="M289" s="17">
        <f t="shared" si="4"/>
        <v>1</v>
      </c>
      <c r="N289" s="25"/>
    </row>
    <row r="290" spans="1:14" ht="13.5" thickBot="1">
      <c r="A290" s="3">
        <v>43720</v>
      </c>
      <c r="B290" s="7">
        <v>16</v>
      </c>
      <c r="C290" s="8">
        <v>65003.4765625</v>
      </c>
      <c r="D290" s="8">
        <v>1498.9</v>
      </c>
      <c r="E290" s="8">
        <v>1492.1</v>
      </c>
      <c r="F290" s="8">
        <v>1428.77421830244</v>
      </c>
      <c r="G290" s="8">
        <v>1428.77421830243</v>
      </c>
      <c r="H290" s="8">
        <v>0</v>
      </c>
      <c r="I290" s="9">
        <v>3.6184613879000002E-2</v>
      </c>
      <c r="J290" s="9">
        <v>3.6184613879000002E-2</v>
      </c>
      <c r="K290" s="9">
        <v>3.2675841949000001E-2</v>
      </c>
      <c r="L290" s="9">
        <v>3.2675841949000001E-2</v>
      </c>
      <c r="M290" s="17">
        <f t="shared" si="4"/>
        <v>1</v>
      </c>
      <c r="N290" s="25"/>
    </row>
    <row r="291" spans="1:14" ht="13.5" thickBot="1">
      <c r="A291" s="3">
        <v>43720</v>
      </c>
      <c r="B291" s="7">
        <v>17</v>
      </c>
      <c r="C291" s="8">
        <v>65952.078125</v>
      </c>
      <c r="D291" s="8">
        <v>1400.3</v>
      </c>
      <c r="E291" s="8">
        <v>1395</v>
      </c>
      <c r="F291" s="8">
        <v>1248.91030044132</v>
      </c>
      <c r="G291" s="8">
        <v>1248.91030044132</v>
      </c>
      <c r="H291" s="8">
        <v>0</v>
      </c>
      <c r="I291" s="9">
        <v>7.8116460040000002E-2</v>
      </c>
      <c r="J291" s="9">
        <v>7.8116460040000002E-2</v>
      </c>
      <c r="K291" s="9">
        <v>7.5381681918000001E-2</v>
      </c>
      <c r="L291" s="9">
        <v>7.5381681918000001E-2</v>
      </c>
      <c r="M291" s="17">
        <f t="shared" si="4"/>
        <v>1</v>
      </c>
      <c r="N291" s="25"/>
    </row>
    <row r="292" spans="1:14" ht="13.5" thickBot="1">
      <c r="A292" s="3">
        <v>43720</v>
      </c>
      <c r="B292" s="7">
        <v>18</v>
      </c>
      <c r="C292" s="8">
        <v>65272.75390625</v>
      </c>
      <c r="D292" s="8">
        <v>1222.8</v>
      </c>
      <c r="E292" s="8">
        <v>1218.5999999999999</v>
      </c>
      <c r="F292" s="8">
        <v>847.01455284800795</v>
      </c>
      <c r="G292" s="8">
        <v>847.01455284800795</v>
      </c>
      <c r="H292" s="8">
        <v>0</v>
      </c>
      <c r="I292" s="9">
        <v>0.19390373950000001</v>
      </c>
      <c r="J292" s="9">
        <v>0.19390373950000001</v>
      </c>
      <c r="K292" s="9">
        <v>0.191736556837</v>
      </c>
      <c r="L292" s="9">
        <v>0.191736556837</v>
      </c>
      <c r="M292" s="17">
        <f t="shared" si="4"/>
        <v>1</v>
      </c>
      <c r="N292" s="25"/>
    </row>
    <row r="293" spans="1:14" ht="13.5" thickBot="1">
      <c r="A293" s="3">
        <v>43720</v>
      </c>
      <c r="B293" s="7">
        <v>19</v>
      </c>
      <c r="C293" s="8">
        <v>63324.7890625</v>
      </c>
      <c r="D293" s="8">
        <v>714.6</v>
      </c>
      <c r="E293" s="8">
        <v>709.5</v>
      </c>
      <c r="F293" s="8">
        <v>387.84776422315201</v>
      </c>
      <c r="G293" s="8">
        <v>387.84776422315201</v>
      </c>
      <c r="H293" s="8">
        <v>0</v>
      </c>
      <c r="I293" s="9">
        <v>0.168602804838</v>
      </c>
      <c r="J293" s="9">
        <v>0.168602804838</v>
      </c>
      <c r="K293" s="9">
        <v>0.165971225891</v>
      </c>
      <c r="L293" s="9">
        <v>0.165971225891</v>
      </c>
      <c r="M293" s="17">
        <f t="shared" si="4"/>
        <v>1</v>
      </c>
      <c r="N293" s="25"/>
    </row>
    <row r="294" spans="1:14" ht="13.5" thickBot="1">
      <c r="A294" s="3">
        <v>43720</v>
      </c>
      <c r="B294" s="7">
        <v>20</v>
      </c>
      <c r="C294" s="8">
        <v>60856.359375</v>
      </c>
      <c r="D294" s="8">
        <v>89.7</v>
      </c>
      <c r="E294" s="8">
        <v>80.5</v>
      </c>
      <c r="F294" s="8">
        <v>69.253540408792006</v>
      </c>
      <c r="G294" s="8">
        <v>69.253540408792006</v>
      </c>
      <c r="H294" s="8">
        <v>0</v>
      </c>
      <c r="I294" s="9">
        <v>1.0550288745999999E-2</v>
      </c>
      <c r="J294" s="9">
        <v>1.0550288745999999E-2</v>
      </c>
      <c r="K294" s="9">
        <v>5.8031267240000002E-3</v>
      </c>
      <c r="L294" s="9">
        <v>5.8031267240000002E-3</v>
      </c>
      <c r="M294" s="17">
        <f t="shared" si="4"/>
        <v>1</v>
      </c>
      <c r="N294" s="25"/>
    </row>
    <row r="295" spans="1:14" ht="13.5" thickBot="1">
      <c r="A295" s="3">
        <v>43720</v>
      </c>
      <c r="B295" s="7">
        <v>21</v>
      </c>
      <c r="C295" s="8">
        <v>59395.20703125</v>
      </c>
      <c r="D295" s="8">
        <v>0</v>
      </c>
      <c r="E295" s="8">
        <v>0</v>
      </c>
      <c r="F295" s="8">
        <v>0</v>
      </c>
      <c r="G295" s="8">
        <v>0</v>
      </c>
      <c r="H295" s="8">
        <v>0</v>
      </c>
      <c r="I295" s="9">
        <v>0</v>
      </c>
      <c r="J295" s="9">
        <v>0</v>
      </c>
      <c r="K295" s="9">
        <v>0</v>
      </c>
      <c r="L295" s="9">
        <v>0</v>
      </c>
      <c r="M295" s="17">
        <f t="shared" si="4"/>
        <v>0</v>
      </c>
      <c r="N295" s="25"/>
    </row>
    <row r="296" spans="1:14" ht="13.5" thickBot="1">
      <c r="A296" s="3">
        <v>43720</v>
      </c>
      <c r="B296" s="7">
        <v>22</v>
      </c>
      <c r="C296" s="8">
        <v>56446.953125</v>
      </c>
      <c r="D296" s="8">
        <v>0</v>
      </c>
      <c r="E296" s="8">
        <v>0</v>
      </c>
      <c r="F296" s="8">
        <v>0</v>
      </c>
      <c r="G296" s="8">
        <v>0</v>
      </c>
      <c r="H296" s="8">
        <v>0</v>
      </c>
      <c r="I296" s="9">
        <v>0</v>
      </c>
      <c r="J296" s="9">
        <v>0</v>
      </c>
      <c r="K296" s="9">
        <v>0</v>
      </c>
      <c r="L296" s="9">
        <v>0</v>
      </c>
      <c r="M296" s="17">
        <f t="shared" si="4"/>
        <v>0</v>
      </c>
      <c r="N296" s="25"/>
    </row>
    <row r="297" spans="1:14" ht="13.5" thickBot="1">
      <c r="A297" s="3">
        <v>43720</v>
      </c>
      <c r="B297" s="7">
        <v>23</v>
      </c>
      <c r="C297" s="8">
        <v>52281.625</v>
      </c>
      <c r="D297" s="8">
        <v>0</v>
      </c>
      <c r="E297" s="8">
        <v>0</v>
      </c>
      <c r="F297" s="8">
        <v>0</v>
      </c>
      <c r="G297" s="8">
        <v>0</v>
      </c>
      <c r="H297" s="8">
        <v>0</v>
      </c>
      <c r="I297" s="9">
        <v>0</v>
      </c>
      <c r="J297" s="9">
        <v>0</v>
      </c>
      <c r="K297" s="9">
        <v>0</v>
      </c>
      <c r="L297" s="9">
        <v>0</v>
      </c>
      <c r="M297" s="17">
        <f t="shared" si="4"/>
        <v>0</v>
      </c>
      <c r="N297" s="25"/>
    </row>
    <row r="298" spans="1:14" ht="13.5" thickBot="1">
      <c r="A298" s="3">
        <v>43720</v>
      </c>
      <c r="B298" s="7">
        <v>24</v>
      </c>
      <c r="C298" s="8">
        <v>48093.8984375</v>
      </c>
      <c r="D298" s="8">
        <v>0</v>
      </c>
      <c r="E298" s="8">
        <v>0</v>
      </c>
      <c r="F298" s="8">
        <v>0</v>
      </c>
      <c r="G298" s="8">
        <v>0</v>
      </c>
      <c r="H298" s="8">
        <v>0</v>
      </c>
      <c r="I298" s="9">
        <v>0</v>
      </c>
      <c r="J298" s="9">
        <v>0</v>
      </c>
      <c r="K298" s="9">
        <v>0</v>
      </c>
      <c r="L298" s="9">
        <v>0</v>
      </c>
      <c r="M298" s="17">
        <f t="shared" si="4"/>
        <v>0</v>
      </c>
      <c r="N298" s="25"/>
    </row>
    <row r="299" spans="1:14" ht="13.5" thickBot="1">
      <c r="A299" s="3">
        <v>43721</v>
      </c>
      <c r="B299" s="7">
        <v>1</v>
      </c>
      <c r="C299" s="8">
        <v>44828.51953125</v>
      </c>
      <c r="D299" s="8">
        <v>0</v>
      </c>
      <c r="E299" s="8">
        <v>0</v>
      </c>
      <c r="F299" s="8">
        <v>0</v>
      </c>
      <c r="G299" s="8">
        <v>0</v>
      </c>
      <c r="H299" s="8">
        <v>0</v>
      </c>
      <c r="I299" s="9">
        <v>0</v>
      </c>
      <c r="J299" s="9">
        <v>0</v>
      </c>
      <c r="K299" s="9">
        <v>0</v>
      </c>
      <c r="L299" s="9">
        <v>0</v>
      </c>
      <c r="M299" s="17">
        <f t="shared" si="4"/>
        <v>0</v>
      </c>
      <c r="N299" s="25"/>
    </row>
    <row r="300" spans="1:14" ht="13.5" thickBot="1">
      <c r="A300" s="3">
        <v>43721</v>
      </c>
      <c r="B300" s="7">
        <v>2</v>
      </c>
      <c r="C300" s="8">
        <v>42352.5390625</v>
      </c>
      <c r="D300" s="8">
        <v>0</v>
      </c>
      <c r="E300" s="8">
        <v>0</v>
      </c>
      <c r="F300" s="8">
        <v>0</v>
      </c>
      <c r="G300" s="8">
        <v>0</v>
      </c>
      <c r="H300" s="8">
        <v>0</v>
      </c>
      <c r="I300" s="9">
        <v>0</v>
      </c>
      <c r="J300" s="9">
        <v>0</v>
      </c>
      <c r="K300" s="9">
        <v>0</v>
      </c>
      <c r="L300" s="9">
        <v>0</v>
      </c>
      <c r="M300" s="17">
        <f t="shared" si="4"/>
        <v>0</v>
      </c>
      <c r="N300" s="25"/>
    </row>
    <row r="301" spans="1:14" ht="13.5" thickBot="1">
      <c r="A301" s="3">
        <v>43721</v>
      </c>
      <c r="B301" s="7">
        <v>3</v>
      </c>
      <c r="C301" s="8">
        <v>40775.3125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9">
        <v>0</v>
      </c>
      <c r="J301" s="9">
        <v>0</v>
      </c>
      <c r="K301" s="9">
        <v>0</v>
      </c>
      <c r="L301" s="9">
        <v>0</v>
      </c>
      <c r="M301" s="17">
        <f t="shared" si="4"/>
        <v>0</v>
      </c>
      <c r="N301" s="25"/>
    </row>
    <row r="302" spans="1:14" ht="13.5" thickBot="1">
      <c r="A302" s="3">
        <v>43721</v>
      </c>
      <c r="B302" s="7">
        <v>4</v>
      </c>
      <c r="C302" s="8">
        <v>39717.8671875</v>
      </c>
      <c r="D302" s="8">
        <v>0</v>
      </c>
      <c r="E302" s="8">
        <v>0</v>
      </c>
      <c r="F302" s="8">
        <v>0</v>
      </c>
      <c r="G302" s="8">
        <v>0</v>
      </c>
      <c r="H302" s="8">
        <v>0</v>
      </c>
      <c r="I302" s="9">
        <v>0</v>
      </c>
      <c r="J302" s="9">
        <v>0</v>
      </c>
      <c r="K302" s="9">
        <v>0</v>
      </c>
      <c r="L302" s="9">
        <v>0</v>
      </c>
      <c r="M302" s="17">
        <f t="shared" si="4"/>
        <v>0</v>
      </c>
      <c r="N302" s="25"/>
    </row>
    <row r="303" spans="1:14" ht="13.5" thickBot="1">
      <c r="A303" s="3">
        <v>43721</v>
      </c>
      <c r="B303" s="7">
        <v>5</v>
      </c>
      <c r="C303" s="8">
        <v>39589.68359375</v>
      </c>
      <c r="D303" s="8">
        <v>0</v>
      </c>
      <c r="E303" s="8">
        <v>0</v>
      </c>
      <c r="F303" s="8">
        <v>0</v>
      </c>
      <c r="G303" s="8">
        <v>0</v>
      </c>
      <c r="H303" s="8">
        <v>0</v>
      </c>
      <c r="I303" s="9">
        <v>0</v>
      </c>
      <c r="J303" s="9">
        <v>0</v>
      </c>
      <c r="K303" s="9">
        <v>0</v>
      </c>
      <c r="L303" s="9">
        <v>0</v>
      </c>
      <c r="M303" s="17">
        <f t="shared" si="4"/>
        <v>0</v>
      </c>
      <c r="N303" s="25"/>
    </row>
    <row r="304" spans="1:14" ht="13.5" thickBot="1">
      <c r="A304" s="3">
        <v>43721</v>
      </c>
      <c r="B304" s="7">
        <v>6</v>
      </c>
      <c r="C304" s="8">
        <v>40895.56640625</v>
      </c>
      <c r="D304" s="8">
        <v>0</v>
      </c>
      <c r="E304" s="8">
        <v>0</v>
      </c>
      <c r="F304" s="8">
        <v>0</v>
      </c>
      <c r="G304" s="8">
        <v>0</v>
      </c>
      <c r="H304" s="8">
        <v>0</v>
      </c>
      <c r="I304" s="9">
        <v>0</v>
      </c>
      <c r="J304" s="9">
        <v>0</v>
      </c>
      <c r="K304" s="9">
        <v>0</v>
      </c>
      <c r="L304" s="9">
        <v>0</v>
      </c>
      <c r="M304" s="17">
        <f t="shared" si="4"/>
        <v>0</v>
      </c>
      <c r="N304" s="25"/>
    </row>
    <row r="305" spans="1:14" ht="13.5" thickBot="1">
      <c r="A305" s="3">
        <v>43721</v>
      </c>
      <c r="B305" s="7">
        <v>7</v>
      </c>
      <c r="C305" s="8">
        <v>43465.40234375</v>
      </c>
      <c r="D305" s="8">
        <v>0</v>
      </c>
      <c r="E305" s="8">
        <v>0</v>
      </c>
      <c r="F305" s="8">
        <v>0</v>
      </c>
      <c r="G305" s="8">
        <v>0</v>
      </c>
      <c r="H305" s="8">
        <v>0</v>
      </c>
      <c r="I305" s="9">
        <v>0</v>
      </c>
      <c r="J305" s="9">
        <v>0</v>
      </c>
      <c r="K305" s="9">
        <v>0</v>
      </c>
      <c r="L305" s="9">
        <v>0</v>
      </c>
      <c r="M305" s="17">
        <f t="shared" si="4"/>
        <v>0</v>
      </c>
      <c r="N305" s="25"/>
    </row>
    <row r="306" spans="1:14" ht="13.5" thickBot="1">
      <c r="A306" s="3">
        <v>43721</v>
      </c>
      <c r="B306" s="7">
        <v>8</v>
      </c>
      <c r="C306" s="8">
        <v>44128.16796875</v>
      </c>
      <c r="D306" s="8">
        <v>16.399999999999999</v>
      </c>
      <c r="E306" s="8">
        <v>13.3</v>
      </c>
      <c r="F306" s="8">
        <v>7.3398700156260004</v>
      </c>
      <c r="G306" s="8">
        <v>7.3398700156260004</v>
      </c>
      <c r="H306" s="8">
        <v>0</v>
      </c>
      <c r="I306" s="9">
        <v>4.674989672E-3</v>
      </c>
      <c r="J306" s="9">
        <v>4.674989672E-3</v>
      </c>
      <c r="K306" s="9">
        <v>3.0754024679999999E-3</v>
      </c>
      <c r="L306" s="9">
        <v>3.0754024679999999E-3</v>
      </c>
      <c r="M306" s="17">
        <f t="shared" si="4"/>
        <v>1</v>
      </c>
      <c r="N306" s="25"/>
    </row>
    <row r="307" spans="1:14" ht="13.5" thickBot="1">
      <c r="A307" s="3">
        <v>43721</v>
      </c>
      <c r="B307" s="7">
        <v>9</v>
      </c>
      <c r="C307" s="8">
        <v>45424.5390625</v>
      </c>
      <c r="D307" s="8">
        <v>338.2</v>
      </c>
      <c r="E307" s="8">
        <v>336.8</v>
      </c>
      <c r="F307" s="8">
        <v>233.38592330481401</v>
      </c>
      <c r="G307" s="8">
        <v>233.38592330481401</v>
      </c>
      <c r="H307" s="8">
        <v>0</v>
      </c>
      <c r="I307" s="9">
        <v>5.4083630904999999E-2</v>
      </c>
      <c r="J307" s="9">
        <v>5.4083630904999999E-2</v>
      </c>
      <c r="K307" s="9">
        <v>5.3361236684000002E-2</v>
      </c>
      <c r="L307" s="9">
        <v>5.3361236684000002E-2</v>
      </c>
      <c r="M307" s="17">
        <f t="shared" si="4"/>
        <v>1</v>
      </c>
      <c r="N307" s="25"/>
    </row>
    <row r="308" spans="1:14" ht="13.5" thickBot="1">
      <c r="A308" s="3">
        <v>43721</v>
      </c>
      <c r="B308" s="7">
        <v>10</v>
      </c>
      <c r="C308" s="8">
        <v>48521.93359375</v>
      </c>
      <c r="D308" s="8">
        <v>997</v>
      </c>
      <c r="E308" s="8">
        <v>992</v>
      </c>
      <c r="F308" s="8">
        <v>984.21645515541195</v>
      </c>
      <c r="G308" s="8">
        <v>984.21645515541104</v>
      </c>
      <c r="H308" s="8">
        <v>0</v>
      </c>
      <c r="I308" s="9">
        <v>6.5962563689999998E-3</v>
      </c>
      <c r="J308" s="9">
        <v>6.5962563689999998E-3</v>
      </c>
      <c r="K308" s="9">
        <v>4.0162770089999999E-3</v>
      </c>
      <c r="L308" s="9">
        <v>4.0162770089999999E-3</v>
      </c>
      <c r="M308" s="17">
        <f t="shared" si="4"/>
        <v>1</v>
      </c>
      <c r="N308" s="25"/>
    </row>
    <row r="309" spans="1:14" ht="13.5" thickBot="1">
      <c r="A309" s="3">
        <v>43721</v>
      </c>
      <c r="B309" s="7">
        <v>11</v>
      </c>
      <c r="C309" s="8">
        <v>52333.4921875</v>
      </c>
      <c r="D309" s="8">
        <v>1370.2</v>
      </c>
      <c r="E309" s="8">
        <v>1362.4</v>
      </c>
      <c r="F309" s="8">
        <v>1284.3421841833299</v>
      </c>
      <c r="G309" s="8">
        <v>1284.3421841833299</v>
      </c>
      <c r="H309" s="8">
        <v>0</v>
      </c>
      <c r="I309" s="9">
        <v>4.4302278543E-2</v>
      </c>
      <c r="J309" s="9">
        <v>4.4302278543E-2</v>
      </c>
      <c r="K309" s="9">
        <v>4.0277510741E-2</v>
      </c>
      <c r="L309" s="9">
        <v>4.0277510741E-2</v>
      </c>
      <c r="M309" s="17">
        <f t="shared" si="4"/>
        <v>1</v>
      </c>
      <c r="N309" s="25"/>
    </row>
    <row r="310" spans="1:14" ht="13.5" thickBot="1">
      <c r="A310" s="3">
        <v>43721</v>
      </c>
      <c r="B310" s="7">
        <v>12</v>
      </c>
      <c r="C310" s="8">
        <v>55809.9453125</v>
      </c>
      <c r="D310" s="8">
        <v>1497.8</v>
      </c>
      <c r="E310" s="8">
        <v>1489.7</v>
      </c>
      <c r="F310" s="8">
        <v>1385.80078445805</v>
      </c>
      <c r="G310" s="8">
        <v>1385.80078445805</v>
      </c>
      <c r="H310" s="8">
        <v>0</v>
      </c>
      <c r="I310" s="9">
        <v>5.7791132889999999E-2</v>
      </c>
      <c r="J310" s="9">
        <v>5.7791132889999999E-2</v>
      </c>
      <c r="K310" s="9">
        <v>5.3611566327000003E-2</v>
      </c>
      <c r="L310" s="9">
        <v>5.3611566327000003E-2</v>
      </c>
      <c r="M310" s="17">
        <f t="shared" si="4"/>
        <v>1</v>
      </c>
      <c r="N310" s="25"/>
    </row>
    <row r="311" spans="1:14" ht="13.5" thickBot="1">
      <c r="A311" s="3">
        <v>43721</v>
      </c>
      <c r="B311" s="7">
        <v>13</v>
      </c>
      <c r="C311" s="8">
        <v>59037.41796875</v>
      </c>
      <c r="D311" s="8">
        <v>1544.3</v>
      </c>
      <c r="E311" s="8">
        <v>1536.1</v>
      </c>
      <c r="F311" s="8">
        <v>1323.5572184207399</v>
      </c>
      <c r="G311" s="8">
        <v>1323.5572184207399</v>
      </c>
      <c r="H311" s="8">
        <v>0</v>
      </c>
      <c r="I311" s="9">
        <v>0.113902364075</v>
      </c>
      <c r="J311" s="9">
        <v>0.113902364075</v>
      </c>
      <c r="K311" s="9">
        <v>0.10967119792500001</v>
      </c>
      <c r="L311" s="9">
        <v>0.10967119792500001</v>
      </c>
      <c r="M311" s="17">
        <f t="shared" si="4"/>
        <v>1</v>
      </c>
      <c r="N311" s="25"/>
    </row>
    <row r="312" spans="1:14" ht="13.5" thickBot="1">
      <c r="A312" s="3">
        <v>43721</v>
      </c>
      <c r="B312" s="7">
        <v>14</v>
      </c>
      <c r="C312" s="8">
        <v>61919.20703125</v>
      </c>
      <c r="D312" s="8">
        <v>1480.4</v>
      </c>
      <c r="E312" s="8">
        <v>1473.6</v>
      </c>
      <c r="F312" s="8">
        <v>1378.6579967677601</v>
      </c>
      <c r="G312" s="8">
        <v>1378.6579967677601</v>
      </c>
      <c r="H312" s="8">
        <v>0</v>
      </c>
      <c r="I312" s="9">
        <v>5.2498453680000001E-2</v>
      </c>
      <c r="J312" s="9">
        <v>5.2498453680000001E-2</v>
      </c>
      <c r="K312" s="9">
        <v>4.898968175E-2</v>
      </c>
      <c r="L312" s="9">
        <v>4.898968175E-2</v>
      </c>
      <c r="M312" s="17">
        <f t="shared" si="4"/>
        <v>1</v>
      </c>
      <c r="N312" s="25"/>
    </row>
    <row r="313" spans="1:14" ht="13.5" thickBot="1">
      <c r="A313" s="3">
        <v>43721</v>
      </c>
      <c r="B313" s="7">
        <v>15</v>
      </c>
      <c r="C313" s="8">
        <v>64005.91015625</v>
      </c>
      <c r="D313" s="8">
        <v>1478.2</v>
      </c>
      <c r="E313" s="8">
        <v>1470.5</v>
      </c>
      <c r="F313" s="8">
        <v>1373.97387848006</v>
      </c>
      <c r="G313" s="8">
        <v>1373.97387848006</v>
      </c>
      <c r="H313" s="8">
        <v>0</v>
      </c>
      <c r="I313" s="9">
        <v>5.3780248461999997E-2</v>
      </c>
      <c r="J313" s="9">
        <v>5.3780248461999997E-2</v>
      </c>
      <c r="K313" s="9">
        <v>4.9807080247E-2</v>
      </c>
      <c r="L313" s="9">
        <v>4.9807080247E-2</v>
      </c>
      <c r="M313" s="17">
        <f t="shared" si="4"/>
        <v>1</v>
      </c>
      <c r="N313" s="25"/>
    </row>
    <row r="314" spans="1:14" ht="13.5" thickBot="1">
      <c r="A314" s="3">
        <v>43721</v>
      </c>
      <c r="B314" s="7">
        <v>16</v>
      </c>
      <c r="C314" s="8">
        <v>65027</v>
      </c>
      <c r="D314" s="8">
        <v>1466.7</v>
      </c>
      <c r="E314" s="8">
        <v>1459.6</v>
      </c>
      <c r="F314" s="8">
        <v>1419.7507296521101</v>
      </c>
      <c r="G314" s="8">
        <v>1419.7507296521101</v>
      </c>
      <c r="H314" s="8">
        <v>0</v>
      </c>
      <c r="I314" s="9">
        <v>2.4225629693999998E-2</v>
      </c>
      <c r="J314" s="9">
        <v>2.4225629693999998E-2</v>
      </c>
      <c r="K314" s="9">
        <v>2.0562059003E-2</v>
      </c>
      <c r="L314" s="9">
        <v>2.0562059003E-2</v>
      </c>
      <c r="M314" s="17">
        <f t="shared" si="4"/>
        <v>1</v>
      </c>
      <c r="N314" s="25"/>
    </row>
    <row r="315" spans="1:14" ht="13.5" thickBot="1">
      <c r="A315" s="3">
        <v>43721</v>
      </c>
      <c r="B315" s="7">
        <v>17</v>
      </c>
      <c r="C315" s="8">
        <v>65207.9765625</v>
      </c>
      <c r="D315" s="8">
        <v>1318.5</v>
      </c>
      <c r="E315" s="8">
        <v>1312.4</v>
      </c>
      <c r="F315" s="8">
        <v>1135.82449296342</v>
      </c>
      <c r="G315" s="8">
        <v>1135.82449296342</v>
      </c>
      <c r="H315" s="8">
        <v>0</v>
      </c>
      <c r="I315" s="9">
        <v>9.4259807552000002E-2</v>
      </c>
      <c r="J315" s="9">
        <v>9.4259807552000002E-2</v>
      </c>
      <c r="K315" s="9">
        <v>9.1112232732999995E-2</v>
      </c>
      <c r="L315" s="9">
        <v>9.1112232732999995E-2</v>
      </c>
      <c r="M315" s="17">
        <f t="shared" si="4"/>
        <v>1</v>
      </c>
      <c r="N315" s="25"/>
    </row>
    <row r="316" spans="1:14" ht="13.5" thickBot="1">
      <c r="A316" s="3">
        <v>43721</v>
      </c>
      <c r="B316" s="7">
        <v>18</v>
      </c>
      <c r="C316" s="8">
        <v>64099.9140625</v>
      </c>
      <c r="D316" s="8">
        <v>1168.3</v>
      </c>
      <c r="E316" s="8">
        <v>1162.5</v>
      </c>
      <c r="F316" s="8">
        <v>877.09949492533997</v>
      </c>
      <c r="G316" s="8">
        <v>877.09949492533997</v>
      </c>
      <c r="H316" s="8">
        <v>0</v>
      </c>
      <c r="I316" s="9">
        <v>0.15025825855200001</v>
      </c>
      <c r="J316" s="9">
        <v>0.15025825855200001</v>
      </c>
      <c r="K316" s="9">
        <v>0.14726548249400001</v>
      </c>
      <c r="L316" s="9">
        <v>0.14726548249400001</v>
      </c>
      <c r="M316" s="17">
        <f t="shared" si="4"/>
        <v>1</v>
      </c>
      <c r="N316" s="25"/>
    </row>
    <row r="317" spans="1:14" ht="13.5" thickBot="1">
      <c r="A317" s="3">
        <v>43721</v>
      </c>
      <c r="B317" s="7">
        <v>19</v>
      </c>
      <c r="C317" s="8">
        <v>61617.609375</v>
      </c>
      <c r="D317" s="8">
        <v>684.9</v>
      </c>
      <c r="E317" s="8">
        <v>678</v>
      </c>
      <c r="F317" s="8">
        <v>696.20949820293299</v>
      </c>
      <c r="G317" s="8">
        <v>696.20949820293299</v>
      </c>
      <c r="H317" s="8">
        <v>0</v>
      </c>
      <c r="I317" s="9">
        <v>5.8356543869999998E-3</v>
      </c>
      <c r="J317" s="9">
        <v>5.8356543869999998E-3</v>
      </c>
      <c r="K317" s="9">
        <v>9.3960259040000004E-3</v>
      </c>
      <c r="L317" s="9">
        <v>9.3960259040000004E-3</v>
      </c>
      <c r="M317" s="17">
        <f t="shared" si="4"/>
        <v>1</v>
      </c>
      <c r="N317" s="25"/>
    </row>
    <row r="318" spans="1:14" ht="13.5" thickBot="1">
      <c r="A318" s="3">
        <v>43721</v>
      </c>
      <c r="B318" s="7">
        <v>20</v>
      </c>
      <c r="C318" s="8">
        <v>59093.59765625</v>
      </c>
      <c r="D318" s="8">
        <v>97.5</v>
      </c>
      <c r="E318" s="8">
        <v>85.8</v>
      </c>
      <c r="F318" s="8">
        <v>340.26780846617697</v>
      </c>
      <c r="G318" s="8">
        <v>340.340300407847</v>
      </c>
      <c r="H318" s="8">
        <v>7.2491941670000004E-2</v>
      </c>
      <c r="I318" s="9">
        <v>0.125304592573</v>
      </c>
      <c r="J318" s="9">
        <v>0.12526718703100001</v>
      </c>
      <c r="K318" s="9">
        <v>0.13134174427600001</v>
      </c>
      <c r="L318" s="9">
        <v>0.13130433873299999</v>
      </c>
      <c r="M318" s="17">
        <f t="shared" si="4"/>
        <v>1</v>
      </c>
      <c r="N318" s="25"/>
    </row>
    <row r="319" spans="1:14" ht="13.5" thickBot="1">
      <c r="A319" s="3">
        <v>43721</v>
      </c>
      <c r="B319" s="7">
        <v>21</v>
      </c>
      <c r="C319" s="8">
        <v>57122.2734375</v>
      </c>
      <c r="D319" s="8">
        <v>0</v>
      </c>
      <c r="E319" s="8">
        <v>0</v>
      </c>
      <c r="F319" s="8">
        <v>171.049995422363</v>
      </c>
      <c r="G319" s="8">
        <v>171.05035320011601</v>
      </c>
      <c r="H319" s="8">
        <v>3.5777775300000001E-4</v>
      </c>
      <c r="I319" s="9">
        <v>8.8261276161000005E-2</v>
      </c>
      <c r="J319" s="9">
        <v>8.8261091548999998E-2</v>
      </c>
      <c r="K319" s="9">
        <v>8.8261276161000005E-2</v>
      </c>
      <c r="L319" s="9">
        <v>8.8261091548999998E-2</v>
      </c>
      <c r="M319" s="17">
        <f t="shared" si="4"/>
        <v>1</v>
      </c>
      <c r="N319" s="25"/>
    </row>
    <row r="320" spans="1:14" ht="13.5" thickBot="1">
      <c r="A320" s="3">
        <v>43721</v>
      </c>
      <c r="B320" s="7">
        <v>22</v>
      </c>
      <c r="C320" s="8">
        <v>54140.61328125</v>
      </c>
      <c r="D320" s="8">
        <v>0</v>
      </c>
      <c r="E320" s="8">
        <v>0</v>
      </c>
      <c r="F320" s="8">
        <v>110.702519285414</v>
      </c>
      <c r="G320" s="8">
        <v>110.702519285414</v>
      </c>
      <c r="H320" s="8">
        <v>0</v>
      </c>
      <c r="I320" s="9">
        <v>5.7122042973999997E-2</v>
      </c>
      <c r="J320" s="9">
        <v>5.7122042973999997E-2</v>
      </c>
      <c r="K320" s="9">
        <v>5.7122042973999997E-2</v>
      </c>
      <c r="L320" s="9">
        <v>5.7122042973999997E-2</v>
      </c>
      <c r="M320" s="17">
        <f t="shared" si="4"/>
        <v>1</v>
      </c>
      <c r="N320" s="25"/>
    </row>
    <row r="321" spans="1:14" ht="13.5" thickBot="1">
      <c r="A321" s="3">
        <v>43721</v>
      </c>
      <c r="B321" s="7">
        <v>23</v>
      </c>
      <c r="C321" s="8">
        <v>50554.7890625</v>
      </c>
      <c r="D321" s="8">
        <v>0</v>
      </c>
      <c r="E321" s="8">
        <v>0</v>
      </c>
      <c r="F321" s="8">
        <v>0</v>
      </c>
      <c r="G321" s="8">
        <v>0</v>
      </c>
      <c r="H321" s="8">
        <v>0</v>
      </c>
      <c r="I321" s="9">
        <v>0</v>
      </c>
      <c r="J321" s="9">
        <v>0</v>
      </c>
      <c r="K321" s="9">
        <v>0</v>
      </c>
      <c r="L321" s="9">
        <v>0</v>
      </c>
      <c r="M321" s="17">
        <f t="shared" si="4"/>
        <v>0</v>
      </c>
      <c r="N321" s="25"/>
    </row>
    <row r="322" spans="1:14" ht="13.5" thickBot="1">
      <c r="A322" s="3">
        <v>43721</v>
      </c>
      <c r="B322" s="7">
        <v>24</v>
      </c>
      <c r="C322" s="8">
        <v>47209.14453125</v>
      </c>
      <c r="D322" s="8">
        <v>0</v>
      </c>
      <c r="E322" s="8">
        <v>0</v>
      </c>
      <c r="F322" s="8">
        <v>0</v>
      </c>
      <c r="G322" s="8">
        <v>0</v>
      </c>
      <c r="H322" s="8">
        <v>0</v>
      </c>
      <c r="I322" s="9">
        <v>0</v>
      </c>
      <c r="J322" s="9">
        <v>0</v>
      </c>
      <c r="K322" s="9">
        <v>0</v>
      </c>
      <c r="L322" s="9">
        <v>0</v>
      </c>
      <c r="M322" s="17">
        <f t="shared" si="4"/>
        <v>0</v>
      </c>
      <c r="N322" s="25"/>
    </row>
    <row r="323" spans="1:14" ht="13.5" thickBot="1">
      <c r="A323" s="3">
        <v>43722</v>
      </c>
      <c r="B323" s="7">
        <v>1</v>
      </c>
      <c r="C323" s="8">
        <v>44065.84765625</v>
      </c>
      <c r="D323" s="8">
        <v>0</v>
      </c>
      <c r="E323" s="8">
        <v>0</v>
      </c>
      <c r="F323" s="8">
        <v>0</v>
      </c>
      <c r="G323" s="8">
        <v>0</v>
      </c>
      <c r="H323" s="8">
        <v>0</v>
      </c>
      <c r="I323" s="9">
        <v>0</v>
      </c>
      <c r="J323" s="9">
        <v>0</v>
      </c>
      <c r="K323" s="9">
        <v>0</v>
      </c>
      <c r="L323" s="9">
        <v>0</v>
      </c>
      <c r="M323" s="17">
        <f t="shared" si="4"/>
        <v>0</v>
      </c>
      <c r="N323" s="25"/>
    </row>
    <row r="324" spans="1:14" ht="13.5" thickBot="1">
      <c r="A324" s="3">
        <v>43722</v>
      </c>
      <c r="B324" s="7">
        <v>2</v>
      </c>
      <c r="C324" s="8">
        <v>41574.265625</v>
      </c>
      <c r="D324" s="8">
        <v>0</v>
      </c>
      <c r="E324" s="8">
        <v>0</v>
      </c>
      <c r="F324" s="8">
        <v>1.4444444742467699E-5</v>
      </c>
      <c r="G324" s="8">
        <v>1.4444444742467699E-5</v>
      </c>
      <c r="H324" s="8">
        <v>0</v>
      </c>
      <c r="I324" s="9">
        <v>7.4532738609224496E-9</v>
      </c>
      <c r="J324" s="9">
        <v>7.4532738609224496E-9</v>
      </c>
      <c r="K324" s="9">
        <v>7.4532738609224496E-9</v>
      </c>
      <c r="L324" s="9">
        <v>7.4532738609224496E-9</v>
      </c>
      <c r="M324" s="17">
        <f t="shared" si="4"/>
        <v>0</v>
      </c>
      <c r="N324" s="25"/>
    </row>
    <row r="325" spans="1:14" ht="13.5" thickBot="1">
      <c r="A325" s="3">
        <v>43722</v>
      </c>
      <c r="B325" s="7">
        <v>3</v>
      </c>
      <c r="C325" s="8">
        <v>39713.71875</v>
      </c>
      <c r="D325" s="8">
        <v>0</v>
      </c>
      <c r="E325" s="8">
        <v>0</v>
      </c>
      <c r="F325" s="8">
        <v>0</v>
      </c>
      <c r="G325" s="8">
        <v>0</v>
      </c>
      <c r="H325" s="8">
        <v>0</v>
      </c>
      <c r="I325" s="9">
        <v>0</v>
      </c>
      <c r="J325" s="9">
        <v>0</v>
      </c>
      <c r="K325" s="9">
        <v>0</v>
      </c>
      <c r="L325" s="9">
        <v>0</v>
      </c>
      <c r="M325" s="17">
        <f t="shared" si="4"/>
        <v>0</v>
      </c>
      <c r="N325" s="25"/>
    </row>
    <row r="326" spans="1:14" ht="13.5" thickBot="1">
      <c r="A326" s="3">
        <v>43722</v>
      </c>
      <c r="B326" s="7">
        <v>4</v>
      </c>
      <c r="C326" s="8">
        <v>38361.6484375</v>
      </c>
      <c r="D326" s="8">
        <v>0</v>
      </c>
      <c r="E326" s="8">
        <v>0</v>
      </c>
      <c r="F326" s="8">
        <v>0</v>
      </c>
      <c r="G326" s="8">
        <v>0</v>
      </c>
      <c r="H326" s="8">
        <v>0</v>
      </c>
      <c r="I326" s="9">
        <v>0</v>
      </c>
      <c r="J326" s="9">
        <v>0</v>
      </c>
      <c r="K326" s="9">
        <v>0</v>
      </c>
      <c r="L326" s="9">
        <v>0</v>
      </c>
      <c r="M326" s="17">
        <f t="shared" si="4"/>
        <v>0</v>
      </c>
      <c r="N326" s="25"/>
    </row>
    <row r="327" spans="1:14" ht="13.5" thickBot="1">
      <c r="A327" s="3">
        <v>43722</v>
      </c>
      <c r="B327" s="7">
        <v>5</v>
      </c>
      <c r="C327" s="8">
        <v>37632.83984375</v>
      </c>
      <c r="D327" s="8">
        <v>0</v>
      </c>
      <c r="E327" s="8">
        <v>0</v>
      </c>
      <c r="F327" s="8">
        <v>0</v>
      </c>
      <c r="G327" s="8">
        <v>0</v>
      </c>
      <c r="H327" s="8">
        <v>0</v>
      </c>
      <c r="I327" s="9">
        <v>0</v>
      </c>
      <c r="J327" s="9">
        <v>0</v>
      </c>
      <c r="K327" s="9">
        <v>0</v>
      </c>
      <c r="L327" s="9">
        <v>0</v>
      </c>
      <c r="M327" s="17">
        <f t="shared" si="4"/>
        <v>0</v>
      </c>
      <c r="N327" s="25"/>
    </row>
    <row r="328" spans="1:14" ht="13.5" thickBot="1">
      <c r="A328" s="3">
        <v>43722</v>
      </c>
      <c r="B328" s="7">
        <v>6</v>
      </c>
      <c r="C328" s="8">
        <v>37658.77734375</v>
      </c>
      <c r="D328" s="8">
        <v>0</v>
      </c>
      <c r="E328" s="8">
        <v>0</v>
      </c>
      <c r="F328" s="8">
        <v>0</v>
      </c>
      <c r="G328" s="8">
        <v>0</v>
      </c>
      <c r="H328" s="8">
        <v>0</v>
      </c>
      <c r="I328" s="9">
        <v>0</v>
      </c>
      <c r="J328" s="9">
        <v>0</v>
      </c>
      <c r="K328" s="9">
        <v>0</v>
      </c>
      <c r="L328" s="9">
        <v>0</v>
      </c>
      <c r="M328" s="17">
        <f t="shared" si="4"/>
        <v>0</v>
      </c>
      <c r="N328" s="25"/>
    </row>
    <row r="329" spans="1:14" ht="13.5" thickBot="1">
      <c r="A329" s="3">
        <v>43722</v>
      </c>
      <c r="B329" s="7">
        <v>7</v>
      </c>
      <c r="C329" s="8">
        <v>38237.40234375</v>
      </c>
      <c r="D329" s="8">
        <v>0</v>
      </c>
      <c r="E329" s="8">
        <v>0</v>
      </c>
      <c r="F329" s="8">
        <v>0</v>
      </c>
      <c r="G329" s="8">
        <v>0</v>
      </c>
      <c r="H329" s="8">
        <v>0</v>
      </c>
      <c r="I329" s="9">
        <v>0</v>
      </c>
      <c r="J329" s="9">
        <v>0</v>
      </c>
      <c r="K329" s="9">
        <v>0</v>
      </c>
      <c r="L329" s="9">
        <v>0</v>
      </c>
      <c r="M329" s="17">
        <f t="shared" si="4"/>
        <v>0</v>
      </c>
      <c r="N329" s="25"/>
    </row>
    <row r="330" spans="1:14" ht="13.5" thickBot="1">
      <c r="A330" s="3">
        <v>43722</v>
      </c>
      <c r="B330" s="7">
        <v>8</v>
      </c>
      <c r="C330" s="8">
        <v>38689.7734375</v>
      </c>
      <c r="D330" s="8">
        <v>19.100000000000001</v>
      </c>
      <c r="E330" s="8">
        <v>13.3</v>
      </c>
      <c r="F330" s="8">
        <v>16.218730572319</v>
      </c>
      <c r="G330" s="8">
        <v>16.294249970949998</v>
      </c>
      <c r="H330" s="8">
        <v>7.5519398629999998E-2</v>
      </c>
      <c r="I330" s="9">
        <v>1.447755432E-3</v>
      </c>
      <c r="J330" s="9">
        <v>1.48672313E-3</v>
      </c>
      <c r="K330" s="9">
        <v>1.5450206239999999E-3</v>
      </c>
      <c r="L330" s="9">
        <v>1.5060529259999999E-3</v>
      </c>
      <c r="M330" s="17">
        <f t="shared" si="4"/>
        <v>1</v>
      </c>
      <c r="N330" s="25"/>
    </row>
    <row r="331" spans="1:14" ht="13.5" thickBot="1">
      <c r="A331" s="3">
        <v>43722</v>
      </c>
      <c r="B331" s="7">
        <v>9</v>
      </c>
      <c r="C331" s="8">
        <v>40907.4140625</v>
      </c>
      <c r="D331" s="8">
        <v>407.2</v>
      </c>
      <c r="E331" s="8">
        <v>405.7</v>
      </c>
      <c r="F331" s="8">
        <v>550.11342274137598</v>
      </c>
      <c r="G331" s="8">
        <v>550.11342274137598</v>
      </c>
      <c r="H331" s="8">
        <v>0</v>
      </c>
      <c r="I331" s="9">
        <v>7.3742736192000002E-2</v>
      </c>
      <c r="J331" s="9">
        <v>7.3742736192000002E-2</v>
      </c>
      <c r="K331" s="9">
        <v>7.4516730000000003E-2</v>
      </c>
      <c r="L331" s="9">
        <v>7.4516730000000003E-2</v>
      </c>
      <c r="M331" s="17">
        <f t="shared" si="4"/>
        <v>1</v>
      </c>
      <c r="N331" s="25"/>
    </row>
    <row r="332" spans="1:14" ht="13.5" thickBot="1">
      <c r="A332" s="3">
        <v>43722</v>
      </c>
      <c r="B332" s="7">
        <v>10</v>
      </c>
      <c r="C332" s="8">
        <v>45031.7578125</v>
      </c>
      <c r="D332" s="8">
        <v>1248</v>
      </c>
      <c r="E332" s="8">
        <v>1241.8</v>
      </c>
      <c r="F332" s="8">
        <v>1427.73517895553</v>
      </c>
      <c r="G332" s="8">
        <v>1428.98888612919</v>
      </c>
      <c r="H332" s="8">
        <v>1.2537071736650001</v>
      </c>
      <c r="I332" s="9">
        <v>9.3389518126000007E-2</v>
      </c>
      <c r="J332" s="9">
        <v>9.2742610399999995E-2</v>
      </c>
      <c r="K332" s="9">
        <v>9.6588692532999995E-2</v>
      </c>
      <c r="L332" s="9">
        <v>9.5941784806000005E-2</v>
      </c>
      <c r="M332" s="17">
        <f t="shared" ref="M332:M395" si="5">IF(F332&gt;5,1,0)</f>
        <v>1</v>
      </c>
      <c r="N332" s="25"/>
    </row>
    <row r="333" spans="1:14" ht="13.5" thickBot="1">
      <c r="A333" s="3">
        <v>43722</v>
      </c>
      <c r="B333" s="7">
        <v>11</v>
      </c>
      <c r="C333" s="8">
        <v>49861.5390625</v>
      </c>
      <c r="D333" s="8">
        <v>1589.1</v>
      </c>
      <c r="E333" s="8">
        <v>1581.4</v>
      </c>
      <c r="F333" s="8">
        <v>1612.39408030033</v>
      </c>
      <c r="G333" s="8">
        <v>1646.9198703156601</v>
      </c>
      <c r="H333" s="8">
        <v>34.525790015326002</v>
      </c>
      <c r="I333" s="9">
        <v>2.9834814404000001E-2</v>
      </c>
      <c r="J333" s="9">
        <v>1.2019649277E-2</v>
      </c>
      <c r="K333" s="9">
        <v>3.3807982618999997E-2</v>
      </c>
      <c r="L333" s="9">
        <v>1.5992817491999999E-2</v>
      </c>
      <c r="M333" s="17">
        <f t="shared" si="5"/>
        <v>1</v>
      </c>
      <c r="N333" s="25"/>
    </row>
    <row r="334" spans="1:14" ht="13.5" thickBot="1">
      <c r="A334" s="3">
        <v>43722</v>
      </c>
      <c r="B334" s="7">
        <v>12</v>
      </c>
      <c r="C334" s="8">
        <v>54491.32421875</v>
      </c>
      <c r="D334" s="8">
        <v>1647.7</v>
      </c>
      <c r="E334" s="8">
        <v>1639.6</v>
      </c>
      <c r="F334" s="8">
        <v>1632.72374706401</v>
      </c>
      <c r="G334" s="8">
        <v>1673.17382169644</v>
      </c>
      <c r="H334" s="8">
        <v>40.450074632431999</v>
      </c>
      <c r="I334" s="9">
        <v>1.3144386839999999E-2</v>
      </c>
      <c r="J334" s="9">
        <v>7.7276846929999997E-3</v>
      </c>
      <c r="K334" s="9">
        <v>1.7323953403000001E-2</v>
      </c>
      <c r="L334" s="9">
        <v>3.5481181300000002E-3</v>
      </c>
      <c r="M334" s="17">
        <f t="shared" si="5"/>
        <v>1</v>
      </c>
      <c r="N334" s="25"/>
    </row>
    <row r="335" spans="1:14" ht="13.5" thickBot="1">
      <c r="A335" s="3">
        <v>43722</v>
      </c>
      <c r="B335" s="7">
        <v>13</v>
      </c>
      <c r="C335" s="8">
        <v>58502.16796875</v>
      </c>
      <c r="D335" s="8">
        <v>1640.8</v>
      </c>
      <c r="E335" s="8">
        <v>1632.8</v>
      </c>
      <c r="F335" s="8">
        <v>1589.28568427867</v>
      </c>
      <c r="G335" s="8">
        <v>1606.9271233520201</v>
      </c>
      <c r="H335" s="8">
        <v>17.64143907335</v>
      </c>
      <c r="I335" s="9">
        <v>1.7478264524E-2</v>
      </c>
      <c r="J335" s="9">
        <v>2.6581174262000001E-2</v>
      </c>
      <c r="K335" s="9">
        <v>1.3350297547E-2</v>
      </c>
      <c r="L335" s="9">
        <v>2.2453207286000001E-2</v>
      </c>
      <c r="M335" s="17">
        <f t="shared" si="5"/>
        <v>1</v>
      </c>
      <c r="N335" s="25"/>
    </row>
    <row r="336" spans="1:14" ht="13.5" thickBot="1">
      <c r="A336" s="3">
        <v>43722</v>
      </c>
      <c r="B336" s="7">
        <v>14</v>
      </c>
      <c r="C336" s="8">
        <v>61358.38671875</v>
      </c>
      <c r="D336" s="8">
        <v>1499.2</v>
      </c>
      <c r="E336" s="8">
        <v>1491.4</v>
      </c>
      <c r="F336" s="8">
        <v>1515.2128581504001</v>
      </c>
      <c r="G336" s="8">
        <v>1515.2128581504001</v>
      </c>
      <c r="H336" s="8">
        <v>0</v>
      </c>
      <c r="I336" s="9">
        <v>8.2625687050000007E-3</v>
      </c>
      <c r="J336" s="9">
        <v>8.2625687050000007E-3</v>
      </c>
      <c r="K336" s="9">
        <v>1.2287336506E-2</v>
      </c>
      <c r="L336" s="9">
        <v>1.2287336506E-2</v>
      </c>
      <c r="M336" s="17">
        <f t="shared" si="5"/>
        <v>1</v>
      </c>
      <c r="N336" s="25"/>
    </row>
    <row r="337" spans="1:14" ht="13.5" thickBot="1">
      <c r="A337" s="3">
        <v>43722</v>
      </c>
      <c r="B337" s="7">
        <v>15</v>
      </c>
      <c r="C337" s="8">
        <v>63270.8984375</v>
      </c>
      <c r="D337" s="8">
        <v>1496.4</v>
      </c>
      <c r="E337" s="8">
        <v>1488.6</v>
      </c>
      <c r="F337" s="8">
        <v>1371.93202953219</v>
      </c>
      <c r="G337" s="8">
        <v>1371.93202953219</v>
      </c>
      <c r="H337" s="8">
        <v>0</v>
      </c>
      <c r="I337" s="9">
        <v>6.4224958961E-2</v>
      </c>
      <c r="J337" s="9">
        <v>6.4224958961E-2</v>
      </c>
      <c r="K337" s="9">
        <v>6.0200191159000001E-2</v>
      </c>
      <c r="L337" s="9">
        <v>6.0200191159000001E-2</v>
      </c>
      <c r="M337" s="17">
        <f t="shared" si="5"/>
        <v>1</v>
      </c>
      <c r="N337" s="25"/>
    </row>
    <row r="338" spans="1:14" ht="13.5" thickBot="1">
      <c r="A338" s="3">
        <v>43722</v>
      </c>
      <c r="B338" s="7">
        <v>16</v>
      </c>
      <c r="C338" s="8">
        <v>64295.61328125</v>
      </c>
      <c r="D338" s="8">
        <v>1495.4</v>
      </c>
      <c r="E338" s="8">
        <v>1487.6</v>
      </c>
      <c r="F338" s="8">
        <v>1372.6837053838001</v>
      </c>
      <c r="G338" s="8">
        <v>1372.6837053838001</v>
      </c>
      <c r="H338" s="8">
        <v>0</v>
      </c>
      <c r="I338" s="9">
        <v>6.3321101453000003E-2</v>
      </c>
      <c r="J338" s="9">
        <v>6.3321101453000003E-2</v>
      </c>
      <c r="K338" s="9">
        <v>5.9296333650999997E-2</v>
      </c>
      <c r="L338" s="9">
        <v>5.9296333650999997E-2</v>
      </c>
      <c r="M338" s="17">
        <f t="shared" si="5"/>
        <v>1</v>
      </c>
      <c r="N338" s="25"/>
    </row>
    <row r="339" spans="1:14" ht="13.5" thickBot="1">
      <c r="A339" s="3">
        <v>43722</v>
      </c>
      <c r="B339" s="7">
        <v>17</v>
      </c>
      <c r="C339" s="8">
        <v>64650.7734375</v>
      </c>
      <c r="D339" s="8">
        <v>1428</v>
      </c>
      <c r="E339" s="8">
        <v>1420.2</v>
      </c>
      <c r="F339" s="8">
        <v>1442.52333460093</v>
      </c>
      <c r="G339" s="8">
        <v>1442.52333460093</v>
      </c>
      <c r="H339" s="8">
        <v>0</v>
      </c>
      <c r="I339" s="9">
        <v>7.4939807019999997E-3</v>
      </c>
      <c r="J339" s="9">
        <v>7.4939807019999997E-3</v>
      </c>
      <c r="K339" s="9">
        <v>1.1518748504E-2</v>
      </c>
      <c r="L339" s="9">
        <v>1.1518748504E-2</v>
      </c>
      <c r="M339" s="17">
        <f t="shared" si="5"/>
        <v>1</v>
      </c>
      <c r="N339" s="25"/>
    </row>
    <row r="340" spans="1:14" ht="13.5" thickBot="1">
      <c r="A340" s="3">
        <v>43722</v>
      </c>
      <c r="B340" s="7">
        <v>18</v>
      </c>
      <c r="C340" s="8">
        <v>63659.2890625</v>
      </c>
      <c r="D340" s="8">
        <v>1247.5</v>
      </c>
      <c r="E340" s="8">
        <v>1240.3</v>
      </c>
      <c r="F340" s="8">
        <v>1258.4312577798</v>
      </c>
      <c r="G340" s="8">
        <v>1258.4312577798</v>
      </c>
      <c r="H340" s="8">
        <v>0</v>
      </c>
      <c r="I340" s="9">
        <v>5.6404838899999999E-3</v>
      </c>
      <c r="J340" s="9">
        <v>5.6404838899999999E-3</v>
      </c>
      <c r="K340" s="9">
        <v>9.3556541689999995E-3</v>
      </c>
      <c r="L340" s="9">
        <v>9.3556541689999995E-3</v>
      </c>
      <c r="M340" s="17">
        <f t="shared" si="5"/>
        <v>1</v>
      </c>
      <c r="N340" s="25"/>
    </row>
    <row r="341" spans="1:14" ht="13.5" thickBot="1">
      <c r="A341" s="3">
        <v>43722</v>
      </c>
      <c r="B341" s="7">
        <v>19</v>
      </c>
      <c r="C341" s="8">
        <v>61708.19921875</v>
      </c>
      <c r="D341" s="8">
        <v>738.4</v>
      </c>
      <c r="E341" s="8">
        <v>730.6</v>
      </c>
      <c r="F341" s="8">
        <v>855.63614797916705</v>
      </c>
      <c r="G341" s="8">
        <v>855.63614797916705</v>
      </c>
      <c r="H341" s="8">
        <v>0</v>
      </c>
      <c r="I341" s="9">
        <v>6.0493368409999998E-2</v>
      </c>
      <c r="J341" s="9">
        <v>6.0493368409999998E-2</v>
      </c>
      <c r="K341" s="9">
        <v>6.4518136212000005E-2</v>
      </c>
      <c r="L341" s="9">
        <v>6.4518136212000005E-2</v>
      </c>
      <c r="M341" s="17">
        <f t="shared" si="5"/>
        <v>1</v>
      </c>
      <c r="N341" s="25"/>
    </row>
    <row r="342" spans="1:14" ht="13.5" thickBot="1">
      <c r="A342" s="3">
        <v>43722</v>
      </c>
      <c r="B342" s="7">
        <v>20</v>
      </c>
      <c r="C342" s="8">
        <v>59164.76953125</v>
      </c>
      <c r="D342" s="8">
        <v>107.3</v>
      </c>
      <c r="E342" s="8">
        <v>98.8</v>
      </c>
      <c r="F342" s="8">
        <v>95.673797168402999</v>
      </c>
      <c r="G342" s="8">
        <v>95.778582407051999</v>
      </c>
      <c r="H342" s="8">
        <v>0.104785238648</v>
      </c>
      <c r="I342" s="9">
        <v>5.9450039170000002E-3</v>
      </c>
      <c r="J342" s="9">
        <v>5.9990726680000002E-3</v>
      </c>
      <c r="K342" s="9">
        <v>1.5590390050000001E-3</v>
      </c>
      <c r="L342" s="9">
        <v>1.6131077559999999E-3</v>
      </c>
      <c r="M342" s="17">
        <f t="shared" si="5"/>
        <v>1</v>
      </c>
      <c r="N342" s="25"/>
    </row>
    <row r="343" spans="1:14" ht="13.5" thickBot="1">
      <c r="A343" s="3">
        <v>43722</v>
      </c>
      <c r="B343" s="7">
        <v>21</v>
      </c>
      <c r="C343" s="8">
        <v>56971.125</v>
      </c>
      <c r="D343" s="8">
        <v>0</v>
      </c>
      <c r="E343" s="8">
        <v>0</v>
      </c>
      <c r="F343" s="8">
        <v>0.189999997615</v>
      </c>
      <c r="G343" s="8">
        <v>0.19060221979600001</v>
      </c>
      <c r="H343" s="8">
        <v>6.0222217999999995E-4</v>
      </c>
      <c r="I343" s="9">
        <v>9.83499586153418E-5</v>
      </c>
      <c r="J343" s="9">
        <v>9.8039214456044395E-5</v>
      </c>
      <c r="K343" s="9">
        <v>9.83499586153418E-5</v>
      </c>
      <c r="L343" s="9">
        <v>9.8039214456044395E-5</v>
      </c>
      <c r="M343" s="17">
        <f t="shared" si="5"/>
        <v>0</v>
      </c>
      <c r="N343" s="25"/>
    </row>
    <row r="344" spans="1:14" ht="13.5" thickBot="1">
      <c r="A344" s="3">
        <v>43722</v>
      </c>
      <c r="B344" s="7">
        <v>22</v>
      </c>
      <c r="C344" s="8">
        <v>53916.546875</v>
      </c>
      <c r="D344" s="8">
        <v>0</v>
      </c>
      <c r="E344" s="8">
        <v>0</v>
      </c>
      <c r="F344" s="8">
        <v>0.189999997615</v>
      </c>
      <c r="G344" s="8">
        <v>0.189999997615</v>
      </c>
      <c r="H344" s="8">
        <v>0</v>
      </c>
      <c r="I344" s="9">
        <v>9.8039214456044395E-5</v>
      </c>
      <c r="J344" s="9">
        <v>9.8039214456044395E-5</v>
      </c>
      <c r="K344" s="9">
        <v>9.8039214456044395E-5</v>
      </c>
      <c r="L344" s="9">
        <v>9.8039214456044395E-5</v>
      </c>
      <c r="M344" s="17">
        <f t="shared" si="5"/>
        <v>0</v>
      </c>
      <c r="N344" s="25"/>
    </row>
    <row r="345" spans="1:14" ht="13.5" thickBot="1">
      <c r="A345" s="3">
        <v>43722</v>
      </c>
      <c r="B345" s="7">
        <v>23</v>
      </c>
      <c r="C345" s="8">
        <v>50600.0390625</v>
      </c>
      <c r="D345" s="8">
        <v>0</v>
      </c>
      <c r="E345" s="8">
        <v>0</v>
      </c>
      <c r="F345" s="8">
        <v>0.189999997615</v>
      </c>
      <c r="G345" s="8">
        <v>0.189999997615</v>
      </c>
      <c r="H345" s="8">
        <v>0</v>
      </c>
      <c r="I345" s="9">
        <v>9.8039214456044395E-5</v>
      </c>
      <c r="J345" s="9">
        <v>9.8039214456044395E-5</v>
      </c>
      <c r="K345" s="9">
        <v>9.8039214456044395E-5</v>
      </c>
      <c r="L345" s="9">
        <v>9.8039214456044395E-5</v>
      </c>
      <c r="M345" s="17">
        <f t="shared" si="5"/>
        <v>0</v>
      </c>
      <c r="N345" s="25"/>
    </row>
    <row r="346" spans="1:14" ht="13.5" thickBot="1">
      <c r="A346" s="3">
        <v>43722</v>
      </c>
      <c r="B346" s="7">
        <v>24</v>
      </c>
      <c r="C346" s="8">
        <v>47292.0859375</v>
      </c>
      <c r="D346" s="8">
        <v>0</v>
      </c>
      <c r="E346" s="8">
        <v>0</v>
      </c>
      <c r="F346" s="8">
        <v>0.189999997615</v>
      </c>
      <c r="G346" s="8">
        <v>0.189999997615</v>
      </c>
      <c r="H346" s="8">
        <v>0</v>
      </c>
      <c r="I346" s="9">
        <v>9.8039214456044395E-5</v>
      </c>
      <c r="J346" s="9">
        <v>9.8039214456044395E-5</v>
      </c>
      <c r="K346" s="9">
        <v>9.8039214456044395E-5</v>
      </c>
      <c r="L346" s="9">
        <v>9.8039214456044395E-5</v>
      </c>
      <c r="M346" s="17">
        <f t="shared" si="5"/>
        <v>0</v>
      </c>
      <c r="N346" s="25"/>
    </row>
    <row r="347" spans="1:14" ht="13.5" thickBot="1">
      <c r="A347" s="3">
        <v>43723</v>
      </c>
      <c r="B347" s="7">
        <v>1</v>
      </c>
      <c r="C347" s="8">
        <v>44268.59375</v>
      </c>
      <c r="D347" s="8">
        <v>0</v>
      </c>
      <c r="E347" s="8">
        <v>0</v>
      </c>
      <c r="F347" s="8">
        <v>0.189999997615</v>
      </c>
      <c r="G347" s="8">
        <v>0.189999997615</v>
      </c>
      <c r="H347" s="8">
        <v>0</v>
      </c>
      <c r="I347" s="9">
        <v>9.8039214456044395E-5</v>
      </c>
      <c r="J347" s="9">
        <v>9.8039214456044395E-5</v>
      </c>
      <c r="K347" s="9">
        <v>9.8039214456044395E-5</v>
      </c>
      <c r="L347" s="9">
        <v>9.8039214456044395E-5</v>
      </c>
      <c r="M347" s="17">
        <f t="shared" si="5"/>
        <v>0</v>
      </c>
      <c r="N347" s="25"/>
    </row>
    <row r="348" spans="1:14" ht="13.5" thickBot="1">
      <c r="A348" s="3">
        <v>43723</v>
      </c>
      <c r="B348" s="7">
        <v>2</v>
      </c>
      <c r="C348" s="8">
        <v>41865.11328125</v>
      </c>
      <c r="D348" s="8">
        <v>0</v>
      </c>
      <c r="E348" s="8">
        <v>0</v>
      </c>
      <c r="F348" s="8">
        <v>0.189999997615</v>
      </c>
      <c r="G348" s="8">
        <v>0.189999997615</v>
      </c>
      <c r="H348" s="8">
        <v>0</v>
      </c>
      <c r="I348" s="9">
        <v>9.8039214456044395E-5</v>
      </c>
      <c r="J348" s="9">
        <v>9.8039214456044395E-5</v>
      </c>
      <c r="K348" s="9">
        <v>9.8039214456044395E-5</v>
      </c>
      <c r="L348" s="9">
        <v>9.8039214456044395E-5</v>
      </c>
      <c r="M348" s="17">
        <f t="shared" si="5"/>
        <v>0</v>
      </c>
      <c r="N348" s="25"/>
    </row>
    <row r="349" spans="1:14" ht="13.5" thickBot="1">
      <c r="A349" s="3">
        <v>43723</v>
      </c>
      <c r="B349" s="7">
        <v>3</v>
      </c>
      <c r="C349" s="8">
        <v>39984.51953125</v>
      </c>
      <c r="D349" s="8">
        <v>0</v>
      </c>
      <c r="E349" s="8">
        <v>0</v>
      </c>
      <c r="F349" s="8">
        <v>0.189999997615</v>
      </c>
      <c r="G349" s="8">
        <v>0.189999997615</v>
      </c>
      <c r="H349" s="8">
        <v>0</v>
      </c>
      <c r="I349" s="9">
        <v>9.8039214456044395E-5</v>
      </c>
      <c r="J349" s="9">
        <v>9.8039214456044395E-5</v>
      </c>
      <c r="K349" s="9">
        <v>9.8039214456044395E-5</v>
      </c>
      <c r="L349" s="9">
        <v>9.8039214456044395E-5</v>
      </c>
      <c r="M349" s="17">
        <f t="shared" si="5"/>
        <v>0</v>
      </c>
      <c r="N349" s="25"/>
    </row>
    <row r="350" spans="1:14" ht="13.5" thickBot="1">
      <c r="A350" s="3">
        <v>43723</v>
      </c>
      <c r="B350" s="7">
        <v>4</v>
      </c>
      <c r="C350" s="8">
        <v>38644.5234375</v>
      </c>
      <c r="D350" s="8">
        <v>0</v>
      </c>
      <c r="E350" s="8">
        <v>0</v>
      </c>
      <c r="F350" s="8">
        <v>0.189999997615</v>
      </c>
      <c r="G350" s="8">
        <v>0.189999997615</v>
      </c>
      <c r="H350" s="8">
        <v>0</v>
      </c>
      <c r="I350" s="9">
        <v>9.8039214456044395E-5</v>
      </c>
      <c r="J350" s="9">
        <v>9.8039214456044395E-5</v>
      </c>
      <c r="K350" s="9">
        <v>9.8039214456044395E-5</v>
      </c>
      <c r="L350" s="9">
        <v>9.8039214456044395E-5</v>
      </c>
      <c r="M350" s="17">
        <f t="shared" si="5"/>
        <v>0</v>
      </c>
      <c r="N350" s="25"/>
    </row>
    <row r="351" spans="1:14" ht="13.5" thickBot="1">
      <c r="A351" s="3">
        <v>43723</v>
      </c>
      <c r="B351" s="7">
        <v>5</v>
      </c>
      <c r="C351" s="8">
        <v>37669.828125</v>
      </c>
      <c r="D351" s="8">
        <v>0</v>
      </c>
      <c r="E351" s="8">
        <v>0</v>
      </c>
      <c r="F351" s="8">
        <v>0.189999997615</v>
      </c>
      <c r="G351" s="8">
        <v>0.189999997615</v>
      </c>
      <c r="H351" s="8">
        <v>0</v>
      </c>
      <c r="I351" s="9">
        <v>9.8039214456044395E-5</v>
      </c>
      <c r="J351" s="9">
        <v>9.8039214456044395E-5</v>
      </c>
      <c r="K351" s="9">
        <v>9.8039214456044395E-5</v>
      </c>
      <c r="L351" s="9">
        <v>9.8039214456044395E-5</v>
      </c>
      <c r="M351" s="17">
        <f t="shared" si="5"/>
        <v>0</v>
      </c>
      <c r="N351" s="25"/>
    </row>
    <row r="352" spans="1:14" ht="13.5" thickBot="1">
      <c r="A352" s="3">
        <v>43723</v>
      </c>
      <c r="B352" s="7">
        <v>6</v>
      </c>
      <c r="C352" s="8">
        <v>37255.97265625</v>
      </c>
      <c r="D352" s="8">
        <v>0</v>
      </c>
      <c r="E352" s="8">
        <v>0</v>
      </c>
      <c r="F352" s="8">
        <v>0.189999997615</v>
      </c>
      <c r="G352" s="8">
        <v>0.189999997615</v>
      </c>
      <c r="H352" s="8">
        <v>0</v>
      </c>
      <c r="I352" s="9">
        <v>9.8039214456044395E-5</v>
      </c>
      <c r="J352" s="9">
        <v>9.8039214456044395E-5</v>
      </c>
      <c r="K352" s="9">
        <v>9.8039214456044395E-5</v>
      </c>
      <c r="L352" s="9">
        <v>9.8039214456044395E-5</v>
      </c>
      <c r="M352" s="17">
        <f t="shared" si="5"/>
        <v>0</v>
      </c>
      <c r="N352" s="25"/>
    </row>
    <row r="353" spans="1:14" ht="13.5" thickBot="1">
      <c r="A353" s="3">
        <v>43723</v>
      </c>
      <c r="B353" s="7">
        <v>7</v>
      </c>
      <c r="C353" s="8">
        <v>37347.734375</v>
      </c>
      <c r="D353" s="8">
        <v>0</v>
      </c>
      <c r="E353" s="8">
        <v>0</v>
      </c>
      <c r="F353" s="8">
        <v>0.189999997615</v>
      </c>
      <c r="G353" s="8">
        <v>0.189999997615</v>
      </c>
      <c r="H353" s="8">
        <v>0</v>
      </c>
      <c r="I353" s="9">
        <v>9.8039214456044395E-5</v>
      </c>
      <c r="J353" s="9">
        <v>9.8039214456044395E-5</v>
      </c>
      <c r="K353" s="9">
        <v>9.8039214456044395E-5</v>
      </c>
      <c r="L353" s="9">
        <v>9.8039214456044395E-5</v>
      </c>
      <c r="M353" s="17">
        <f t="shared" si="5"/>
        <v>0</v>
      </c>
      <c r="N353" s="25"/>
    </row>
    <row r="354" spans="1:14" ht="13.5" thickBot="1">
      <c r="A354" s="3">
        <v>43723</v>
      </c>
      <c r="B354" s="7">
        <v>8</v>
      </c>
      <c r="C354" s="8">
        <v>37461.64453125</v>
      </c>
      <c r="D354" s="8">
        <v>21.4</v>
      </c>
      <c r="E354" s="8">
        <v>14.7</v>
      </c>
      <c r="F354" s="8">
        <v>14.110289148050001</v>
      </c>
      <c r="G354" s="8">
        <v>14.110289148050001</v>
      </c>
      <c r="H354" s="8">
        <v>0</v>
      </c>
      <c r="I354" s="9">
        <v>3.7614607070000001E-3</v>
      </c>
      <c r="J354" s="9">
        <v>3.7614607070000001E-3</v>
      </c>
      <c r="K354" s="9">
        <v>3.04288365E-4</v>
      </c>
      <c r="L354" s="9">
        <v>3.04288365E-4</v>
      </c>
      <c r="M354" s="17">
        <f t="shared" si="5"/>
        <v>1</v>
      </c>
      <c r="N354" s="25"/>
    </row>
    <row r="355" spans="1:14" ht="13.5" thickBot="1">
      <c r="A355" s="3">
        <v>43723</v>
      </c>
      <c r="B355" s="7">
        <v>9</v>
      </c>
      <c r="C355" s="8">
        <v>39764.74609375</v>
      </c>
      <c r="D355" s="8">
        <v>431.1</v>
      </c>
      <c r="E355" s="8">
        <v>429.5</v>
      </c>
      <c r="F355" s="8">
        <v>522.30833921914302</v>
      </c>
      <c r="G355" s="8">
        <v>522.30833921914302</v>
      </c>
      <c r="H355" s="8">
        <v>0</v>
      </c>
      <c r="I355" s="9">
        <v>4.7063126532000003E-2</v>
      </c>
      <c r="J355" s="9">
        <v>4.7063126532000003E-2</v>
      </c>
      <c r="K355" s="9">
        <v>4.7888719927000001E-2</v>
      </c>
      <c r="L355" s="9">
        <v>4.7888719927000001E-2</v>
      </c>
      <c r="M355" s="17">
        <f t="shared" si="5"/>
        <v>1</v>
      </c>
      <c r="N355" s="25"/>
    </row>
    <row r="356" spans="1:14" ht="13.5" thickBot="1">
      <c r="A356" s="3">
        <v>43723</v>
      </c>
      <c r="B356" s="7">
        <v>10</v>
      </c>
      <c r="C356" s="8">
        <v>43960.88671875</v>
      </c>
      <c r="D356" s="8">
        <v>1292.5</v>
      </c>
      <c r="E356" s="8">
        <v>1286.3</v>
      </c>
      <c r="F356" s="8">
        <v>1400.98149336696</v>
      </c>
      <c r="G356" s="8">
        <v>1400.98149336696</v>
      </c>
      <c r="H356" s="8">
        <v>0</v>
      </c>
      <c r="I356" s="9">
        <v>5.5976002768999999E-2</v>
      </c>
      <c r="J356" s="9">
        <v>5.5976002768999999E-2</v>
      </c>
      <c r="K356" s="9">
        <v>5.9175177175000003E-2</v>
      </c>
      <c r="L356" s="9">
        <v>5.9175177175000003E-2</v>
      </c>
      <c r="M356" s="17">
        <f t="shared" si="5"/>
        <v>1</v>
      </c>
      <c r="N356" s="25"/>
    </row>
    <row r="357" spans="1:14" ht="13.5" thickBot="1">
      <c r="A357" s="3">
        <v>43723</v>
      </c>
      <c r="B357" s="7">
        <v>11</v>
      </c>
      <c r="C357" s="8">
        <v>48693.98046875</v>
      </c>
      <c r="D357" s="8">
        <v>1593.9</v>
      </c>
      <c r="E357" s="8">
        <v>1586.3</v>
      </c>
      <c r="F357" s="8">
        <v>1613.7871787664601</v>
      </c>
      <c r="G357" s="8">
        <v>1621.2000562604301</v>
      </c>
      <c r="H357" s="8">
        <v>7.4128774939640003</v>
      </c>
      <c r="I357" s="9">
        <v>1.4086716336E-2</v>
      </c>
      <c r="J357" s="9">
        <v>1.0261702149000001E-2</v>
      </c>
      <c r="K357" s="9">
        <v>1.8008284964000001E-2</v>
      </c>
      <c r="L357" s="9">
        <v>1.4183270777E-2</v>
      </c>
      <c r="M357" s="17">
        <f t="shared" si="5"/>
        <v>1</v>
      </c>
      <c r="N357" s="25"/>
    </row>
    <row r="358" spans="1:14" ht="13.5" thickBot="1">
      <c r="A358" s="3">
        <v>43723</v>
      </c>
      <c r="B358" s="7">
        <v>12</v>
      </c>
      <c r="C358" s="8">
        <v>53178.96875</v>
      </c>
      <c r="D358" s="8">
        <v>1657.1</v>
      </c>
      <c r="E358" s="8">
        <v>1649.2</v>
      </c>
      <c r="F358" s="8">
        <v>1645.4262703175</v>
      </c>
      <c r="G358" s="8">
        <v>1672.9048536745699</v>
      </c>
      <c r="H358" s="8">
        <v>27.478583357068999</v>
      </c>
      <c r="I358" s="9">
        <v>8.1552392539999997E-3</v>
      </c>
      <c r="J358" s="9">
        <v>6.023596327E-3</v>
      </c>
      <c r="K358" s="9">
        <v>1.2231606643E-2</v>
      </c>
      <c r="L358" s="9">
        <v>1.947228938E-3</v>
      </c>
      <c r="M358" s="17">
        <f t="shared" si="5"/>
        <v>1</v>
      </c>
      <c r="N358" s="25"/>
    </row>
    <row r="359" spans="1:14" ht="13.5" thickBot="1">
      <c r="A359" s="3">
        <v>43723</v>
      </c>
      <c r="B359" s="7">
        <v>13</v>
      </c>
      <c r="C359" s="8">
        <v>57010.98046875</v>
      </c>
      <c r="D359" s="8">
        <v>1656</v>
      </c>
      <c r="E359" s="8">
        <v>1648.1</v>
      </c>
      <c r="F359" s="8">
        <v>1624.6046456056199</v>
      </c>
      <c r="G359" s="8">
        <v>1637.84133738995</v>
      </c>
      <c r="H359" s="8">
        <v>13.236691784329</v>
      </c>
      <c r="I359" s="9">
        <v>9.3697949480000004E-3</v>
      </c>
      <c r="J359" s="9">
        <v>1.6199873268000001E-2</v>
      </c>
      <c r="K359" s="9">
        <v>5.2934275589999998E-3</v>
      </c>
      <c r="L359" s="9">
        <v>1.2123505878999999E-2</v>
      </c>
      <c r="M359" s="17">
        <f t="shared" si="5"/>
        <v>1</v>
      </c>
      <c r="N359" s="25"/>
    </row>
    <row r="360" spans="1:14" ht="13.5" thickBot="1">
      <c r="A360" s="3">
        <v>43723</v>
      </c>
      <c r="B360" s="7">
        <v>14</v>
      </c>
      <c r="C360" s="8">
        <v>60155.4140625</v>
      </c>
      <c r="D360" s="8">
        <v>1537.2</v>
      </c>
      <c r="E360" s="8">
        <v>1529.1</v>
      </c>
      <c r="F360" s="8">
        <v>1560.54420630349</v>
      </c>
      <c r="G360" s="8">
        <v>1560.54420630349</v>
      </c>
      <c r="H360" s="8">
        <v>0</v>
      </c>
      <c r="I360" s="9">
        <v>1.2045514088E-2</v>
      </c>
      <c r="J360" s="9">
        <v>1.2045514088E-2</v>
      </c>
      <c r="K360" s="9">
        <v>1.6225080651E-2</v>
      </c>
      <c r="L360" s="9">
        <v>1.6225080651E-2</v>
      </c>
      <c r="M360" s="17">
        <f t="shared" si="5"/>
        <v>1</v>
      </c>
      <c r="N360" s="25"/>
    </row>
    <row r="361" spans="1:14" ht="13.5" thickBot="1">
      <c r="A361" s="3">
        <v>43723</v>
      </c>
      <c r="B361" s="7">
        <v>15</v>
      </c>
      <c r="C361" s="8">
        <v>62623.30859375</v>
      </c>
      <c r="D361" s="8">
        <v>1541.7</v>
      </c>
      <c r="E361" s="8">
        <v>1533.6</v>
      </c>
      <c r="F361" s="8">
        <v>1457.14752082162</v>
      </c>
      <c r="G361" s="8">
        <v>1457.14752082162</v>
      </c>
      <c r="H361" s="8">
        <v>0</v>
      </c>
      <c r="I361" s="9">
        <v>4.3628730226000001E-2</v>
      </c>
      <c r="J361" s="9">
        <v>4.3628730226000001E-2</v>
      </c>
      <c r="K361" s="9">
        <v>3.9449163661999999E-2</v>
      </c>
      <c r="L361" s="9">
        <v>3.9449163661999999E-2</v>
      </c>
      <c r="M361" s="17">
        <f t="shared" si="5"/>
        <v>1</v>
      </c>
      <c r="N361" s="25"/>
    </row>
    <row r="362" spans="1:14" ht="13.5" thickBot="1">
      <c r="A362" s="3">
        <v>43723</v>
      </c>
      <c r="B362" s="7">
        <v>16</v>
      </c>
      <c r="C362" s="8">
        <v>64188.8046875</v>
      </c>
      <c r="D362" s="8">
        <v>1530.7</v>
      </c>
      <c r="E362" s="8">
        <v>1522.3</v>
      </c>
      <c r="F362" s="8">
        <v>1498.50239795128</v>
      </c>
      <c r="G362" s="8">
        <v>1497.92116312742</v>
      </c>
      <c r="H362" s="8">
        <v>-0.58123482386199998</v>
      </c>
      <c r="I362" s="9">
        <v>1.6913744516000001E-2</v>
      </c>
      <c r="J362" s="9">
        <v>1.6613829746000001E-2</v>
      </c>
      <c r="K362" s="9">
        <v>1.2579379191E-2</v>
      </c>
      <c r="L362" s="9">
        <v>1.2279464421000001E-2</v>
      </c>
      <c r="M362" s="17">
        <f t="shared" si="5"/>
        <v>1</v>
      </c>
      <c r="N362" s="25"/>
    </row>
    <row r="363" spans="1:14" ht="13.5" thickBot="1">
      <c r="A363" s="3">
        <v>43723</v>
      </c>
      <c r="B363" s="7">
        <v>17</v>
      </c>
      <c r="C363" s="8">
        <v>64852.640625</v>
      </c>
      <c r="D363" s="8">
        <v>1423.5</v>
      </c>
      <c r="E363" s="8">
        <v>1416</v>
      </c>
      <c r="F363" s="8">
        <v>1408.4371091119499</v>
      </c>
      <c r="G363" s="8">
        <v>1408.4371091119499</v>
      </c>
      <c r="H363" s="8">
        <v>0</v>
      </c>
      <c r="I363" s="9">
        <v>7.7723895190000003E-3</v>
      </c>
      <c r="J363" s="9">
        <v>7.7723895190000003E-3</v>
      </c>
      <c r="K363" s="9">
        <v>3.902420478E-3</v>
      </c>
      <c r="L363" s="9">
        <v>3.902420478E-3</v>
      </c>
      <c r="M363" s="17">
        <f t="shared" si="5"/>
        <v>1</v>
      </c>
      <c r="N363" s="25"/>
    </row>
    <row r="364" spans="1:14" ht="13.5" thickBot="1">
      <c r="A364" s="3">
        <v>43723</v>
      </c>
      <c r="B364" s="7">
        <v>18</v>
      </c>
      <c r="C364" s="8">
        <v>64620.58984375</v>
      </c>
      <c r="D364" s="8">
        <v>1300.5999999999999</v>
      </c>
      <c r="E364" s="8">
        <v>1293.9000000000001</v>
      </c>
      <c r="F364" s="8">
        <v>1280.6255308462501</v>
      </c>
      <c r="G364" s="8">
        <v>1280.6255308462501</v>
      </c>
      <c r="H364" s="8">
        <v>0</v>
      </c>
      <c r="I364" s="9">
        <v>1.0306743629E-2</v>
      </c>
      <c r="J364" s="9">
        <v>1.0306743629E-2</v>
      </c>
      <c r="K364" s="9">
        <v>6.8495712860000002E-3</v>
      </c>
      <c r="L364" s="9">
        <v>6.8495712860000002E-3</v>
      </c>
      <c r="M364" s="17">
        <f t="shared" si="5"/>
        <v>1</v>
      </c>
      <c r="N364" s="25"/>
    </row>
    <row r="365" spans="1:14" ht="13.5" thickBot="1">
      <c r="A365" s="3">
        <v>43723</v>
      </c>
      <c r="B365" s="7">
        <v>19</v>
      </c>
      <c r="C365" s="8">
        <v>62990.86328125</v>
      </c>
      <c r="D365" s="8">
        <v>736.4</v>
      </c>
      <c r="E365" s="8">
        <v>730.6</v>
      </c>
      <c r="F365" s="8">
        <v>817.93893708957603</v>
      </c>
      <c r="G365" s="8">
        <v>817.93893708957501</v>
      </c>
      <c r="H365" s="8">
        <v>0</v>
      </c>
      <c r="I365" s="9">
        <v>4.2073754948000003E-2</v>
      </c>
      <c r="J365" s="9">
        <v>4.2073754948000003E-2</v>
      </c>
      <c r="K365" s="9">
        <v>4.5066531005E-2</v>
      </c>
      <c r="L365" s="9">
        <v>4.5066531005E-2</v>
      </c>
      <c r="M365" s="17">
        <f t="shared" si="5"/>
        <v>1</v>
      </c>
      <c r="N365" s="25"/>
    </row>
    <row r="366" spans="1:14" ht="13.5" thickBot="1">
      <c r="A366" s="3">
        <v>43723</v>
      </c>
      <c r="B366" s="7">
        <v>20</v>
      </c>
      <c r="C366" s="8">
        <v>60839.23828125</v>
      </c>
      <c r="D366" s="8">
        <v>95.8</v>
      </c>
      <c r="E366" s="8">
        <v>89.5</v>
      </c>
      <c r="F366" s="8">
        <v>85.209346185000001</v>
      </c>
      <c r="G366" s="8">
        <v>85.209635073868995</v>
      </c>
      <c r="H366" s="8">
        <v>2.88888869E-4</v>
      </c>
      <c r="I366" s="9">
        <v>5.4645845849999996E-3</v>
      </c>
      <c r="J366" s="9">
        <v>5.4647336500000003E-3</v>
      </c>
      <c r="K366" s="9">
        <v>2.2138105909999999E-3</v>
      </c>
      <c r="L366" s="9">
        <v>2.2139596560000001E-3</v>
      </c>
      <c r="M366" s="17">
        <f t="shared" si="5"/>
        <v>1</v>
      </c>
      <c r="N366" s="25"/>
    </row>
    <row r="367" spans="1:14" ht="13.5" thickBot="1">
      <c r="A367" s="3">
        <v>43723</v>
      </c>
      <c r="B367" s="7">
        <v>21</v>
      </c>
      <c r="C367" s="8">
        <v>59122.37109375</v>
      </c>
      <c r="D367" s="8">
        <v>0</v>
      </c>
      <c r="E367" s="8">
        <v>0</v>
      </c>
      <c r="F367" s="8">
        <v>2.9999999329E-2</v>
      </c>
      <c r="G367" s="8">
        <v>3.0254443756000001E-2</v>
      </c>
      <c r="H367" s="8">
        <v>2.5444442600000002E-4</v>
      </c>
      <c r="I367" s="9">
        <v>1.56111680889352E-5</v>
      </c>
      <c r="J367" s="9">
        <v>1.5479875814988501E-5</v>
      </c>
      <c r="K367" s="9">
        <v>1.56111680889352E-5</v>
      </c>
      <c r="L367" s="9">
        <v>1.5479875814988501E-5</v>
      </c>
      <c r="M367" s="17">
        <f t="shared" si="5"/>
        <v>0</v>
      </c>
      <c r="N367" s="25"/>
    </row>
    <row r="368" spans="1:14" ht="13.5" thickBot="1">
      <c r="A368" s="3">
        <v>43723</v>
      </c>
      <c r="B368" s="7">
        <v>22</v>
      </c>
      <c r="C368" s="8">
        <v>55817.5234375</v>
      </c>
      <c r="D368" s="8">
        <v>0</v>
      </c>
      <c r="E368" s="8">
        <v>0</v>
      </c>
      <c r="F368" s="8">
        <v>2.9999999329E-2</v>
      </c>
      <c r="G368" s="8">
        <v>2.9999999329E-2</v>
      </c>
      <c r="H368" s="8">
        <v>0</v>
      </c>
      <c r="I368" s="9">
        <v>1.5479875814988501E-5</v>
      </c>
      <c r="J368" s="9">
        <v>1.5479875814988501E-5</v>
      </c>
      <c r="K368" s="9">
        <v>1.5479875814988501E-5</v>
      </c>
      <c r="L368" s="9">
        <v>1.5479875814988501E-5</v>
      </c>
      <c r="M368" s="17">
        <f t="shared" si="5"/>
        <v>0</v>
      </c>
      <c r="N368" s="25"/>
    </row>
    <row r="369" spans="1:14" ht="13.5" thickBot="1">
      <c r="A369" s="3">
        <v>43723</v>
      </c>
      <c r="B369" s="7">
        <v>23</v>
      </c>
      <c r="C369" s="8">
        <v>51716.64453125</v>
      </c>
      <c r="D369" s="8">
        <v>0</v>
      </c>
      <c r="E369" s="8">
        <v>0</v>
      </c>
      <c r="F369" s="8">
        <v>2.9999999329E-2</v>
      </c>
      <c r="G369" s="8">
        <v>2.9999999329E-2</v>
      </c>
      <c r="H369" s="8">
        <v>0</v>
      </c>
      <c r="I369" s="9">
        <v>1.5479875814988501E-5</v>
      </c>
      <c r="J369" s="9">
        <v>1.5479875814988501E-5</v>
      </c>
      <c r="K369" s="9">
        <v>1.5479875814988501E-5</v>
      </c>
      <c r="L369" s="9">
        <v>1.5479875814988501E-5</v>
      </c>
      <c r="M369" s="17">
        <f t="shared" si="5"/>
        <v>0</v>
      </c>
      <c r="N369" s="25"/>
    </row>
    <row r="370" spans="1:14" ht="13.5" thickBot="1">
      <c r="A370" s="3">
        <v>43723</v>
      </c>
      <c r="B370" s="7">
        <v>24</v>
      </c>
      <c r="C370" s="8">
        <v>47659.9609375</v>
      </c>
      <c r="D370" s="8">
        <v>0</v>
      </c>
      <c r="E370" s="8">
        <v>0</v>
      </c>
      <c r="F370" s="8">
        <v>2.9999999329E-2</v>
      </c>
      <c r="G370" s="8">
        <v>2.9999999329E-2</v>
      </c>
      <c r="H370" s="8">
        <v>0</v>
      </c>
      <c r="I370" s="9">
        <v>1.5479875814988501E-5</v>
      </c>
      <c r="J370" s="9">
        <v>1.5479875814988501E-5</v>
      </c>
      <c r="K370" s="9">
        <v>1.5479875814988501E-5</v>
      </c>
      <c r="L370" s="9">
        <v>1.5479875814988501E-5</v>
      </c>
      <c r="M370" s="17">
        <f t="shared" si="5"/>
        <v>0</v>
      </c>
      <c r="N370" s="25"/>
    </row>
    <row r="371" spans="1:14" ht="13.5" thickBot="1">
      <c r="A371" s="3">
        <v>43724</v>
      </c>
      <c r="B371" s="7">
        <v>1</v>
      </c>
      <c r="C371" s="8">
        <v>44266.21875</v>
      </c>
      <c r="D371" s="8">
        <v>0</v>
      </c>
      <c r="E371" s="8">
        <v>0</v>
      </c>
      <c r="F371" s="8">
        <v>3.0015554885E-2</v>
      </c>
      <c r="G371" s="8">
        <v>3.0015554885E-2</v>
      </c>
      <c r="H371" s="8">
        <v>0</v>
      </c>
      <c r="I371" s="9">
        <v>1.54879024176901E-5</v>
      </c>
      <c r="J371" s="9">
        <v>1.54879024176901E-5</v>
      </c>
      <c r="K371" s="9">
        <v>1.54879024176901E-5</v>
      </c>
      <c r="L371" s="9">
        <v>1.54879024176901E-5</v>
      </c>
      <c r="M371" s="17">
        <f t="shared" si="5"/>
        <v>0</v>
      </c>
      <c r="N371" s="25"/>
    </row>
    <row r="372" spans="1:14" ht="13.5" thickBot="1">
      <c r="A372" s="3">
        <v>43724</v>
      </c>
      <c r="B372" s="7">
        <v>2</v>
      </c>
      <c r="C372" s="8">
        <v>41962.875</v>
      </c>
      <c r="D372" s="8">
        <v>0</v>
      </c>
      <c r="E372" s="8">
        <v>0</v>
      </c>
      <c r="F372" s="8">
        <v>2.9999999329E-2</v>
      </c>
      <c r="G372" s="8">
        <v>2.9999999329E-2</v>
      </c>
      <c r="H372" s="8">
        <v>0</v>
      </c>
      <c r="I372" s="9">
        <v>1.5479875814988501E-5</v>
      </c>
      <c r="J372" s="9">
        <v>1.5479875814988501E-5</v>
      </c>
      <c r="K372" s="9">
        <v>1.5479875814988501E-5</v>
      </c>
      <c r="L372" s="9">
        <v>1.5479875814988501E-5</v>
      </c>
      <c r="M372" s="17">
        <f t="shared" si="5"/>
        <v>0</v>
      </c>
      <c r="N372" s="25"/>
    </row>
    <row r="373" spans="1:14" ht="13.5" thickBot="1">
      <c r="A373" s="3">
        <v>43724</v>
      </c>
      <c r="B373" s="7">
        <v>3</v>
      </c>
      <c r="C373" s="8">
        <v>40502.0390625</v>
      </c>
      <c r="D373" s="8">
        <v>0</v>
      </c>
      <c r="E373" s="8">
        <v>0</v>
      </c>
      <c r="F373" s="8">
        <v>2.9999999329E-2</v>
      </c>
      <c r="G373" s="8">
        <v>2.9999999329E-2</v>
      </c>
      <c r="H373" s="8">
        <v>0</v>
      </c>
      <c r="I373" s="9">
        <v>1.5479875814988501E-5</v>
      </c>
      <c r="J373" s="9">
        <v>1.5479875814988501E-5</v>
      </c>
      <c r="K373" s="9">
        <v>1.5479875814988501E-5</v>
      </c>
      <c r="L373" s="9">
        <v>1.5479875814988501E-5</v>
      </c>
      <c r="M373" s="17">
        <f t="shared" si="5"/>
        <v>0</v>
      </c>
      <c r="N373" s="25"/>
    </row>
    <row r="374" spans="1:14" ht="13.5" thickBot="1">
      <c r="A374" s="3">
        <v>43724</v>
      </c>
      <c r="B374" s="7">
        <v>4</v>
      </c>
      <c r="C374" s="8">
        <v>39649.88671875</v>
      </c>
      <c r="D374" s="8">
        <v>0</v>
      </c>
      <c r="E374" s="8">
        <v>0</v>
      </c>
      <c r="F374" s="8">
        <v>2.9999999329E-2</v>
      </c>
      <c r="G374" s="8">
        <v>2.9999999329E-2</v>
      </c>
      <c r="H374" s="8">
        <v>0</v>
      </c>
      <c r="I374" s="9">
        <v>1.5479875814988501E-5</v>
      </c>
      <c r="J374" s="9">
        <v>1.5479875814988501E-5</v>
      </c>
      <c r="K374" s="9">
        <v>1.5479875814988501E-5</v>
      </c>
      <c r="L374" s="9">
        <v>1.5479875814988501E-5</v>
      </c>
      <c r="M374" s="17">
        <f t="shared" si="5"/>
        <v>0</v>
      </c>
      <c r="N374" s="25"/>
    </row>
    <row r="375" spans="1:14" ht="13.5" thickBot="1">
      <c r="A375" s="3">
        <v>43724</v>
      </c>
      <c r="B375" s="7">
        <v>5</v>
      </c>
      <c r="C375" s="8">
        <v>39641.3046875</v>
      </c>
      <c r="D375" s="8">
        <v>0</v>
      </c>
      <c r="E375" s="8">
        <v>0</v>
      </c>
      <c r="F375" s="8">
        <v>2.9999999329E-2</v>
      </c>
      <c r="G375" s="8">
        <v>2.9999999329E-2</v>
      </c>
      <c r="H375" s="8">
        <v>0</v>
      </c>
      <c r="I375" s="9">
        <v>1.5479875814988501E-5</v>
      </c>
      <c r="J375" s="9">
        <v>1.5479875814988501E-5</v>
      </c>
      <c r="K375" s="9">
        <v>1.5479875814988501E-5</v>
      </c>
      <c r="L375" s="9">
        <v>1.5479875814988501E-5</v>
      </c>
      <c r="M375" s="17">
        <f t="shared" si="5"/>
        <v>0</v>
      </c>
      <c r="N375" s="25"/>
    </row>
    <row r="376" spans="1:14" ht="13.5" thickBot="1">
      <c r="A376" s="3">
        <v>43724</v>
      </c>
      <c r="B376" s="7">
        <v>6</v>
      </c>
      <c r="C376" s="8">
        <v>41072.41015625</v>
      </c>
      <c r="D376" s="8">
        <v>0</v>
      </c>
      <c r="E376" s="8">
        <v>0</v>
      </c>
      <c r="F376" s="8">
        <v>2.9999999329E-2</v>
      </c>
      <c r="G376" s="8">
        <v>2.9999999329E-2</v>
      </c>
      <c r="H376" s="8">
        <v>0</v>
      </c>
      <c r="I376" s="9">
        <v>1.5479875814988501E-5</v>
      </c>
      <c r="J376" s="9">
        <v>1.5479875814988501E-5</v>
      </c>
      <c r="K376" s="9">
        <v>1.5479875814988501E-5</v>
      </c>
      <c r="L376" s="9">
        <v>1.5479875814988501E-5</v>
      </c>
      <c r="M376" s="17">
        <f t="shared" si="5"/>
        <v>0</v>
      </c>
      <c r="N376" s="25"/>
    </row>
    <row r="377" spans="1:14" ht="13.5" thickBot="1">
      <c r="A377" s="3">
        <v>43724</v>
      </c>
      <c r="B377" s="7">
        <v>7</v>
      </c>
      <c r="C377" s="8">
        <v>43696.68359375</v>
      </c>
      <c r="D377" s="8">
        <v>0</v>
      </c>
      <c r="E377" s="8">
        <v>0</v>
      </c>
      <c r="F377" s="8">
        <v>2.9999999329E-2</v>
      </c>
      <c r="G377" s="8">
        <v>2.9999999329E-2</v>
      </c>
      <c r="H377" s="8">
        <v>0</v>
      </c>
      <c r="I377" s="9">
        <v>1.5479875814988501E-5</v>
      </c>
      <c r="J377" s="9">
        <v>1.5479875814988501E-5</v>
      </c>
      <c r="K377" s="9">
        <v>1.5479875814988501E-5</v>
      </c>
      <c r="L377" s="9">
        <v>1.5479875814988501E-5</v>
      </c>
      <c r="M377" s="17">
        <f t="shared" si="5"/>
        <v>0</v>
      </c>
      <c r="N377" s="25"/>
    </row>
    <row r="378" spans="1:14" ht="13.5" thickBot="1">
      <c r="A378" s="3">
        <v>43724</v>
      </c>
      <c r="B378" s="7">
        <v>8</v>
      </c>
      <c r="C378" s="8">
        <v>44339.578125</v>
      </c>
      <c r="D378" s="8">
        <v>22</v>
      </c>
      <c r="E378" s="8">
        <v>15.2</v>
      </c>
      <c r="F378" s="8">
        <v>18.067997239297</v>
      </c>
      <c r="G378" s="8">
        <v>18.067997239297</v>
      </c>
      <c r="H378" s="8">
        <v>0</v>
      </c>
      <c r="I378" s="9">
        <v>2.0288971930000001E-3</v>
      </c>
      <c r="J378" s="9">
        <v>2.0288971930000001E-3</v>
      </c>
      <c r="K378" s="9">
        <v>1.479874736E-3</v>
      </c>
      <c r="L378" s="9">
        <v>1.479874736E-3</v>
      </c>
      <c r="M378" s="17">
        <f t="shared" si="5"/>
        <v>1</v>
      </c>
      <c r="N378" s="25"/>
    </row>
    <row r="379" spans="1:14" ht="13.5" thickBot="1">
      <c r="A379" s="3">
        <v>43724</v>
      </c>
      <c r="B379" s="7">
        <v>9</v>
      </c>
      <c r="C379" s="8">
        <v>45690.74609375</v>
      </c>
      <c r="D379" s="8">
        <v>436.7</v>
      </c>
      <c r="E379" s="8">
        <v>434.9</v>
      </c>
      <c r="F379" s="8">
        <v>513.09724643294203</v>
      </c>
      <c r="G379" s="8">
        <v>513.09724643294203</v>
      </c>
      <c r="H379" s="8">
        <v>0</v>
      </c>
      <c r="I379" s="9">
        <v>3.9420663793999999E-2</v>
      </c>
      <c r="J379" s="9">
        <v>3.9420663793999999E-2</v>
      </c>
      <c r="K379" s="9">
        <v>4.0349456362999997E-2</v>
      </c>
      <c r="L379" s="9">
        <v>4.0349456362999997E-2</v>
      </c>
      <c r="M379" s="17">
        <f t="shared" si="5"/>
        <v>1</v>
      </c>
      <c r="N379" s="25"/>
    </row>
    <row r="380" spans="1:14" ht="13.5" thickBot="1">
      <c r="A380" s="3">
        <v>43724</v>
      </c>
      <c r="B380" s="7">
        <v>10</v>
      </c>
      <c r="C380" s="8">
        <v>49114.7265625</v>
      </c>
      <c r="D380" s="8">
        <v>1359.4</v>
      </c>
      <c r="E380" s="8">
        <v>1352.6</v>
      </c>
      <c r="F380" s="8">
        <v>1419.85483556906</v>
      </c>
      <c r="G380" s="8">
        <v>1421.19813766427</v>
      </c>
      <c r="H380" s="8">
        <v>1.343302095201</v>
      </c>
      <c r="I380" s="9">
        <v>3.1887583933999999E-2</v>
      </c>
      <c r="J380" s="9">
        <v>3.1194445598000001E-2</v>
      </c>
      <c r="K380" s="9">
        <v>3.5396355863000002E-2</v>
      </c>
      <c r="L380" s="9">
        <v>3.4703217527000001E-2</v>
      </c>
      <c r="M380" s="17">
        <f t="shared" si="5"/>
        <v>1</v>
      </c>
      <c r="N380" s="25"/>
    </row>
    <row r="381" spans="1:14" ht="13.5" thickBot="1">
      <c r="A381" s="3">
        <v>43724</v>
      </c>
      <c r="B381" s="7">
        <v>11</v>
      </c>
      <c r="C381" s="8">
        <v>53221.86328125</v>
      </c>
      <c r="D381" s="8">
        <v>1639.5</v>
      </c>
      <c r="E381" s="8">
        <v>1632.1</v>
      </c>
      <c r="F381" s="8">
        <v>1321.34773784293</v>
      </c>
      <c r="G381" s="8">
        <v>1333.8718461193</v>
      </c>
      <c r="H381" s="8">
        <v>12.524108276367</v>
      </c>
      <c r="I381" s="9">
        <v>0.157702865779</v>
      </c>
      <c r="J381" s="9">
        <v>0.16416525395100001</v>
      </c>
      <c r="K381" s="9">
        <v>0.15388449632599999</v>
      </c>
      <c r="L381" s="9">
        <v>0.16034688449699999</v>
      </c>
      <c r="M381" s="17">
        <f t="shared" si="5"/>
        <v>1</v>
      </c>
      <c r="N381" s="25"/>
    </row>
    <row r="382" spans="1:14" ht="13.5" thickBot="1">
      <c r="A382" s="3">
        <v>43724</v>
      </c>
      <c r="B382" s="7">
        <v>12</v>
      </c>
      <c r="C382" s="8">
        <v>57052.875</v>
      </c>
      <c r="D382" s="8">
        <v>1669.6</v>
      </c>
      <c r="E382" s="8">
        <v>1661.2</v>
      </c>
      <c r="F382" s="8">
        <v>1562.06658984873</v>
      </c>
      <c r="G382" s="8">
        <v>1580.87425313473</v>
      </c>
      <c r="H382" s="8">
        <v>18.807663285996998</v>
      </c>
      <c r="I382" s="9">
        <v>4.5782119125E-2</v>
      </c>
      <c r="J382" s="9">
        <v>5.5486795743E-2</v>
      </c>
      <c r="K382" s="9">
        <v>4.1447753800000001E-2</v>
      </c>
      <c r="L382" s="9">
        <v>5.1152430418000001E-2</v>
      </c>
      <c r="M382" s="17">
        <f t="shared" si="5"/>
        <v>1</v>
      </c>
      <c r="N382" s="25"/>
    </row>
    <row r="383" spans="1:14" ht="13.5" thickBot="1">
      <c r="A383" s="3">
        <v>43724</v>
      </c>
      <c r="B383" s="7">
        <v>13</v>
      </c>
      <c r="C383" s="8">
        <v>59957.5</v>
      </c>
      <c r="D383" s="8">
        <v>1656.5</v>
      </c>
      <c r="E383" s="8">
        <v>1648.2</v>
      </c>
      <c r="F383" s="8">
        <v>1493.5918667758799</v>
      </c>
      <c r="G383" s="8">
        <v>1494.73269169993</v>
      </c>
      <c r="H383" s="8">
        <v>1.1408249240449999</v>
      </c>
      <c r="I383" s="9">
        <v>8.3471263311999999E-2</v>
      </c>
      <c r="J383" s="9">
        <v>8.4059924263999997E-2</v>
      </c>
      <c r="K383" s="9">
        <v>7.9188497573999997E-2</v>
      </c>
      <c r="L383" s="9">
        <v>7.9777158525999994E-2</v>
      </c>
      <c r="M383" s="17">
        <f t="shared" si="5"/>
        <v>1</v>
      </c>
      <c r="N383" s="25"/>
    </row>
    <row r="384" spans="1:14" ht="13.5" thickBot="1">
      <c r="A384" s="3">
        <v>43724</v>
      </c>
      <c r="B384" s="7">
        <v>14</v>
      </c>
      <c r="C384" s="8">
        <v>62345.63671875</v>
      </c>
      <c r="D384" s="8">
        <v>1501.6</v>
      </c>
      <c r="E384" s="8">
        <v>1493.4</v>
      </c>
      <c r="F384" s="8">
        <v>1413.22765005668</v>
      </c>
      <c r="G384" s="8">
        <v>1412.9820252368199</v>
      </c>
      <c r="H384" s="8">
        <v>-0.24562481986099999</v>
      </c>
      <c r="I384" s="9">
        <v>4.5726509164999998E-2</v>
      </c>
      <c r="J384" s="9">
        <v>4.5599767771999998E-2</v>
      </c>
      <c r="K384" s="9">
        <v>4.1495343014999998E-2</v>
      </c>
      <c r="L384" s="9">
        <v>4.1368601620999999E-2</v>
      </c>
      <c r="M384" s="17">
        <f t="shared" si="5"/>
        <v>1</v>
      </c>
      <c r="N384" s="25"/>
    </row>
    <row r="385" spans="1:14" ht="13.5" thickBot="1">
      <c r="A385" s="3">
        <v>43724</v>
      </c>
      <c r="B385" s="7">
        <v>15</v>
      </c>
      <c r="C385" s="8">
        <v>63785.84375</v>
      </c>
      <c r="D385" s="8">
        <v>1505.1</v>
      </c>
      <c r="E385" s="8">
        <v>1496.8</v>
      </c>
      <c r="F385" s="8">
        <v>1321.69812498278</v>
      </c>
      <c r="G385" s="8">
        <v>1321.69812498278</v>
      </c>
      <c r="H385" s="8">
        <v>0</v>
      </c>
      <c r="I385" s="9">
        <v>9.4634610431999999E-2</v>
      </c>
      <c r="J385" s="9">
        <v>9.4634610431999999E-2</v>
      </c>
      <c r="K385" s="9">
        <v>9.0351844693999997E-2</v>
      </c>
      <c r="L385" s="9">
        <v>9.0351844693999997E-2</v>
      </c>
      <c r="M385" s="17">
        <f t="shared" si="5"/>
        <v>1</v>
      </c>
      <c r="N385" s="25"/>
    </row>
    <row r="386" spans="1:14" ht="13.5" thickBot="1">
      <c r="A386" s="3">
        <v>43724</v>
      </c>
      <c r="B386" s="7">
        <v>16</v>
      </c>
      <c r="C386" s="8">
        <v>64803.578125</v>
      </c>
      <c r="D386" s="8">
        <v>1511.1</v>
      </c>
      <c r="E386" s="8">
        <v>1502.7</v>
      </c>
      <c r="F386" s="8">
        <v>1183.8819348250499</v>
      </c>
      <c r="G386" s="8">
        <v>1183.8819348250499</v>
      </c>
      <c r="H386" s="8">
        <v>0</v>
      </c>
      <c r="I386" s="9">
        <v>0.168843170884</v>
      </c>
      <c r="J386" s="9">
        <v>0.168843170884</v>
      </c>
      <c r="K386" s="9">
        <v>0.16450880555899999</v>
      </c>
      <c r="L386" s="9">
        <v>0.16450880555899999</v>
      </c>
      <c r="M386" s="17">
        <f t="shared" si="5"/>
        <v>1</v>
      </c>
      <c r="N386" s="25"/>
    </row>
    <row r="387" spans="1:14" ht="13.5" thickBot="1">
      <c r="A387" s="3">
        <v>43724</v>
      </c>
      <c r="B387" s="7">
        <v>17</v>
      </c>
      <c r="C387" s="8">
        <v>65118.9921875</v>
      </c>
      <c r="D387" s="8">
        <v>1399.3</v>
      </c>
      <c r="E387" s="8">
        <v>1391.6</v>
      </c>
      <c r="F387" s="8">
        <v>932.31984601762599</v>
      </c>
      <c r="G387" s="8">
        <v>932.31984601762599</v>
      </c>
      <c r="H387" s="8">
        <v>0</v>
      </c>
      <c r="I387" s="9">
        <v>0.240959831776</v>
      </c>
      <c r="J387" s="9">
        <v>0.240959831776</v>
      </c>
      <c r="K387" s="9">
        <v>0.23698666356100001</v>
      </c>
      <c r="L387" s="9">
        <v>0.23698666356100001</v>
      </c>
      <c r="M387" s="17">
        <f t="shared" si="5"/>
        <v>1</v>
      </c>
      <c r="N387" s="25"/>
    </row>
    <row r="388" spans="1:14" ht="13.5" thickBot="1">
      <c r="A388" s="3">
        <v>43724</v>
      </c>
      <c r="B388" s="7">
        <v>18</v>
      </c>
      <c r="C388" s="8">
        <v>64294.93359375</v>
      </c>
      <c r="D388" s="8">
        <v>1248</v>
      </c>
      <c r="E388" s="8">
        <v>1240.4000000000001</v>
      </c>
      <c r="F388" s="8">
        <v>933.81439501497505</v>
      </c>
      <c r="G388" s="8">
        <v>933.584801682896</v>
      </c>
      <c r="H388" s="8">
        <v>-0.22959333207800001</v>
      </c>
      <c r="I388" s="9">
        <v>0.16223694443600001</v>
      </c>
      <c r="J388" s="9">
        <v>0.162118475224</v>
      </c>
      <c r="K388" s="9">
        <v>0.15831537580800001</v>
      </c>
      <c r="L388" s="9">
        <v>0.158196906597</v>
      </c>
      <c r="M388" s="17">
        <f t="shared" si="5"/>
        <v>1</v>
      </c>
      <c r="N388" s="25"/>
    </row>
    <row r="389" spans="1:14" ht="13.5" thickBot="1">
      <c r="A389" s="3">
        <v>43724</v>
      </c>
      <c r="B389" s="7">
        <v>19</v>
      </c>
      <c r="C389" s="8">
        <v>62329.3359375</v>
      </c>
      <c r="D389" s="8">
        <v>730.1</v>
      </c>
      <c r="E389" s="8">
        <v>721.5</v>
      </c>
      <c r="F389" s="8">
        <v>780.86552835504199</v>
      </c>
      <c r="G389" s="8">
        <v>780.86552835504199</v>
      </c>
      <c r="H389" s="8">
        <v>0</v>
      </c>
      <c r="I389" s="9">
        <v>2.6194803071999999E-2</v>
      </c>
      <c r="J389" s="9">
        <v>2.6194803071999999E-2</v>
      </c>
      <c r="K389" s="9">
        <v>3.0632367572E-2</v>
      </c>
      <c r="L389" s="9">
        <v>3.0632367572E-2</v>
      </c>
      <c r="M389" s="17">
        <f t="shared" si="5"/>
        <v>1</v>
      </c>
      <c r="N389" s="25"/>
    </row>
    <row r="390" spans="1:14" ht="13.5" thickBot="1">
      <c r="A390" s="3">
        <v>43724</v>
      </c>
      <c r="B390" s="7">
        <v>20</v>
      </c>
      <c r="C390" s="8">
        <v>60260.2734375</v>
      </c>
      <c r="D390" s="8">
        <v>92.9</v>
      </c>
      <c r="E390" s="8">
        <v>84.3</v>
      </c>
      <c r="F390" s="8">
        <v>139.71837270143399</v>
      </c>
      <c r="G390" s="8">
        <v>139.79940619320601</v>
      </c>
      <c r="H390" s="8">
        <v>8.1033491772000005E-2</v>
      </c>
      <c r="I390" s="9">
        <v>2.4199899996000002E-2</v>
      </c>
      <c r="J390" s="9">
        <v>2.4158087049E-2</v>
      </c>
      <c r="K390" s="9">
        <v>2.8637464495000001E-2</v>
      </c>
      <c r="L390" s="9">
        <v>2.8595651547999999E-2</v>
      </c>
      <c r="M390" s="17">
        <f t="shared" si="5"/>
        <v>1</v>
      </c>
      <c r="N390" s="25"/>
    </row>
    <row r="391" spans="1:14" ht="13.5" thickBot="1">
      <c r="A391" s="3">
        <v>43724</v>
      </c>
      <c r="B391" s="7">
        <v>21</v>
      </c>
      <c r="C391" s="8">
        <v>58792.76953125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9">
        <v>0</v>
      </c>
      <c r="J391" s="9">
        <v>0</v>
      </c>
      <c r="K391" s="9">
        <v>0</v>
      </c>
      <c r="L391" s="9">
        <v>0</v>
      </c>
      <c r="M391" s="17">
        <f t="shared" si="5"/>
        <v>0</v>
      </c>
      <c r="N391" s="25"/>
    </row>
    <row r="392" spans="1:14" ht="13.5" thickBot="1">
      <c r="A392" s="3">
        <v>43724</v>
      </c>
      <c r="B392" s="7">
        <v>22</v>
      </c>
      <c r="C392" s="8">
        <v>55584.84375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9">
        <v>0</v>
      </c>
      <c r="J392" s="9">
        <v>0</v>
      </c>
      <c r="K392" s="9">
        <v>0</v>
      </c>
      <c r="L392" s="9">
        <v>0</v>
      </c>
      <c r="M392" s="17">
        <f t="shared" si="5"/>
        <v>0</v>
      </c>
      <c r="N392" s="25"/>
    </row>
    <row r="393" spans="1:14" ht="13.5" thickBot="1">
      <c r="A393" s="3">
        <v>43724</v>
      </c>
      <c r="B393" s="7">
        <v>23</v>
      </c>
      <c r="C393" s="8">
        <v>51336.8046875</v>
      </c>
      <c r="D393" s="8">
        <v>0</v>
      </c>
      <c r="E393" s="8">
        <v>0</v>
      </c>
      <c r="F393" s="8">
        <v>0</v>
      </c>
      <c r="G393" s="8">
        <v>0</v>
      </c>
      <c r="H393" s="8">
        <v>0</v>
      </c>
      <c r="I393" s="9">
        <v>0</v>
      </c>
      <c r="J393" s="9">
        <v>0</v>
      </c>
      <c r="K393" s="9">
        <v>0</v>
      </c>
      <c r="L393" s="9">
        <v>0</v>
      </c>
      <c r="M393" s="17">
        <f t="shared" si="5"/>
        <v>0</v>
      </c>
      <c r="N393" s="25"/>
    </row>
    <row r="394" spans="1:14" ht="13.5" thickBot="1">
      <c r="A394" s="3">
        <v>43724</v>
      </c>
      <c r="B394" s="7">
        <v>24</v>
      </c>
      <c r="C394" s="8">
        <v>47180.19140625</v>
      </c>
      <c r="D394" s="8">
        <v>0</v>
      </c>
      <c r="E394" s="8">
        <v>0</v>
      </c>
      <c r="F394" s="8">
        <v>0</v>
      </c>
      <c r="G394" s="8">
        <v>0</v>
      </c>
      <c r="H394" s="8">
        <v>0</v>
      </c>
      <c r="I394" s="9">
        <v>0</v>
      </c>
      <c r="J394" s="9">
        <v>0</v>
      </c>
      <c r="K394" s="9">
        <v>0</v>
      </c>
      <c r="L394" s="9">
        <v>0</v>
      </c>
      <c r="M394" s="17">
        <f t="shared" si="5"/>
        <v>0</v>
      </c>
      <c r="N394" s="25"/>
    </row>
    <row r="395" spans="1:14" ht="13.5" thickBot="1">
      <c r="A395" s="3">
        <v>43725</v>
      </c>
      <c r="B395" s="7">
        <v>1</v>
      </c>
      <c r="C395" s="8">
        <v>43899.7890625</v>
      </c>
      <c r="D395" s="8">
        <v>0</v>
      </c>
      <c r="E395" s="8">
        <v>0</v>
      </c>
      <c r="F395" s="8">
        <v>0</v>
      </c>
      <c r="G395" s="8">
        <v>0</v>
      </c>
      <c r="H395" s="8">
        <v>0</v>
      </c>
      <c r="I395" s="9">
        <v>0</v>
      </c>
      <c r="J395" s="9">
        <v>0</v>
      </c>
      <c r="K395" s="9">
        <v>0</v>
      </c>
      <c r="L395" s="9">
        <v>0</v>
      </c>
      <c r="M395" s="17">
        <f t="shared" si="5"/>
        <v>0</v>
      </c>
      <c r="N395" s="25"/>
    </row>
    <row r="396" spans="1:14" ht="13.5" thickBot="1">
      <c r="A396" s="3">
        <v>43725</v>
      </c>
      <c r="B396" s="7">
        <v>2</v>
      </c>
      <c r="C396" s="8">
        <v>41688.34375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  <c r="I396" s="9">
        <v>0</v>
      </c>
      <c r="J396" s="9">
        <v>0</v>
      </c>
      <c r="K396" s="9">
        <v>0</v>
      </c>
      <c r="L396" s="9">
        <v>0</v>
      </c>
      <c r="M396" s="17">
        <f t="shared" ref="M396:M459" si="6">IF(F396&gt;5,1,0)</f>
        <v>0</v>
      </c>
      <c r="N396" s="25"/>
    </row>
    <row r="397" spans="1:14" ht="13.5" thickBot="1">
      <c r="A397" s="3">
        <v>43725</v>
      </c>
      <c r="B397" s="7">
        <v>3</v>
      </c>
      <c r="C397" s="8">
        <v>40097.734375</v>
      </c>
      <c r="D397" s="8">
        <v>0</v>
      </c>
      <c r="E397" s="8">
        <v>0</v>
      </c>
      <c r="F397" s="8">
        <v>0</v>
      </c>
      <c r="G397" s="8">
        <v>0</v>
      </c>
      <c r="H397" s="8">
        <v>0</v>
      </c>
      <c r="I397" s="9">
        <v>0</v>
      </c>
      <c r="J397" s="9">
        <v>0</v>
      </c>
      <c r="K397" s="9">
        <v>0</v>
      </c>
      <c r="L397" s="9">
        <v>0</v>
      </c>
      <c r="M397" s="17">
        <f t="shared" si="6"/>
        <v>0</v>
      </c>
      <c r="N397" s="25"/>
    </row>
    <row r="398" spans="1:14" ht="13.5" thickBot="1">
      <c r="A398" s="3">
        <v>43725</v>
      </c>
      <c r="B398" s="7">
        <v>4</v>
      </c>
      <c r="C398" s="8">
        <v>39154.92578125</v>
      </c>
      <c r="D398" s="8">
        <v>0</v>
      </c>
      <c r="E398" s="8">
        <v>0</v>
      </c>
      <c r="F398" s="8">
        <v>0</v>
      </c>
      <c r="G398" s="8">
        <v>0</v>
      </c>
      <c r="H398" s="8">
        <v>0</v>
      </c>
      <c r="I398" s="9">
        <v>0</v>
      </c>
      <c r="J398" s="9">
        <v>0</v>
      </c>
      <c r="K398" s="9">
        <v>0</v>
      </c>
      <c r="L398" s="9">
        <v>0</v>
      </c>
      <c r="M398" s="17">
        <f t="shared" si="6"/>
        <v>0</v>
      </c>
      <c r="N398" s="25"/>
    </row>
    <row r="399" spans="1:14" ht="13.5" thickBot="1">
      <c r="A399" s="3">
        <v>43725</v>
      </c>
      <c r="B399" s="7">
        <v>5</v>
      </c>
      <c r="C399" s="8">
        <v>39112.37109375</v>
      </c>
      <c r="D399" s="8">
        <v>0</v>
      </c>
      <c r="E399" s="8">
        <v>0</v>
      </c>
      <c r="F399" s="8">
        <v>0</v>
      </c>
      <c r="G399" s="8">
        <v>0</v>
      </c>
      <c r="H399" s="8">
        <v>0</v>
      </c>
      <c r="I399" s="9">
        <v>0</v>
      </c>
      <c r="J399" s="9">
        <v>0</v>
      </c>
      <c r="K399" s="9">
        <v>0</v>
      </c>
      <c r="L399" s="9">
        <v>0</v>
      </c>
      <c r="M399" s="17">
        <f t="shared" si="6"/>
        <v>0</v>
      </c>
      <c r="N399" s="25"/>
    </row>
    <row r="400" spans="1:14" ht="13.5" thickBot="1">
      <c r="A400" s="3">
        <v>43725</v>
      </c>
      <c r="B400" s="7">
        <v>6</v>
      </c>
      <c r="C400" s="8">
        <v>40523.76953125</v>
      </c>
      <c r="D400" s="8">
        <v>0</v>
      </c>
      <c r="E400" s="8">
        <v>0</v>
      </c>
      <c r="F400" s="8">
        <v>0</v>
      </c>
      <c r="G400" s="8">
        <v>0</v>
      </c>
      <c r="H400" s="8">
        <v>0</v>
      </c>
      <c r="I400" s="9">
        <v>0</v>
      </c>
      <c r="J400" s="9">
        <v>0</v>
      </c>
      <c r="K400" s="9">
        <v>0</v>
      </c>
      <c r="L400" s="9">
        <v>0</v>
      </c>
      <c r="M400" s="17">
        <f t="shared" si="6"/>
        <v>0</v>
      </c>
      <c r="N400" s="25"/>
    </row>
    <row r="401" spans="1:14" ht="13.5" thickBot="1">
      <c r="A401" s="3">
        <v>43725</v>
      </c>
      <c r="B401" s="7">
        <v>7</v>
      </c>
      <c r="C401" s="8">
        <v>43113.44921875</v>
      </c>
      <c r="D401" s="8">
        <v>0</v>
      </c>
      <c r="E401" s="8">
        <v>0</v>
      </c>
      <c r="F401" s="8">
        <v>0</v>
      </c>
      <c r="G401" s="8">
        <v>0</v>
      </c>
      <c r="H401" s="8">
        <v>0</v>
      </c>
      <c r="I401" s="9">
        <v>0</v>
      </c>
      <c r="J401" s="9">
        <v>0</v>
      </c>
      <c r="K401" s="9">
        <v>0</v>
      </c>
      <c r="L401" s="9">
        <v>0</v>
      </c>
      <c r="M401" s="17">
        <f t="shared" si="6"/>
        <v>0</v>
      </c>
      <c r="N401" s="25"/>
    </row>
    <row r="402" spans="1:14" ht="13.5" thickBot="1">
      <c r="A402" s="3">
        <v>43725</v>
      </c>
      <c r="B402" s="7">
        <v>8</v>
      </c>
      <c r="C402" s="8">
        <v>43881.65234375</v>
      </c>
      <c r="D402" s="8">
        <v>19.100000000000001</v>
      </c>
      <c r="E402" s="8">
        <v>13.3</v>
      </c>
      <c r="F402" s="8">
        <v>13.496539522083999</v>
      </c>
      <c r="G402" s="8">
        <v>13.496539522083999</v>
      </c>
      <c r="H402" s="8">
        <v>0</v>
      </c>
      <c r="I402" s="9">
        <v>2.891362475E-3</v>
      </c>
      <c r="J402" s="9">
        <v>2.891362475E-3</v>
      </c>
      <c r="K402" s="9">
        <v>1.0141358200000001E-4</v>
      </c>
      <c r="L402" s="9">
        <v>1.0141358200000001E-4</v>
      </c>
      <c r="M402" s="17">
        <f t="shared" si="6"/>
        <v>1</v>
      </c>
      <c r="N402" s="25"/>
    </row>
    <row r="403" spans="1:14" ht="13.5" thickBot="1">
      <c r="A403" s="3">
        <v>43725</v>
      </c>
      <c r="B403" s="7">
        <v>9</v>
      </c>
      <c r="C403" s="8">
        <v>44662.0234375</v>
      </c>
      <c r="D403" s="8">
        <v>421.2</v>
      </c>
      <c r="E403" s="8">
        <v>419.6</v>
      </c>
      <c r="F403" s="8">
        <v>526.81720765426701</v>
      </c>
      <c r="G403" s="8">
        <v>526.81720765426701</v>
      </c>
      <c r="H403" s="8">
        <v>0</v>
      </c>
      <c r="I403" s="9">
        <v>5.4498043165000003E-2</v>
      </c>
      <c r="J403" s="9">
        <v>5.4498043165000003E-2</v>
      </c>
      <c r="K403" s="9">
        <v>5.532363656E-2</v>
      </c>
      <c r="L403" s="9">
        <v>5.532363656E-2</v>
      </c>
      <c r="M403" s="17">
        <f t="shared" si="6"/>
        <v>1</v>
      </c>
      <c r="N403" s="25"/>
    </row>
    <row r="404" spans="1:14" ht="13.5" thickBot="1">
      <c r="A404" s="3">
        <v>43725</v>
      </c>
      <c r="B404" s="7">
        <v>10</v>
      </c>
      <c r="C404" s="8">
        <v>46865.59375</v>
      </c>
      <c r="D404" s="8">
        <v>1245.7</v>
      </c>
      <c r="E404" s="8">
        <v>1239.4000000000001</v>
      </c>
      <c r="F404" s="8">
        <v>1418.2786196552399</v>
      </c>
      <c r="G404" s="8">
        <v>1418.2786196552399</v>
      </c>
      <c r="H404" s="8">
        <v>0</v>
      </c>
      <c r="I404" s="9">
        <v>8.9049855343000001E-2</v>
      </c>
      <c r="J404" s="9">
        <v>8.9049855343000001E-2</v>
      </c>
      <c r="K404" s="9">
        <v>9.2300629337000006E-2</v>
      </c>
      <c r="L404" s="9">
        <v>9.2300629337000006E-2</v>
      </c>
      <c r="M404" s="17">
        <f t="shared" si="6"/>
        <v>1</v>
      </c>
      <c r="N404" s="25"/>
    </row>
    <row r="405" spans="1:14" ht="13.5" thickBot="1">
      <c r="A405" s="3">
        <v>43725</v>
      </c>
      <c r="B405" s="7">
        <v>11</v>
      </c>
      <c r="C405" s="8">
        <v>49771.671875</v>
      </c>
      <c r="D405" s="8">
        <v>1563.4</v>
      </c>
      <c r="E405" s="8">
        <v>1555.5</v>
      </c>
      <c r="F405" s="8">
        <v>1615.0035458231</v>
      </c>
      <c r="G405" s="8">
        <v>1621.29415411472</v>
      </c>
      <c r="H405" s="8">
        <v>6.2906082916260004</v>
      </c>
      <c r="I405" s="9">
        <v>2.9873144537999999E-2</v>
      </c>
      <c r="J405" s="9">
        <v>2.6627216626000001E-2</v>
      </c>
      <c r="K405" s="9">
        <v>3.3949511926999999E-2</v>
      </c>
      <c r="L405" s="9">
        <v>3.0703584015999999E-2</v>
      </c>
      <c r="M405" s="17">
        <f t="shared" si="6"/>
        <v>1</v>
      </c>
      <c r="N405" s="25"/>
    </row>
    <row r="406" spans="1:14" ht="13.5" thickBot="1">
      <c r="A406" s="3">
        <v>43725</v>
      </c>
      <c r="B406" s="7">
        <v>12</v>
      </c>
      <c r="C406" s="8">
        <v>52612.9296875</v>
      </c>
      <c r="D406" s="8">
        <v>1644.2</v>
      </c>
      <c r="E406" s="8">
        <v>1636.3</v>
      </c>
      <c r="F406" s="8">
        <v>1632.71600723796</v>
      </c>
      <c r="G406" s="8">
        <v>1646.62314841906</v>
      </c>
      <c r="H406" s="8">
        <v>13.907141181098</v>
      </c>
      <c r="I406" s="9">
        <v>1.2503345809999999E-3</v>
      </c>
      <c r="J406" s="9">
        <v>5.9256928590000002E-3</v>
      </c>
      <c r="K406" s="9">
        <v>5.3267019700000001E-3</v>
      </c>
      <c r="L406" s="9">
        <v>1.84932547E-3</v>
      </c>
      <c r="M406" s="17">
        <f t="shared" si="6"/>
        <v>1</v>
      </c>
      <c r="N406" s="25"/>
    </row>
    <row r="407" spans="1:14" ht="13.5" thickBot="1">
      <c r="A407" s="3">
        <v>43725</v>
      </c>
      <c r="B407" s="7">
        <v>13</v>
      </c>
      <c r="C407" s="8">
        <v>55333.08203125</v>
      </c>
      <c r="D407" s="8">
        <v>1643</v>
      </c>
      <c r="E407" s="8">
        <v>1635</v>
      </c>
      <c r="F407" s="8">
        <v>1611.8422220749301</v>
      </c>
      <c r="G407" s="8">
        <v>1612.80391059558</v>
      </c>
      <c r="H407" s="8">
        <v>0.96168852064300003</v>
      </c>
      <c r="I407" s="9">
        <v>1.5581057484E-2</v>
      </c>
      <c r="J407" s="9">
        <v>1.6077284790999999E-2</v>
      </c>
      <c r="K407" s="9">
        <v>1.1453090507E-2</v>
      </c>
      <c r="L407" s="9">
        <v>1.1949317814E-2</v>
      </c>
      <c r="M407" s="17">
        <f t="shared" si="6"/>
        <v>1</v>
      </c>
      <c r="N407" s="25"/>
    </row>
    <row r="408" spans="1:14" ht="13.5" thickBot="1">
      <c r="A408" s="3">
        <v>43725</v>
      </c>
      <c r="B408" s="7">
        <v>14</v>
      </c>
      <c r="C408" s="8">
        <v>57978.03515625</v>
      </c>
      <c r="D408" s="8">
        <v>1508.9</v>
      </c>
      <c r="E408" s="8">
        <v>1501.6</v>
      </c>
      <c r="F408" s="8">
        <v>1593.5407044914</v>
      </c>
      <c r="G408" s="8">
        <v>1593.5407044914</v>
      </c>
      <c r="H408" s="8">
        <v>0</v>
      </c>
      <c r="I408" s="9">
        <v>4.3674254123000002E-2</v>
      </c>
      <c r="J408" s="9">
        <v>4.3674254123000002E-2</v>
      </c>
      <c r="K408" s="9">
        <v>4.7441023988999999E-2</v>
      </c>
      <c r="L408" s="9">
        <v>4.7441023988999999E-2</v>
      </c>
      <c r="M408" s="17">
        <f t="shared" si="6"/>
        <v>1</v>
      </c>
      <c r="N408" s="25"/>
    </row>
    <row r="409" spans="1:14" ht="13.5" thickBot="1">
      <c r="A409" s="3">
        <v>43725</v>
      </c>
      <c r="B409" s="7">
        <v>15</v>
      </c>
      <c r="C409" s="8">
        <v>59764.2421875</v>
      </c>
      <c r="D409" s="8">
        <v>1529.3</v>
      </c>
      <c r="E409" s="8">
        <v>1522.3</v>
      </c>
      <c r="F409" s="8">
        <v>1518.93375561317</v>
      </c>
      <c r="G409" s="8">
        <v>1518.93375561317</v>
      </c>
      <c r="H409" s="8">
        <v>0</v>
      </c>
      <c r="I409" s="9">
        <v>5.3489393120000001E-3</v>
      </c>
      <c r="J409" s="9">
        <v>5.3489393120000001E-3</v>
      </c>
      <c r="K409" s="9">
        <v>1.736968207E-3</v>
      </c>
      <c r="L409" s="9">
        <v>1.736968207E-3</v>
      </c>
      <c r="M409" s="17">
        <f t="shared" si="6"/>
        <v>1</v>
      </c>
      <c r="N409" s="25"/>
    </row>
    <row r="410" spans="1:14" ht="13.5" thickBot="1">
      <c r="A410" s="3">
        <v>43725</v>
      </c>
      <c r="B410" s="7">
        <v>16</v>
      </c>
      <c r="C410" s="8">
        <v>60783.04296875</v>
      </c>
      <c r="D410" s="8">
        <v>1471</v>
      </c>
      <c r="E410" s="8">
        <v>1463.4</v>
      </c>
      <c r="F410" s="8">
        <v>1380.3175940771901</v>
      </c>
      <c r="G410" s="8">
        <v>1380.3175940771901</v>
      </c>
      <c r="H410" s="8">
        <v>0</v>
      </c>
      <c r="I410" s="9">
        <v>4.6791747122000002E-2</v>
      </c>
      <c r="J410" s="9">
        <v>4.6791747122000002E-2</v>
      </c>
      <c r="K410" s="9">
        <v>4.2870178494000002E-2</v>
      </c>
      <c r="L410" s="9">
        <v>4.2870178494000002E-2</v>
      </c>
      <c r="M410" s="17">
        <f t="shared" si="6"/>
        <v>1</v>
      </c>
      <c r="N410" s="25"/>
    </row>
    <row r="411" spans="1:14" ht="13.5" thickBot="1">
      <c r="A411" s="3">
        <v>43725</v>
      </c>
      <c r="B411" s="7">
        <v>17</v>
      </c>
      <c r="C411" s="8">
        <v>61261.20703125</v>
      </c>
      <c r="D411" s="8">
        <v>1290.8</v>
      </c>
      <c r="E411" s="8">
        <v>1283.7</v>
      </c>
      <c r="F411" s="8">
        <v>1237.47396391246</v>
      </c>
      <c r="G411" s="8">
        <v>1237.47396391246</v>
      </c>
      <c r="H411" s="8">
        <v>0</v>
      </c>
      <c r="I411" s="9">
        <v>2.7516014493E-2</v>
      </c>
      <c r="J411" s="9">
        <v>2.7516014493E-2</v>
      </c>
      <c r="K411" s="9">
        <v>2.3852443801E-2</v>
      </c>
      <c r="L411" s="9">
        <v>2.3852443801E-2</v>
      </c>
      <c r="M411" s="17">
        <f t="shared" si="6"/>
        <v>1</v>
      </c>
      <c r="N411" s="25"/>
    </row>
    <row r="412" spans="1:14" ht="13.5" thickBot="1">
      <c r="A412" s="3">
        <v>43725</v>
      </c>
      <c r="B412" s="7">
        <v>18</v>
      </c>
      <c r="C412" s="8">
        <v>60675.45703125</v>
      </c>
      <c r="D412" s="8">
        <v>1144.0999999999999</v>
      </c>
      <c r="E412" s="8">
        <v>1137.5999999999999</v>
      </c>
      <c r="F412" s="8">
        <v>1323.72096962809</v>
      </c>
      <c r="G412" s="8">
        <v>1323.7209696281</v>
      </c>
      <c r="H412" s="8">
        <v>0</v>
      </c>
      <c r="I412" s="9">
        <v>9.2683678857999996E-2</v>
      </c>
      <c r="J412" s="9">
        <v>9.2683678857999996E-2</v>
      </c>
      <c r="K412" s="9">
        <v>9.6037652025999995E-2</v>
      </c>
      <c r="L412" s="9">
        <v>9.6037652025999995E-2</v>
      </c>
      <c r="M412" s="17">
        <f t="shared" si="6"/>
        <v>1</v>
      </c>
      <c r="N412" s="25"/>
    </row>
    <row r="413" spans="1:14" ht="13.5" thickBot="1">
      <c r="A413" s="3">
        <v>43725</v>
      </c>
      <c r="B413" s="7">
        <v>19</v>
      </c>
      <c r="C413" s="8">
        <v>59157.25</v>
      </c>
      <c r="D413" s="8">
        <v>621.70000000000005</v>
      </c>
      <c r="E413" s="8">
        <v>614.20000000000005</v>
      </c>
      <c r="F413" s="8">
        <v>863.768691752206</v>
      </c>
      <c r="G413" s="8">
        <v>863.768691752206</v>
      </c>
      <c r="H413" s="8">
        <v>0</v>
      </c>
      <c r="I413" s="9">
        <v>0.124906445692</v>
      </c>
      <c r="J413" s="9">
        <v>0.124906445692</v>
      </c>
      <c r="K413" s="9">
        <v>0.12877641473199999</v>
      </c>
      <c r="L413" s="9">
        <v>0.12877641473199999</v>
      </c>
      <c r="M413" s="17">
        <f t="shared" si="6"/>
        <v>1</v>
      </c>
      <c r="N413" s="25"/>
    </row>
    <row r="414" spans="1:14" ht="13.5" thickBot="1">
      <c r="A414" s="3">
        <v>43725</v>
      </c>
      <c r="B414" s="7">
        <v>20</v>
      </c>
      <c r="C414" s="8">
        <v>57546.56640625</v>
      </c>
      <c r="D414" s="8">
        <v>77.5</v>
      </c>
      <c r="E414" s="8">
        <v>68.400000000000006</v>
      </c>
      <c r="F414" s="8">
        <v>119.558019750941</v>
      </c>
      <c r="G414" s="8">
        <v>119.558361973139</v>
      </c>
      <c r="H414" s="8">
        <v>3.4222219800000001E-4</v>
      </c>
      <c r="I414" s="9">
        <v>2.1701941161999999E-2</v>
      </c>
      <c r="J414" s="9">
        <v>2.1701764577000002E-2</v>
      </c>
      <c r="K414" s="9">
        <v>2.6397503597999999E-2</v>
      </c>
      <c r="L414" s="9">
        <v>2.6397327012E-2</v>
      </c>
      <c r="M414" s="17">
        <f t="shared" si="6"/>
        <v>1</v>
      </c>
      <c r="N414" s="25"/>
    </row>
    <row r="415" spans="1:14" ht="13.5" thickBot="1">
      <c r="A415" s="3">
        <v>43725</v>
      </c>
      <c r="B415" s="7">
        <v>21</v>
      </c>
      <c r="C415" s="8">
        <v>56559.64453125</v>
      </c>
      <c r="D415" s="8">
        <v>0</v>
      </c>
      <c r="E415" s="8">
        <v>0</v>
      </c>
      <c r="F415" s="8">
        <v>0.27001442537100001</v>
      </c>
      <c r="G415" s="8">
        <v>0.270373314235</v>
      </c>
      <c r="H415" s="8">
        <v>3.5888886399999999E-4</v>
      </c>
      <c r="I415" s="9">
        <v>1.3951151399999999E-4</v>
      </c>
      <c r="J415" s="9">
        <v>1.3932632799999999E-4</v>
      </c>
      <c r="K415" s="9">
        <v>1.3951151399999999E-4</v>
      </c>
      <c r="L415" s="9">
        <v>1.3932632799999999E-4</v>
      </c>
      <c r="M415" s="17">
        <f t="shared" si="6"/>
        <v>0</v>
      </c>
      <c r="N415" s="25"/>
    </row>
    <row r="416" spans="1:14" ht="13.5" thickBot="1">
      <c r="A416" s="3">
        <v>43725</v>
      </c>
      <c r="B416" s="7">
        <v>22</v>
      </c>
      <c r="C416" s="8">
        <v>53803.1953125</v>
      </c>
      <c r="D416" s="8">
        <v>0</v>
      </c>
      <c r="E416" s="8">
        <v>0</v>
      </c>
      <c r="F416" s="8">
        <v>0.26999998092600003</v>
      </c>
      <c r="G416" s="8">
        <v>0.26999998092600003</v>
      </c>
      <c r="H416" s="8">
        <v>0</v>
      </c>
      <c r="I416" s="9">
        <v>1.3931887500000001E-4</v>
      </c>
      <c r="J416" s="9">
        <v>1.3931887500000001E-4</v>
      </c>
      <c r="K416" s="9">
        <v>1.3931887500000001E-4</v>
      </c>
      <c r="L416" s="9">
        <v>1.3931887500000001E-4</v>
      </c>
      <c r="M416" s="17">
        <f t="shared" si="6"/>
        <v>0</v>
      </c>
      <c r="N416" s="25"/>
    </row>
    <row r="417" spans="1:14" ht="13.5" thickBot="1">
      <c r="A417" s="3">
        <v>43725</v>
      </c>
      <c r="B417" s="7">
        <v>23</v>
      </c>
      <c r="C417" s="8">
        <v>49983.12109375</v>
      </c>
      <c r="D417" s="8">
        <v>0</v>
      </c>
      <c r="E417" s="8">
        <v>0</v>
      </c>
      <c r="F417" s="8">
        <v>0.26999998092600003</v>
      </c>
      <c r="G417" s="8">
        <v>0.26999998092600003</v>
      </c>
      <c r="H417" s="8">
        <v>0</v>
      </c>
      <c r="I417" s="9">
        <v>1.3931887500000001E-4</v>
      </c>
      <c r="J417" s="9">
        <v>1.3931887500000001E-4</v>
      </c>
      <c r="K417" s="9">
        <v>1.3931887500000001E-4</v>
      </c>
      <c r="L417" s="9">
        <v>1.3931887500000001E-4</v>
      </c>
      <c r="M417" s="17">
        <f t="shared" si="6"/>
        <v>0</v>
      </c>
      <c r="N417" s="25"/>
    </row>
    <row r="418" spans="1:14" ht="13.5" thickBot="1">
      <c r="A418" s="3">
        <v>43725</v>
      </c>
      <c r="B418" s="7">
        <v>24</v>
      </c>
      <c r="C418" s="8">
        <v>46583.57421875</v>
      </c>
      <c r="D418" s="8">
        <v>0</v>
      </c>
      <c r="E418" s="8">
        <v>0</v>
      </c>
      <c r="F418" s="8">
        <v>0.26999998092600003</v>
      </c>
      <c r="G418" s="8">
        <v>0.26999998092600003</v>
      </c>
      <c r="H418" s="8">
        <v>0</v>
      </c>
      <c r="I418" s="9">
        <v>1.3931887500000001E-4</v>
      </c>
      <c r="J418" s="9">
        <v>1.3931887500000001E-4</v>
      </c>
      <c r="K418" s="9">
        <v>1.3931887500000001E-4</v>
      </c>
      <c r="L418" s="9">
        <v>1.3931887500000001E-4</v>
      </c>
      <c r="M418" s="17">
        <f t="shared" si="6"/>
        <v>0</v>
      </c>
      <c r="N418" s="25"/>
    </row>
    <row r="419" spans="1:14" ht="13.5" thickBot="1">
      <c r="A419" s="3">
        <v>43726</v>
      </c>
      <c r="B419" s="7">
        <v>1</v>
      </c>
      <c r="C419" s="8">
        <v>43457.19140625</v>
      </c>
      <c r="D419" s="8">
        <v>0</v>
      </c>
      <c r="E419" s="8">
        <v>0</v>
      </c>
      <c r="F419" s="8">
        <v>0.26999998092600003</v>
      </c>
      <c r="G419" s="8">
        <v>0.26999998092600003</v>
      </c>
      <c r="H419" s="8">
        <v>0</v>
      </c>
      <c r="I419" s="9">
        <v>1.3931887500000001E-4</v>
      </c>
      <c r="J419" s="9">
        <v>1.3931887500000001E-4</v>
      </c>
      <c r="K419" s="9">
        <v>1.3931887500000001E-4</v>
      </c>
      <c r="L419" s="9">
        <v>1.3931887500000001E-4</v>
      </c>
      <c r="M419" s="17">
        <f t="shared" si="6"/>
        <v>0</v>
      </c>
      <c r="N419" s="25"/>
    </row>
    <row r="420" spans="1:14" ht="13.5" thickBot="1">
      <c r="A420" s="3">
        <v>43726</v>
      </c>
      <c r="B420" s="7">
        <v>2</v>
      </c>
      <c r="C420" s="8">
        <v>41420.97265625</v>
      </c>
      <c r="D420" s="8">
        <v>0</v>
      </c>
      <c r="E420" s="8">
        <v>0</v>
      </c>
      <c r="F420" s="8">
        <v>0.26999998092600003</v>
      </c>
      <c r="G420" s="8">
        <v>0.26999998092600003</v>
      </c>
      <c r="H420" s="8">
        <v>0</v>
      </c>
      <c r="I420" s="9">
        <v>1.3931887500000001E-4</v>
      </c>
      <c r="J420" s="9">
        <v>1.3931887500000001E-4</v>
      </c>
      <c r="K420" s="9">
        <v>1.3931887500000001E-4</v>
      </c>
      <c r="L420" s="9">
        <v>1.3931887500000001E-4</v>
      </c>
      <c r="M420" s="17">
        <f t="shared" si="6"/>
        <v>0</v>
      </c>
      <c r="N420" s="25"/>
    </row>
    <row r="421" spans="1:14" ht="13.5" thickBot="1">
      <c r="A421" s="3">
        <v>43726</v>
      </c>
      <c r="B421" s="7">
        <v>3</v>
      </c>
      <c r="C421" s="8">
        <v>39954.1484375</v>
      </c>
      <c r="D421" s="8">
        <v>0</v>
      </c>
      <c r="E421" s="8">
        <v>0</v>
      </c>
      <c r="F421" s="8">
        <v>0.26999998092600003</v>
      </c>
      <c r="G421" s="8">
        <v>0.26999998092600003</v>
      </c>
      <c r="H421" s="8">
        <v>0</v>
      </c>
      <c r="I421" s="9">
        <v>1.3931887500000001E-4</v>
      </c>
      <c r="J421" s="9">
        <v>1.3931887500000001E-4</v>
      </c>
      <c r="K421" s="9">
        <v>1.3931887500000001E-4</v>
      </c>
      <c r="L421" s="9">
        <v>1.3931887500000001E-4</v>
      </c>
      <c r="M421" s="17">
        <f t="shared" si="6"/>
        <v>0</v>
      </c>
      <c r="N421" s="25"/>
    </row>
    <row r="422" spans="1:14" ht="13.5" thickBot="1">
      <c r="A422" s="3">
        <v>43726</v>
      </c>
      <c r="B422" s="7">
        <v>4</v>
      </c>
      <c r="C422" s="8">
        <v>39090.58203125</v>
      </c>
      <c r="D422" s="8">
        <v>0</v>
      </c>
      <c r="E422" s="8">
        <v>0</v>
      </c>
      <c r="F422" s="8">
        <v>0.26999998092600003</v>
      </c>
      <c r="G422" s="8">
        <v>0.26999998092600003</v>
      </c>
      <c r="H422" s="8">
        <v>0</v>
      </c>
      <c r="I422" s="9">
        <v>1.3931887500000001E-4</v>
      </c>
      <c r="J422" s="9">
        <v>1.3931887500000001E-4</v>
      </c>
      <c r="K422" s="9">
        <v>1.3931887500000001E-4</v>
      </c>
      <c r="L422" s="9">
        <v>1.3931887500000001E-4</v>
      </c>
      <c r="M422" s="17">
        <f t="shared" si="6"/>
        <v>0</v>
      </c>
      <c r="N422" s="25"/>
    </row>
    <row r="423" spans="1:14" ht="13.5" thickBot="1">
      <c r="A423" s="3">
        <v>43726</v>
      </c>
      <c r="B423" s="7">
        <v>5</v>
      </c>
      <c r="C423" s="8">
        <v>39050.00390625</v>
      </c>
      <c r="D423" s="8">
        <v>0</v>
      </c>
      <c r="E423" s="8">
        <v>0</v>
      </c>
      <c r="F423" s="8">
        <v>0.26999998092600003</v>
      </c>
      <c r="G423" s="8">
        <v>0.26999998092600003</v>
      </c>
      <c r="H423" s="8">
        <v>0</v>
      </c>
      <c r="I423" s="9">
        <v>1.3931887500000001E-4</v>
      </c>
      <c r="J423" s="9">
        <v>1.3931887500000001E-4</v>
      </c>
      <c r="K423" s="9">
        <v>1.3931887500000001E-4</v>
      </c>
      <c r="L423" s="9">
        <v>1.3931887500000001E-4</v>
      </c>
      <c r="M423" s="17">
        <f t="shared" si="6"/>
        <v>0</v>
      </c>
      <c r="N423" s="25"/>
    </row>
    <row r="424" spans="1:14" ht="13.5" thickBot="1">
      <c r="A424" s="3">
        <v>43726</v>
      </c>
      <c r="B424" s="7">
        <v>6</v>
      </c>
      <c r="C424" s="8">
        <v>40486.48828125</v>
      </c>
      <c r="D424" s="8">
        <v>0</v>
      </c>
      <c r="E424" s="8">
        <v>0</v>
      </c>
      <c r="F424" s="8">
        <v>0.26999998092600003</v>
      </c>
      <c r="G424" s="8">
        <v>0.26999998092600003</v>
      </c>
      <c r="H424" s="8">
        <v>0</v>
      </c>
      <c r="I424" s="9">
        <v>1.3931887500000001E-4</v>
      </c>
      <c r="J424" s="9">
        <v>1.3931887500000001E-4</v>
      </c>
      <c r="K424" s="9">
        <v>1.3931887500000001E-4</v>
      </c>
      <c r="L424" s="9">
        <v>1.3931887500000001E-4</v>
      </c>
      <c r="M424" s="17">
        <f t="shared" si="6"/>
        <v>0</v>
      </c>
      <c r="N424" s="25"/>
    </row>
    <row r="425" spans="1:14" ht="13.5" thickBot="1">
      <c r="A425" s="3">
        <v>43726</v>
      </c>
      <c r="B425" s="7">
        <v>7</v>
      </c>
      <c r="C425" s="8">
        <v>43202.4609375</v>
      </c>
      <c r="D425" s="8">
        <v>0</v>
      </c>
      <c r="E425" s="8">
        <v>0</v>
      </c>
      <c r="F425" s="8">
        <v>0.26999998092600003</v>
      </c>
      <c r="G425" s="8">
        <v>0.26999998092600003</v>
      </c>
      <c r="H425" s="8">
        <v>0</v>
      </c>
      <c r="I425" s="9">
        <v>1.3931887500000001E-4</v>
      </c>
      <c r="J425" s="9">
        <v>1.3931887500000001E-4</v>
      </c>
      <c r="K425" s="9">
        <v>1.3931887500000001E-4</v>
      </c>
      <c r="L425" s="9">
        <v>1.3931887500000001E-4</v>
      </c>
      <c r="M425" s="17">
        <f t="shared" si="6"/>
        <v>0</v>
      </c>
      <c r="N425" s="25"/>
    </row>
    <row r="426" spans="1:14" ht="13.5" thickBot="1">
      <c r="A426" s="3">
        <v>43726</v>
      </c>
      <c r="B426" s="7">
        <v>8</v>
      </c>
      <c r="C426" s="8">
        <v>44004.84765625</v>
      </c>
      <c r="D426" s="8">
        <v>16.899999999999999</v>
      </c>
      <c r="E426" s="8">
        <v>11.4</v>
      </c>
      <c r="F426" s="8">
        <v>11.675619560066</v>
      </c>
      <c r="G426" s="8">
        <v>11.729087858423</v>
      </c>
      <c r="H426" s="8">
        <v>5.3468298357000003E-2</v>
      </c>
      <c r="I426" s="9">
        <v>2.6681693190000002E-3</v>
      </c>
      <c r="J426" s="9">
        <v>2.69575874E-3</v>
      </c>
      <c r="K426" s="9">
        <v>1.6980797600000001E-4</v>
      </c>
      <c r="L426" s="9">
        <v>1.42218555E-4</v>
      </c>
      <c r="M426" s="17">
        <f t="shared" si="6"/>
        <v>1</v>
      </c>
      <c r="N426" s="25"/>
    </row>
    <row r="427" spans="1:14" ht="13.5" thickBot="1">
      <c r="A427" s="3">
        <v>43726</v>
      </c>
      <c r="B427" s="7">
        <v>9</v>
      </c>
      <c r="C427" s="8">
        <v>44726.41015625</v>
      </c>
      <c r="D427" s="8">
        <v>425</v>
      </c>
      <c r="E427" s="8">
        <v>423.7</v>
      </c>
      <c r="F427" s="8">
        <v>521.80500559001302</v>
      </c>
      <c r="G427" s="8">
        <v>521.80500559001302</v>
      </c>
      <c r="H427" s="8">
        <v>0</v>
      </c>
      <c r="I427" s="9">
        <v>4.9950983275999998E-2</v>
      </c>
      <c r="J427" s="9">
        <v>4.9950983275999998E-2</v>
      </c>
      <c r="K427" s="9">
        <v>5.0621777909999999E-2</v>
      </c>
      <c r="L427" s="9">
        <v>5.0621777909999999E-2</v>
      </c>
      <c r="M427" s="17">
        <f t="shared" si="6"/>
        <v>1</v>
      </c>
      <c r="N427" s="25"/>
    </row>
    <row r="428" spans="1:14" ht="13.5" thickBot="1">
      <c r="A428" s="3">
        <v>43726</v>
      </c>
      <c r="B428" s="7">
        <v>10</v>
      </c>
      <c r="C428" s="8">
        <v>46833.6171875</v>
      </c>
      <c r="D428" s="8">
        <v>1327.7</v>
      </c>
      <c r="E428" s="8">
        <v>1321.7</v>
      </c>
      <c r="F428" s="8">
        <v>1400.6097256056501</v>
      </c>
      <c r="G428" s="8">
        <v>1400.6097256056501</v>
      </c>
      <c r="H428" s="8">
        <v>0</v>
      </c>
      <c r="I428" s="9">
        <v>3.7621117443E-2</v>
      </c>
      <c r="J428" s="9">
        <v>3.7621117443E-2</v>
      </c>
      <c r="K428" s="9">
        <v>4.0717092674999997E-2</v>
      </c>
      <c r="L428" s="9">
        <v>4.0717092674999997E-2</v>
      </c>
      <c r="M428" s="17">
        <f t="shared" si="6"/>
        <v>1</v>
      </c>
      <c r="N428" s="25"/>
    </row>
    <row r="429" spans="1:14" ht="13.5" thickBot="1">
      <c r="A429" s="3">
        <v>43726</v>
      </c>
      <c r="B429" s="7">
        <v>11</v>
      </c>
      <c r="C429" s="8">
        <v>49580.2421875</v>
      </c>
      <c r="D429" s="8">
        <v>1595.1</v>
      </c>
      <c r="E429" s="8">
        <v>1588.1</v>
      </c>
      <c r="F429" s="8">
        <v>1531.9556548545099</v>
      </c>
      <c r="G429" s="8">
        <v>1531.9556548545099</v>
      </c>
      <c r="H429" s="8">
        <v>0</v>
      </c>
      <c r="I429" s="9">
        <v>3.2582221437E-2</v>
      </c>
      <c r="J429" s="9">
        <v>3.2582221437E-2</v>
      </c>
      <c r="K429" s="9">
        <v>2.8970250332999999E-2</v>
      </c>
      <c r="L429" s="9">
        <v>2.8970250332999999E-2</v>
      </c>
      <c r="M429" s="17">
        <f t="shared" si="6"/>
        <v>1</v>
      </c>
      <c r="N429" s="25"/>
    </row>
    <row r="430" spans="1:14" ht="13.5" thickBot="1">
      <c r="A430" s="3">
        <v>43726</v>
      </c>
      <c r="B430" s="7">
        <v>12</v>
      </c>
      <c r="C430" s="8">
        <v>52387.3125</v>
      </c>
      <c r="D430" s="8">
        <v>1665.5</v>
      </c>
      <c r="E430" s="8">
        <v>1658.2</v>
      </c>
      <c r="F430" s="8">
        <v>1553.2912806158599</v>
      </c>
      <c r="G430" s="8">
        <v>1553.2912806158599</v>
      </c>
      <c r="H430" s="8">
        <v>0</v>
      </c>
      <c r="I430" s="9">
        <v>5.7899236008000003E-2</v>
      </c>
      <c r="J430" s="9">
        <v>5.7899236008000003E-2</v>
      </c>
      <c r="K430" s="9">
        <v>5.4132466141999999E-2</v>
      </c>
      <c r="L430" s="9">
        <v>5.4132466141999999E-2</v>
      </c>
      <c r="M430" s="17">
        <f t="shared" si="6"/>
        <v>1</v>
      </c>
      <c r="N430" s="25"/>
    </row>
    <row r="431" spans="1:14" ht="13.5" thickBot="1">
      <c r="A431" s="3">
        <v>43726</v>
      </c>
      <c r="B431" s="7">
        <v>13</v>
      </c>
      <c r="C431" s="8">
        <v>55410.375</v>
      </c>
      <c r="D431" s="8">
        <v>1648.1</v>
      </c>
      <c r="E431" s="8">
        <v>1640.8</v>
      </c>
      <c r="F431" s="8">
        <v>1524.80420992984</v>
      </c>
      <c r="G431" s="8">
        <v>1524.80420992984</v>
      </c>
      <c r="H431" s="8">
        <v>0</v>
      </c>
      <c r="I431" s="9">
        <v>6.3620118715000007E-2</v>
      </c>
      <c r="J431" s="9">
        <v>6.3620118715000007E-2</v>
      </c>
      <c r="K431" s="9">
        <v>5.9853348849000003E-2</v>
      </c>
      <c r="L431" s="9">
        <v>5.9853348849000003E-2</v>
      </c>
      <c r="M431" s="17">
        <f t="shared" si="6"/>
        <v>1</v>
      </c>
      <c r="N431" s="25"/>
    </row>
    <row r="432" spans="1:14" ht="13.5" thickBot="1">
      <c r="A432" s="3">
        <v>43726</v>
      </c>
      <c r="B432" s="7">
        <v>14</v>
      </c>
      <c r="C432" s="8">
        <v>58464.265625</v>
      </c>
      <c r="D432" s="8">
        <v>1525.5</v>
      </c>
      <c r="E432" s="8">
        <v>1518.2</v>
      </c>
      <c r="F432" s="8">
        <v>1542.07445963383</v>
      </c>
      <c r="G432" s="8">
        <v>1543.95489577134</v>
      </c>
      <c r="H432" s="8">
        <v>1.880436137517</v>
      </c>
      <c r="I432" s="9">
        <v>9.5226500360000004E-3</v>
      </c>
      <c r="J432" s="9">
        <v>8.5523527519999996E-3</v>
      </c>
      <c r="K432" s="9">
        <v>1.3289419901999999E-2</v>
      </c>
      <c r="L432" s="9">
        <v>1.2319122618E-2</v>
      </c>
      <c r="M432" s="17">
        <f t="shared" si="6"/>
        <v>1</v>
      </c>
      <c r="N432" s="25"/>
    </row>
    <row r="433" spans="1:14" ht="13.5" thickBot="1">
      <c r="A433" s="3">
        <v>43726</v>
      </c>
      <c r="B433" s="7">
        <v>15</v>
      </c>
      <c r="C433" s="8">
        <v>60873.8515625</v>
      </c>
      <c r="D433" s="8">
        <v>1531.7</v>
      </c>
      <c r="E433" s="8">
        <v>1524.9</v>
      </c>
      <c r="F433" s="8">
        <v>1512.8110534754601</v>
      </c>
      <c r="G433" s="8">
        <v>1518.0808030584301</v>
      </c>
      <c r="H433" s="8">
        <v>5.2697495829719996</v>
      </c>
      <c r="I433" s="9">
        <v>7.027449402E-3</v>
      </c>
      <c r="J433" s="9">
        <v>9.7466184330000007E-3</v>
      </c>
      <c r="K433" s="9">
        <v>3.5186774719999999E-3</v>
      </c>
      <c r="L433" s="9">
        <v>6.2378465030000002E-3</v>
      </c>
      <c r="M433" s="17">
        <f t="shared" si="6"/>
        <v>1</v>
      </c>
      <c r="N433" s="25"/>
    </row>
    <row r="434" spans="1:14" ht="13.5" thickBot="1">
      <c r="A434" s="3">
        <v>43726</v>
      </c>
      <c r="B434" s="7">
        <v>16</v>
      </c>
      <c r="C434" s="8">
        <v>62267.76953125</v>
      </c>
      <c r="D434" s="8">
        <v>1541.6</v>
      </c>
      <c r="E434" s="8">
        <v>1534.8</v>
      </c>
      <c r="F434" s="8">
        <v>1331.14669174389</v>
      </c>
      <c r="G434" s="8">
        <v>1357.63897497005</v>
      </c>
      <c r="H434" s="8">
        <v>26.492283226156001</v>
      </c>
      <c r="I434" s="9">
        <v>9.4923129529999997E-2</v>
      </c>
      <c r="J434" s="9">
        <v>0.108593038315</v>
      </c>
      <c r="K434" s="9">
        <v>9.1414357599999996E-2</v>
      </c>
      <c r="L434" s="9">
        <v>0.10508426638600001</v>
      </c>
      <c r="M434" s="17">
        <f t="shared" si="6"/>
        <v>1</v>
      </c>
      <c r="N434" s="25"/>
    </row>
    <row r="435" spans="1:14" ht="13.5" thickBot="1">
      <c r="A435" s="3">
        <v>43726</v>
      </c>
      <c r="B435" s="7">
        <v>17</v>
      </c>
      <c r="C435" s="8">
        <v>63278.421875</v>
      </c>
      <c r="D435" s="8">
        <v>1273</v>
      </c>
      <c r="E435" s="8">
        <v>1266.4000000000001</v>
      </c>
      <c r="F435" s="8">
        <v>1335.3405721166801</v>
      </c>
      <c r="G435" s="8">
        <v>1337.56557218026</v>
      </c>
      <c r="H435" s="8">
        <v>2.2250000635779998</v>
      </c>
      <c r="I435" s="9">
        <v>3.3315568720000001E-2</v>
      </c>
      <c r="J435" s="9">
        <v>3.2167477872E-2</v>
      </c>
      <c r="K435" s="9">
        <v>3.6721141475000003E-2</v>
      </c>
      <c r="L435" s="9">
        <v>3.5573050627000002E-2</v>
      </c>
      <c r="M435" s="17">
        <f t="shared" si="6"/>
        <v>1</v>
      </c>
      <c r="N435" s="25"/>
    </row>
    <row r="436" spans="1:14" ht="13.5" thickBot="1">
      <c r="A436" s="3">
        <v>43726</v>
      </c>
      <c r="B436" s="7">
        <v>18</v>
      </c>
      <c r="C436" s="8">
        <v>63237.515625</v>
      </c>
      <c r="D436" s="8">
        <v>1118.5</v>
      </c>
      <c r="E436" s="8">
        <v>1112.5</v>
      </c>
      <c r="F436" s="8">
        <v>1107.5131812663899</v>
      </c>
      <c r="G436" s="8">
        <v>1107.5131812663899</v>
      </c>
      <c r="H436" s="8">
        <v>0</v>
      </c>
      <c r="I436" s="9">
        <v>5.6691531129999997E-3</v>
      </c>
      <c r="J436" s="9">
        <v>5.6691531129999997E-3</v>
      </c>
      <c r="K436" s="9">
        <v>2.5731778809999998E-3</v>
      </c>
      <c r="L436" s="9">
        <v>2.5731778809999998E-3</v>
      </c>
      <c r="M436" s="17">
        <f t="shared" si="6"/>
        <v>1</v>
      </c>
      <c r="N436" s="25"/>
    </row>
    <row r="437" spans="1:14" ht="13.5" thickBot="1">
      <c r="A437" s="3">
        <v>43726</v>
      </c>
      <c r="B437" s="7">
        <v>19</v>
      </c>
      <c r="C437" s="8">
        <v>61635.72265625</v>
      </c>
      <c r="D437" s="8">
        <v>575.4</v>
      </c>
      <c r="E437" s="8">
        <v>568.70000000000005</v>
      </c>
      <c r="F437" s="8">
        <v>520.95487310873102</v>
      </c>
      <c r="G437" s="8">
        <v>520.95487310873102</v>
      </c>
      <c r="H437" s="8">
        <v>0</v>
      </c>
      <c r="I437" s="9">
        <v>2.8093460728000001E-2</v>
      </c>
      <c r="J437" s="9">
        <v>2.8093460728000001E-2</v>
      </c>
      <c r="K437" s="9">
        <v>2.4636288385E-2</v>
      </c>
      <c r="L437" s="9">
        <v>2.4636288385E-2</v>
      </c>
      <c r="M437" s="17">
        <f t="shared" si="6"/>
        <v>1</v>
      </c>
      <c r="N437" s="25"/>
    </row>
    <row r="438" spans="1:14" ht="13.5" thickBot="1">
      <c r="A438" s="3">
        <v>43726</v>
      </c>
      <c r="B438" s="7">
        <v>20</v>
      </c>
      <c r="C438" s="8">
        <v>59548.1796875</v>
      </c>
      <c r="D438" s="8">
        <v>66</v>
      </c>
      <c r="E438" s="8">
        <v>56.7</v>
      </c>
      <c r="F438" s="8">
        <v>34.059530339948999</v>
      </c>
      <c r="G438" s="8">
        <v>36.127963851281002</v>
      </c>
      <c r="H438" s="8">
        <v>2.068433511332</v>
      </c>
      <c r="I438" s="9">
        <v>1.5413847341E-2</v>
      </c>
      <c r="J438" s="9">
        <v>1.6481150494999999E-2</v>
      </c>
      <c r="K438" s="9">
        <v>1.0615085732E-2</v>
      </c>
      <c r="L438" s="9">
        <v>1.1682388885000001E-2</v>
      </c>
      <c r="M438" s="17">
        <f t="shared" si="6"/>
        <v>1</v>
      </c>
      <c r="N438" s="25"/>
    </row>
    <row r="439" spans="1:14" ht="13.5" thickBot="1">
      <c r="A439" s="3">
        <v>43726</v>
      </c>
      <c r="B439" s="7">
        <v>21</v>
      </c>
      <c r="C439" s="8">
        <v>58137.3046875</v>
      </c>
      <c r="D439" s="8">
        <v>0</v>
      </c>
      <c r="E439" s="8">
        <v>0</v>
      </c>
      <c r="F439" s="8">
        <v>0</v>
      </c>
      <c r="G439" s="8">
        <v>0</v>
      </c>
      <c r="H439" s="8">
        <v>0</v>
      </c>
      <c r="I439" s="9">
        <v>0</v>
      </c>
      <c r="J439" s="9">
        <v>0</v>
      </c>
      <c r="K439" s="9">
        <v>0</v>
      </c>
      <c r="L439" s="9">
        <v>0</v>
      </c>
      <c r="M439" s="17">
        <f t="shared" si="6"/>
        <v>0</v>
      </c>
      <c r="N439" s="25"/>
    </row>
    <row r="440" spans="1:14" ht="13.5" thickBot="1">
      <c r="A440" s="3">
        <v>43726</v>
      </c>
      <c r="B440" s="7">
        <v>22</v>
      </c>
      <c r="C440" s="8">
        <v>55271.69921875</v>
      </c>
      <c r="D440" s="8">
        <v>0</v>
      </c>
      <c r="E440" s="8">
        <v>0</v>
      </c>
      <c r="F440" s="8">
        <v>0</v>
      </c>
      <c r="G440" s="8">
        <v>0</v>
      </c>
      <c r="H440" s="8">
        <v>0</v>
      </c>
      <c r="I440" s="9">
        <v>0</v>
      </c>
      <c r="J440" s="9">
        <v>0</v>
      </c>
      <c r="K440" s="9">
        <v>0</v>
      </c>
      <c r="L440" s="9">
        <v>0</v>
      </c>
      <c r="M440" s="17">
        <f t="shared" si="6"/>
        <v>0</v>
      </c>
      <c r="N440" s="25"/>
    </row>
    <row r="441" spans="1:14" ht="13.5" thickBot="1">
      <c r="A441" s="3">
        <v>43726</v>
      </c>
      <c r="B441" s="7">
        <v>23</v>
      </c>
      <c r="C441" s="8">
        <v>51318.22265625</v>
      </c>
      <c r="D441" s="8">
        <v>0</v>
      </c>
      <c r="E441" s="8">
        <v>0</v>
      </c>
      <c r="F441" s="8">
        <v>0</v>
      </c>
      <c r="G441" s="8">
        <v>0</v>
      </c>
      <c r="H441" s="8">
        <v>0</v>
      </c>
      <c r="I441" s="9">
        <v>0</v>
      </c>
      <c r="J441" s="9">
        <v>0</v>
      </c>
      <c r="K441" s="9">
        <v>0</v>
      </c>
      <c r="L441" s="9">
        <v>0</v>
      </c>
      <c r="M441" s="17">
        <f t="shared" si="6"/>
        <v>0</v>
      </c>
      <c r="N441" s="25"/>
    </row>
    <row r="442" spans="1:14" ht="13.5" thickBot="1">
      <c r="A442" s="3">
        <v>43726</v>
      </c>
      <c r="B442" s="7">
        <v>24</v>
      </c>
      <c r="C442" s="8">
        <v>47477.08203125</v>
      </c>
      <c r="D442" s="8">
        <v>0</v>
      </c>
      <c r="E442" s="8">
        <v>0</v>
      </c>
      <c r="F442" s="8">
        <v>0</v>
      </c>
      <c r="G442" s="8">
        <v>0</v>
      </c>
      <c r="H442" s="8">
        <v>0</v>
      </c>
      <c r="I442" s="9">
        <v>0</v>
      </c>
      <c r="J442" s="9">
        <v>0</v>
      </c>
      <c r="K442" s="9">
        <v>0</v>
      </c>
      <c r="L442" s="9">
        <v>0</v>
      </c>
      <c r="M442" s="17">
        <f t="shared" si="6"/>
        <v>0</v>
      </c>
      <c r="N442" s="25"/>
    </row>
    <row r="443" spans="1:14" ht="13.5" thickBot="1">
      <c r="A443" s="3">
        <v>43727</v>
      </c>
      <c r="B443" s="7">
        <v>1</v>
      </c>
      <c r="C443" s="8">
        <v>44494.8828125</v>
      </c>
      <c r="D443" s="8">
        <v>0</v>
      </c>
      <c r="E443" s="8">
        <v>0</v>
      </c>
      <c r="F443" s="8">
        <v>0</v>
      </c>
      <c r="G443" s="8">
        <v>0</v>
      </c>
      <c r="H443" s="8">
        <v>0</v>
      </c>
      <c r="I443" s="9">
        <v>0</v>
      </c>
      <c r="J443" s="9">
        <v>0</v>
      </c>
      <c r="K443" s="9">
        <v>0</v>
      </c>
      <c r="L443" s="9">
        <v>0</v>
      </c>
      <c r="M443" s="17">
        <f t="shared" si="6"/>
        <v>0</v>
      </c>
      <c r="N443" s="25"/>
    </row>
    <row r="444" spans="1:14" ht="13.5" thickBot="1">
      <c r="A444" s="3">
        <v>43727</v>
      </c>
      <c r="B444" s="7">
        <v>2</v>
      </c>
      <c r="C444" s="8">
        <v>42551.8046875</v>
      </c>
      <c r="D444" s="8">
        <v>0</v>
      </c>
      <c r="E444" s="8">
        <v>0</v>
      </c>
      <c r="F444" s="8">
        <v>0</v>
      </c>
      <c r="G444" s="8">
        <v>0</v>
      </c>
      <c r="H444" s="8">
        <v>0</v>
      </c>
      <c r="I444" s="9">
        <v>0</v>
      </c>
      <c r="J444" s="9">
        <v>0</v>
      </c>
      <c r="K444" s="9">
        <v>0</v>
      </c>
      <c r="L444" s="9">
        <v>0</v>
      </c>
      <c r="M444" s="17">
        <f t="shared" si="6"/>
        <v>0</v>
      </c>
      <c r="N444" s="25"/>
    </row>
    <row r="445" spans="1:14" ht="13.5" thickBot="1">
      <c r="A445" s="3">
        <v>43727</v>
      </c>
      <c r="B445" s="7">
        <v>3</v>
      </c>
      <c r="C445" s="8">
        <v>41227.5703125</v>
      </c>
      <c r="D445" s="8">
        <v>0</v>
      </c>
      <c r="E445" s="8">
        <v>0</v>
      </c>
      <c r="F445" s="8">
        <v>0</v>
      </c>
      <c r="G445" s="8">
        <v>0</v>
      </c>
      <c r="H445" s="8">
        <v>0</v>
      </c>
      <c r="I445" s="9">
        <v>0</v>
      </c>
      <c r="J445" s="9">
        <v>0</v>
      </c>
      <c r="K445" s="9">
        <v>0</v>
      </c>
      <c r="L445" s="9">
        <v>0</v>
      </c>
      <c r="M445" s="17">
        <f t="shared" si="6"/>
        <v>0</v>
      </c>
      <c r="N445" s="25"/>
    </row>
    <row r="446" spans="1:14" ht="13.5" thickBot="1">
      <c r="A446" s="3">
        <v>43727</v>
      </c>
      <c r="B446" s="7">
        <v>4</v>
      </c>
      <c r="C446" s="8">
        <v>40393.25390625</v>
      </c>
      <c r="D446" s="8">
        <v>0</v>
      </c>
      <c r="E446" s="8">
        <v>0</v>
      </c>
      <c r="F446" s="8">
        <v>0</v>
      </c>
      <c r="G446" s="8">
        <v>0</v>
      </c>
      <c r="H446" s="8">
        <v>0</v>
      </c>
      <c r="I446" s="9">
        <v>0</v>
      </c>
      <c r="J446" s="9">
        <v>0</v>
      </c>
      <c r="K446" s="9">
        <v>0</v>
      </c>
      <c r="L446" s="9">
        <v>0</v>
      </c>
      <c r="M446" s="17">
        <f t="shared" si="6"/>
        <v>0</v>
      </c>
      <c r="N446" s="25"/>
    </row>
    <row r="447" spans="1:14" ht="13.5" thickBot="1">
      <c r="A447" s="3">
        <v>43727</v>
      </c>
      <c r="B447" s="7">
        <v>5</v>
      </c>
      <c r="C447" s="8">
        <v>40527.19140625</v>
      </c>
      <c r="D447" s="8">
        <v>0</v>
      </c>
      <c r="E447" s="8">
        <v>0</v>
      </c>
      <c r="F447" s="8">
        <v>0</v>
      </c>
      <c r="G447" s="8">
        <v>0</v>
      </c>
      <c r="H447" s="8">
        <v>0</v>
      </c>
      <c r="I447" s="9">
        <v>0</v>
      </c>
      <c r="J447" s="9">
        <v>0</v>
      </c>
      <c r="K447" s="9">
        <v>0</v>
      </c>
      <c r="L447" s="9">
        <v>0</v>
      </c>
      <c r="M447" s="17">
        <f t="shared" si="6"/>
        <v>0</v>
      </c>
      <c r="N447" s="25"/>
    </row>
    <row r="448" spans="1:14" ht="13.5" thickBot="1">
      <c r="A448" s="3">
        <v>43727</v>
      </c>
      <c r="B448" s="7">
        <v>6</v>
      </c>
      <c r="C448" s="8">
        <v>42145.22265625</v>
      </c>
      <c r="D448" s="8">
        <v>0</v>
      </c>
      <c r="E448" s="8">
        <v>0</v>
      </c>
      <c r="F448" s="8">
        <v>0</v>
      </c>
      <c r="G448" s="8">
        <v>0</v>
      </c>
      <c r="H448" s="8">
        <v>0</v>
      </c>
      <c r="I448" s="9">
        <v>0</v>
      </c>
      <c r="J448" s="9">
        <v>0</v>
      </c>
      <c r="K448" s="9">
        <v>0</v>
      </c>
      <c r="L448" s="9">
        <v>0</v>
      </c>
      <c r="M448" s="17">
        <f t="shared" si="6"/>
        <v>0</v>
      </c>
      <c r="N448" s="25"/>
    </row>
    <row r="449" spans="1:14" ht="13.5" thickBot="1">
      <c r="A449" s="3">
        <v>43727</v>
      </c>
      <c r="B449" s="7">
        <v>7</v>
      </c>
      <c r="C449" s="8">
        <v>44997.375</v>
      </c>
      <c r="D449" s="8">
        <v>0</v>
      </c>
      <c r="E449" s="8">
        <v>0</v>
      </c>
      <c r="F449" s="8">
        <v>0</v>
      </c>
      <c r="G449" s="8">
        <v>0</v>
      </c>
      <c r="H449" s="8">
        <v>0</v>
      </c>
      <c r="I449" s="9">
        <v>0</v>
      </c>
      <c r="J449" s="9">
        <v>0</v>
      </c>
      <c r="K449" s="9">
        <v>0</v>
      </c>
      <c r="L449" s="9">
        <v>0</v>
      </c>
      <c r="M449" s="17">
        <f t="shared" si="6"/>
        <v>0</v>
      </c>
      <c r="N449" s="25"/>
    </row>
    <row r="450" spans="1:14" ht="13.5" thickBot="1">
      <c r="A450" s="3">
        <v>43727</v>
      </c>
      <c r="B450" s="7">
        <v>8</v>
      </c>
      <c r="C450" s="8">
        <v>46133.125</v>
      </c>
      <c r="D450" s="8">
        <v>18.2</v>
      </c>
      <c r="E450" s="8">
        <v>12.4</v>
      </c>
      <c r="F450" s="8">
        <v>9.8895182917490008</v>
      </c>
      <c r="G450" s="8">
        <v>9.8895182917490008</v>
      </c>
      <c r="H450" s="8">
        <v>0</v>
      </c>
      <c r="I450" s="9">
        <v>4.2881742560000003E-3</v>
      </c>
      <c r="J450" s="9">
        <v>4.2881742560000003E-3</v>
      </c>
      <c r="K450" s="9">
        <v>1.295398198E-3</v>
      </c>
      <c r="L450" s="9">
        <v>1.295398198E-3</v>
      </c>
      <c r="M450" s="17">
        <f t="shared" si="6"/>
        <v>1</v>
      </c>
      <c r="N450" s="25"/>
    </row>
    <row r="451" spans="1:14" ht="13.5" thickBot="1">
      <c r="A451" s="3">
        <v>43727</v>
      </c>
      <c r="B451" s="7">
        <v>9</v>
      </c>
      <c r="C451" s="8">
        <v>46532.08203125</v>
      </c>
      <c r="D451" s="8">
        <v>421.4</v>
      </c>
      <c r="E451" s="8">
        <v>419.8</v>
      </c>
      <c r="F451" s="8">
        <v>316.58557081300802</v>
      </c>
      <c r="G451" s="8">
        <v>316.58557081300802</v>
      </c>
      <c r="H451" s="8">
        <v>0</v>
      </c>
      <c r="I451" s="9">
        <v>5.4083812788999999E-2</v>
      </c>
      <c r="J451" s="9">
        <v>5.4083812788999999E-2</v>
      </c>
      <c r="K451" s="9">
        <v>5.3258219394000002E-2</v>
      </c>
      <c r="L451" s="9">
        <v>5.3258219394000002E-2</v>
      </c>
      <c r="M451" s="17">
        <f t="shared" si="6"/>
        <v>1</v>
      </c>
      <c r="N451" s="25"/>
    </row>
    <row r="452" spans="1:14" ht="13.5" thickBot="1">
      <c r="A452" s="3">
        <v>43727</v>
      </c>
      <c r="B452" s="7">
        <v>10</v>
      </c>
      <c r="C452" s="8">
        <v>48102.9921875</v>
      </c>
      <c r="D452" s="8">
        <v>1312.5</v>
      </c>
      <c r="E452" s="8">
        <v>1306</v>
      </c>
      <c r="F452" s="8">
        <v>1010.91961459756</v>
      </c>
      <c r="G452" s="8">
        <v>1010.91961459756</v>
      </c>
      <c r="H452" s="8">
        <v>0</v>
      </c>
      <c r="I452" s="9">
        <v>0.155614233953</v>
      </c>
      <c r="J452" s="9">
        <v>0.155614233953</v>
      </c>
      <c r="K452" s="9">
        <v>0.15226026078499999</v>
      </c>
      <c r="L452" s="9">
        <v>0.15226026078499999</v>
      </c>
      <c r="M452" s="17">
        <f t="shared" si="6"/>
        <v>1</v>
      </c>
      <c r="N452" s="25"/>
    </row>
    <row r="453" spans="1:14" ht="13.5" thickBot="1">
      <c r="A453" s="3">
        <v>43727</v>
      </c>
      <c r="B453" s="7">
        <v>11</v>
      </c>
      <c r="C453" s="8">
        <v>49810.1484375</v>
      </c>
      <c r="D453" s="8">
        <v>1637.7</v>
      </c>
      <c r="E453" s="8">
        <v>1629.9</v>
      </c>
      <c r="F453" s="8">
        <v>1366.8416352219001</v>
      </c>
      <c r="G453" s="8">
        <v>1366.8918454710599</v>
      </c>
      <c r="H453" s="8">
        <v>5.0210249158999999E-2</v>
      </c>
      <c r="I453" s="9">
        <v>0.13973588984900001</v>
      </c>
      <c r="J453" s="9">
        <v>0.13976179813100001</v>
      </c>
      <c r="K453" s="9">
        <v>0.135711122047</v>
      </c>
      <c r="L453" s="9">
        <v>0.135737030329</v>
      </c>
      <c r="M453" s="17">
        <f t="shared" si="6"/>
        <v>1</v>
      </c>
      <c r="N453" s="25"/>
    </row>
    <row r="454" spans="1:14" ht="13.5" thickBot="1">
      <c r="A454" s="3">
        <v>43727</v>
      </c>
      <c r="B454" s="7">
        <v>12</v>
      </c>
      <c r="C454" s="8">
        <v>51205.8515625</v>
      </c>
      <c r="D454" s="8">
        <v>1669.9</v>
      </c>
      <c r="E454" s="8">
        <v>1661.8</v>
      </c>
      <c r="F454" s="8">
        <v>1449.0217384539701</v>
      </c>
      <c r="G454" s="8">
        <v>1449.53191415893</v>
      </c>
      <c r="H454" s="8">
        <v>0.51017570495599995</v>
      </c>
      <c r="I454" s="9">
        <v>0.11370902262099999</v>
      </c>
      <c r="J454" s="9">
        <v>0.113972271179</v>
      </c>
      <c r="K454" s="9">
        <v>0.109529456058</v>
      </c>
      <c r="L454" s="9">
        <v>0.10979270461600001</v>
      </c>
      <c r="M454" s="17">
        <f t="shared" si="6"/>
        <v>1</v>
      </c>
      <c r="N454" s="25"/>
    </row>
    <row r="455" spans="1:14" ht="13.5" thickBot="1">
      <c r="A455" s="3">
        <v>43727</v>
      </c>
      <c r="B455" s="7">
        <v>13</v>
      </c>
      <c r="C455" s="8">
        <v>52674.734375</v>
      </c>
      <c r="D455" s="8">
        <v>1664.9</v>
      </c>
      <c r="E455" s="8">
        <v>1657</v>
      </c>
      <c r="F455" s="8">
        <v>1398.3352269853499</v>
      </c>
      <c r="G455" s="8">
        <v>1398.3352269853499</v>
      </c>
      <c r="H455" s="8">
        <v>0</v>
      </c>
      <c r="I455" s="9">
        <v>0.13754632250400001</v>
      </c>
      <c r="J455" s="9">
        <v>0.13754632250400001</v>
      </c>
      <c r="K455" s="9">
        <v>0.13346995511500001</v>
      </c>
      <c r="L455" s="9">
        <v>0.13346995511500001</v>
      </c>
      <c r="M455" s="17">
        <f t="shared" si="6"/>
        <v>1</v>
      </c>
      <c r="N455" s="25"/>
    </row>
    <row r="456" spans="1:14" ht="13.5" thickBot="1">
      <c r="A456" s="3">
        <v>43727</v>
      </c>
      <c r="B456" s="7">
        <v>14</v>
      </c>
      <c r="C456" s="8">
        <v>54155.7421875</v>
      </c>
      <c r="D456" s="8">
        <v>1482.4</v>
      </c>
      <c r="E456" s="8">
        <v>1474.6</v>
      </c>
      <c r="F456" s="8">
        <v>1383.43777402401</v>
      </c>
      <c r="G456" s="8">
        <v>1383.43777402401</v>
      </c>
      <c r="H456" s="8">
        <v>0</v>
      </c>
      <c r="I456" s="9">
        <v>5.1064100090000002E-2</v>
      </c>
      <c r="J456" s="9">
        <v>5.1064100090000002E-2</v>
      </c>
      <c r="K456" s="9">
        <v>4.7039332288000002E-2</v>
      </c>
      <c r="L456" s="9">
        <v>4.7039332288000002E-2</v>
      </c>
      <c r="M456" s="17">
        <f t="shared" si="6"/>
        <v>1</v>
      </c>
      <c r="N456" s="25"/>
    </row>
    <row r="457" spans="1:14" ht="13.5" thickBot="1">
      <c r="A457" s="3">
        <v>43727</v>
      </c>
      <c r="B457" s="7">
        <v>15</v>
      </c>
      <c r="C457" s="8">
        <v>55166.046875</v>
      </c>
      <c r="D457" s="8">
        <v>1492.6</v>
      </c>
      <c r="E457" s="8">
        <v>1484.8</v>
      </c>
      <c r="F457" s="8">
        <v>1225.8660657985999</v>
      </c>
      <c r="G457" s="8">
        <v>1225.8660657985999</v>
      </c>
      <c r="H457" s="8">
        <v>0</v>
      </c>
      <c r="I457" s="9">
        <v>0.13763360897900001</v>
      </c>
      <c r="J457" s="9">
        <v>0.13763360897900001</v>
      </c>
      <c r="K457" s="9">
        <v>0.133608841177</v>
      </c>
      <c r="L457" s="9">
        <v>0.133608841177</v>
      </c>
      <c r="M457" s="17">
        <f t="shared" si="6"/>
        <v>1</v>
      </c>
      <c r="N457" s="25"/>
    </row>
    <row r="458" spans="1:14" ht="13.5" thickBot="1">
      <c r="A458" s="3">
        <v>43727</v>
      </c>
      <c r="B458" s="7">
        <v>16</v>
      </c>
      <c r="C458" s="8">
        <v>55334.01171875</v>
      </c>
      <c r="D458" s="8">
        <v>1437.8</v>
      </c>
      <c r="E458" s="8">
        <v>1429.9</v>
      </c>
      <c r="F458" s="8">
        <v>1023.13790923052</v>
      </c>
      <c r="G458" s="8">
        <v>1023.13790923052</v>
      </c>
      <c r="H458" s="8">
        <v>0</v>
      </c>
      <c r="I458" s="9">
        <v>0.21396392712500001</v>
      </c>
      <c r="J458" s="9">
        <v>0.21396392712500001</v>
      </c>
      <c r="K458" s="9">
        <v>0.20988755973600001</v>
      </c>
      <c r="L458" s="9">
        <v>0.20988755973600001</v>
      </c>
      <c r="M458" s="17">
        <f t="shared" si="6"/>
        <v>1</v>
      </c>
      <c r="N458" s="25"/>
    </row>
    <row r="459" spans="1:14" ht="13.5" thickBot="1">
      <c r="A459" s="3">
        <v>43727</v>
      </c>
      <c r="B459" s="7">
        <v>17</v>
      </c>
      <c r="C459" s="8">
        <v>55147.1171875</v>
      </c>
      <c r="D459" s="8">
        <v>1187.5</v>
      </c>
      <c r="E459" s="8">
        <v>1180.5999999999999</v>
      </c>
      <c r="F459" s="8">
        <v>543.20766303651897</v>
      </c>
      <c r="G459" s="8">
        <v>543.20766303651806</v>
      </c>
      <c r="H459" s="8">
        <v>0</v>
      </c>
      <c r="I459" s="9">
        <v>0.332452186255</v>
      </c>
      <c r="J459" s="9">
        <v>0.332452186255</v>
      </c>
      <c r="K459" s="9">
        <v>0.328891814738</v>
      </c>
      <c r="L459" s="9">
        <v>0.328891814738</v>
      </c>
      <c r="M459" s="17">
        <f t="shared" si="6"/>
        <v>1</v>
      </c>
      <c r="N459" s="25"/>
    </row>
    <row r="460" spans="1:14" ht="13.5" thickBot="1">
      <c r="A460" s="3">
        <v>43727</v>
      </c>
      <c r="B460" s="7">
        <v>18</v>
      </c>
      <c r="C460" s="8">
        <v>54648.0546875</v>
      </c>
      <c r="D460" s="8">
        <v>1007.5</v>
      </c>
      <c r="E460" s="8">
        <v>1000.8</v>
      </c>
      <c r="F460" s="8">
        <v>391.50592911243501</v>
      </c>
      <c r="G460" s="8">
        <v>391.50592911243399</v>
      </c>
      <c r="H460" s="8">
        <v>0</v>
      </c>
      <c r="I460" s="9">
        <v>0.31785039777399998</v>
      </c>
      <c r="J460" s="9">
        <v>0.31785039777399998</v>
      </c>
      <c r="K460" s="9">
        <v>0.31439322543199999</v>
      </c>
      <c r="L460" s="9">
        <v>0.31439322543199999</v>
      </c>
      <c r="M460" s="17">
        <f t="shared" ref="M460:M523" si="7">IF(F460&gt;5,1,0)</f>
        <v>1</v>
      </c>
      <c r="N460" s="25"/>
    </row>
    <row r="461" spans="1:14" ht="13.5" thickBot="1">
      <c r="A461" s="3">
        <v>43727</v>
      </c>
      <c r="B461" s="7">
        <v>19</v>
      </c>
      <c r="C461" s="8">
        <v>53599.08203125</v>
      </c>
      <c r="D461" s="8">
        <v>508.9</v>
      </c>
      <c r="E461" s="8">
        <v>504.3</v>
      </c>
      <c r="F461" s="8">
        <v>298.16862743377698</v>
      </c>
      <c r="G461" s="8">
        <v>298.16862743377698</v>
      </c>
      <c r="H461" s="8">
        <v>0</v>
      </c>
      <c r="I461" s="9">
        <v>0.108736518352</v>
      </c>
      <c r="J461" s="9">
        <v>0.108736518352</v>
      </c>
      <c r="K461" s="9">
        <v>0.10636293734</v>
      </c>
      <c r="L461" s="9">
        <v>0.10636293734</v>
      </c>
      <c r="M461" s="17">
        <f t="shared" si="7"/>
        <v>1</v>
      </c>
      <c r="N461" s="25"/>
    </row>
    <row r="462" spans="1:14" ht="13.5" thickBot="1">
      <c r="A462" s="3">
        <v>43727</v>
      </c>
      <c r="B462" s="7">
        <v>20</v>
      </c>
      <c r="C462" s="8">
        <v>52820.890625</v>
      </c>
      <c r="D462" s="8">
        <v>68.900000000000006</v>
      </c>
      <c r="E462" s="8">
        <v>60.7</v>
      </c>
      <c r="F462" s="8">
        <v>60.527719123604001</v>
      </c>
      <c r="G462" s="8">
        <v>60.528052456914999</v>
      </c>
      <c r="H462" s="8">
        <v>3.3333331000000001E-4</v>
      </c>
      <c r="I462" s="9">
        <v>4.3198903729999997E-3</v>
      </c>
      <c r="J462" s="9">
        <v>4.3200623710000002E-3</v>
      </c>
      <c r="K462" s="9">
        <v>8.8724222438097197E-5</v>
      </c>
      <c r="L462" s="9">
        <v>8.8896221050256899E-5</v>
      </c>
      <c r="M462" s="17">
        <f t="shared" si="7"/>
        <v>1</v>
      </c>
      <c r="N462" s="25"/>
    </row>
    <row r="463" spans="1:14" ht="13.5" thickBot="1">
      <c r="A463" s="3">
        <v>43727</v>
      </c>
      <c r="B463" s="7">
        <v>21</v>
      </c>
      <c r="C463" s="8">
        <v>52227.80859375</v>
      </c>
      <c r="D463" s="8">
        <v>0</v>
      </c>
      <c r="E463" s="8">
        <v>0</v>
      </c>
      <c r="F463" s="8">
        <v>0</v>
      </c>
      <c r="G463" s="8">
        <v>1.34444435E-4</v>
      </c>
      <c r="H463" s="8">
        <v>1.34444435E-4</v>
      </c>
      <c r="I463" s="9">
        <v>6.93727735700826E-8</v>
      </c>
      <c r="J463" s="9">
        <v>0</v>
      </c>
      <c r="K463" s="9">
        <v>6.93727735700826E-8</v>
      </c>
      <c r="L463" s="9">
        <v>0</v>
      </c>
      <c r="M463" s="17">
        <f t="shared" si="7"/>
        <v>0</v>
      </c>
      <c r="N463" s="25"/>
    </row>
    <row r="464" spans="1:14" ht="13.5" thickBot="1">
      <c r="A464" s="3">
        <v>43727</v>
      </c>
      <c r="B464" s="7">
        <v>22</v>
      </c>
      <c r="C464" s="8">
        <v>49996.73046875</v>
      </c>
      <c r="D464" s="8">
        <v>0</v>
      </c>
      <c r="E464" s="8">
        <v>0</v>
      </c>
      <c r="F464" s="8">
        <v>0</v>
      </c>
      <c r="G464" s="8">
        <v>0</v>
      </c>
      <c r="H464" s="8">
        <v>0</v>
      </c>
      <c r="I464" s="9">
        <v>0</v>
      </c>
      <c r="J464" s="9">
        <v>0</v>
      </c>
      <c r="K464" s="9">
        <v>0</v>
      </c>
      <c r="L464" s="9">
        <v>0</v>
      </c>
      <c r="M464" s="17">
        <f t="shared" si="7"/>
        <v>0</v>
      </c>
      <c r="N464" s="25"/>
    </row>
    <row r="465" spans="1:14" ht="13.5" thickBot="1">
      <c r="A465" s="3">
        <v>43727</v>
      </c>
      <c r="B465" s="7">
        <v>23</v>
      </c>
      <c r="C465" s="8">
        <v>47012.30859375</v>
      </c>
      <c r="D465" s="8">
        <v>0</v>
      </c>
      <c r="E465" s="8">
        <v>0</v>
      </c>
      <c r="F465" s="8">
        <v>0</v>
      </c>
      <c r="G465" s="8">
        <v>0</v>
      </c>
      <c r="H465" s="8">
        <v>0</v>
      </c>
      <c r="I465" s="9">
        <v>0</v>
      </c>
      <c r="J465" s="9">
        <v>0</v>
      </c>
      <c r="K465" s="9">
        <v>0</v>
      </c>
      <c r="L465" s="9">
        <v>0</v>
      </c>
      <c r="M465" s="17">
        <f t="shared" si="7"/>
        <v>0</v>
      </c>
      <c r="N465" s="25"/>
    </row>
    <row r="466" spans="1:14" ht="13.5" thickBot="1">
      <c r="A466" s="3">
        <v>43727</v>
      </c>
      <c r="B466" s="7">
        <v>24</v>
      </c>
      <c r="C466" s="8">
        <v>44052.16796875</v>
      </c>
      <c r="D466" s="8">
        <v>0</v>
      </c>
      <c r="E466" s="8">
        <v>0</v>
      </c>
      <c r="F466" s="8">
        <v>0</v>
      </c>
      <c r="G466" s="8">
        <v>0</v>
      </c>
      <c r="H466" s="8">
        <v>0</v>
      </c>
      <c r="I466" s="9">
        <v>0</v>
      </c>
      <c r="J466" s="9">
        <v>0</v>
      </c>
      <c r="K466" s="9">
        <v>0</v>
      </c>
      <c r="L466" s="9">
        <v>0</v>
      </c>
      <c r="M466" s="17">
        <f t="shared" si="7"/>
        <v>0</v>
      </c>
      <c r="N466" s="25"/>
    </row>
    <row r="467" spans="1:14" ht="13.5" thickBot="1">
      <c r="A467" s="3">
        <v>43728</v>
      </c>
      <c r="B467" s="7">
        <v>1</v>
      </c>
      <c r="C467" s="8">
        <v>41816.3046875</v>
      </c>
      <c r="D467" s="8">
        <v>0</v>
      </c>
      <c r="E467" s="8">
        <v>0</v>
      </c>
      <c r="F467" s="8">
        <v>0</v>
      </c>
      <c r="G467" s="8">
        <v>0</v>
      </c>
      <c r="H467" s="8">
        <v>0</v>
      </c>
      <c r="I467" s="9">
        <v>0</v>
      </c>
      <c r="J467" s="9">
        <v>0</v>
      </c>
      <c r="K467" s="9">
        <v>0</v>
      </c>
      <c r="L467" s="9">
        <v>0</v>
      </c>
      <c r="M467" s="17">
        <f t="shared" si="7"/>
        <v>0</v>
      </c>
      <c r="N467" s="25"/>
    </row>
    <row r="468" spans="1:14" ht="13.5" thickBot="1">
      <c r="A468" s="3">
        <v>43728</v>
      </c>
      <c r="B468" s="7">
        <v>2</v>
      </c>
      <c r="C468" s="8">
        <v>40408.34375</v>
      </c>
      <c r="D468" s="8">
        <v>0</v>
      </c>
      <c r="E468" s="8">
        <v>0</v>
      </c>
      <c r="F468" s="8">
        <v>0</v>
      </c>
      <c r="G468" s="8">
        <v>0</v>
      </c>
      <c r="H468" s="8">
        <v>0</v>
      </c>
      <c r="I468" s="9">
        <v>0</v>
      </c>
      <c r="J468" s="9">
        <v>0</v>
      </c>
      <c r="K468" s="9">
        <v>0</v>
      </c>
      <c r="L468" s="9">
        <v>0</v>
      </c>
      <c r="M468" s="17">
        <f t="shared" si="7"/>
        <v>0</v>
      </c>
      <c r="N468" s="25"/>
    </row>
    <row r="469" spans="1:14" ht="13.5" thickBot="1">
      <c r="A469" s="3">
        <v>43728</v>
      </c>
      <c r="B469" s="7">
        <v>3</v>
      </c>
      <c r="C469" s="8">
        <v>39522.109375</v>
      </c>
      <c r="D469" s="8">
        <v>0</v>
      </c>
      <c r="E469" s="8">
        <v>0</v>
      </c>
      <c r="F469" s="8">
        <v>0</v>
      </c>
      <c r="G469" s="8">
        <v>0</v>
      </c>
      <c r="H469" s="8">
        <v>0</v>
      </c>
      <c r="I469" s="9">
        <v>0</v>
      </c>
      <c r="J469" s="9">
        <v>0</v>
      </c>
      <c r="K469" s="9">
        <v>0</v>
      </c>
      <c r="L469" s="9">
        <v>0</v>
      </c>
      <c r="M469" s="17">
        <f t="shared" si="7"/>
        <v>0</v>
      </c>
      <c r="N469" s="25"/>
    </row>
    <row r="470" spans="1:14" ht="13.5" thickBot="1">
      <c r="A470" s="3">
        <v>43728</v>
      </c>
      <c r="B470" s="7">
        <v>4</v>
      </c>
      <c r="C470" s="8">
        <v>39066.5234375</v>
      </c>
      <c r="D470" s="8">
        <v>0</v>
      </c>
      <c r="E470" s="8">
        <v>0</v>
      </c>
      <c r="F470" s="8">
        <v>2.4444446381595399E-5</v>
      </c>
      <c r="G470" s="8">
        <v>2.4444446381595399E-5</v>
      </c>
      <c r="H470" s="8">
        <v>0</v>
      </c>
      <c r="I470" s="9">
        <v>1.26132334270358E-8</v>
      </c>
      <c r="J470" s="9">
        <v>1.26132334270358E-8</v>
      </c>
      <c r="K470" s="9">
        <v>1.26132334270358E-8</v>
      </c>
      <c r="L470" s="9">
        <v>1.26132334270358E-8</v>
      </c>
      <c r="M470" s="17">
        <f t="shared" si="7"/>
        <v>0</v>
      </c>
      <c r="N470" s="25"/>
    </row>
    <row r="471" spans="1:14" ht="13.5" thickBot="1">
      <c r="A471" s="3">
        <v>43728</v>
      </c>
      <c r="B471" s="7">
        <v>5</v>
      </c>
      <c r="C471" s="8">
        <v>39309.1953125</v>
      </c>
      <c r="D471" s="8">
        <v>0</v>
      </c>
      <c r="E471" s="8">
        <v>0</v>
      </c>
      <c r="F471" s="8">
        <v>0</v>
      </c>
      <c r="G471" s="8">
        <v>0</v>
      </c>
      <c r="H471" s="8">
        <v>0</v>
      </c>
      <c r="I471" s="9">
        <v>0</v>
      </c>
      <c r="J471" s="9">
        <v>0</v>
      </c>
      <c r="K471" s="9">
        <v>0</v>
      </c>
      <c r="L471" s="9">
        <v>0</v>
      </c>
      <c r="M471" s="17">
        <f t="shared" si="7"/>
        <v>0</v>
      </c>
      <c r="N471" s="25"/>
    </row>
    <row r="472" spans="1:14" ht="13.5" thickBot="1">
      <c r="A472" s="3">
        <v>43728</v>
      </c>
      <c r="B472" s="7">
        <v>6</v>
      </c>
      <c r="C472" s="8">
        <v>40913.40625</v>
      </c>
      <c r="D472" s="8">
        <v>0</v>
      </c>
      <c r="E472" s="8">
        <v>0</v>
      </c>
      <c r="F472" s="8">
        <v>0</v>
      </c>
      <c r="G472" s="8">
        <v>0</v>
      </c>
      <c r="H472" s="8">
        <v>0</v>
      </c>
      <c r="I472" s="9">
        <v>0</v>
      </c>
      <c r="J472" s="9">
        <v>0</v>
      </c>
      <c r="K472" s="9">
        <v>0</v>
      </c>
      <c r="L472" s="9">
        <v>0</v>
      </c>
      <c r="M472" s="17">
        <f t="shared" si="7"/>
        <v>0</v>
      </c>
      <c r="N472" s="25"/>
    </row>
    <row r="473" spans="1:14" ht="13.5" thickBot="1">
      <c r="A473" s="3">
        <v>43728</v>
      </c>
      <c r="B473" s="7">
        <v>7</v>
      </c>
      <c r="C473" s="8">
        <v>43721.328125</v>
      </c>
      <c r="D473" s="8">
        <v>0</v>
      </c>
      <c r="E473" s="8">
        <v>0</v>
      </c>
      <c r="F473" s="8">
        <v>0</v>
      </c>
      <c r="G473" s="8">
        <v>0</v>
      </c>
      <c r="H473" s="8">
        <v>0</v>
      </c>
      <c r="I473" s="9">
        <v>0</v>
      </c>
      <c r="J473" s="9">
        <v>0</v>
      </c>
      <c r="K473" s="9">
        <v>0</v>
      </c>
      <c r="L473" s="9">
        <v>0</v>
      </c>
      <c r="M473" s="17">
        <f t="shared" si="7"/>
        <v>0</v>
      </c>
      <c r="N473" s="25"/>
    </row>
    <row r="474" spans="1:14" ht="13.5" thickBot="1">
      <c r="A474" s="3">
        <v>43728</v>
      </c>
      <c r="B474" s="7">
        <v>8</v>
      </c>
      <c r="C474" s="8">
        <v>45026.67578125</v>
      </c>
      <c r="D474" s="8">
        <v>13</v>
      </c>
      <c r="E474" s="8">
        <v>9.8000000000000007</v>
      </c>
      <c r="F474" s="8">
        <v>4.4218461312740001</v>
      </c>
      <c r="G474" s="8">
        <v>4.4218461312740001</v>
      </c>
      <c r="H474" s="8">
        <v>0</v>
      </c>
      <c r="I474" s="9">
        <v>4.4262919849999997E-3</v>
      </c>
      <c r="J474" s="9">
        <v>4.4262919849999997E-3</v>
      </c>
      <c r="K474" s="9">
        <v>2.775105195E-3</v>
      </c>
      <c r="L474" s="9">
        <v>2.775105195E-3</v>
      </c>
      <c r="M474" s="17">
        <f t="shared" si="7"/>
        <v>0</v>
      </c>
      <c r="N474" s="25"/>
    </row>
    <row r="475" spans="1:14" ht="13.5" thickBot="1">
      <c r="A475" s="3">
        <v>43728</v>
      </c>
      <c r="B475" s="7">
        <v>9</v>
      </c>
      <c r="C475" s="8">
        <v>46207.203125</v>
      </c>
      <c r="D475" s="8">
        <v>348.2</v>
      </c>
      <c r="E475" s="8">
        <v>327.10000000000002</v>
      </c>
      <c r="F475" s="8">
        <v>326.14254080727699</v>
      </c>
      <c r="G475" s="8">
        <v>326.14254080727699</v>
      </c>
      <c r="H475" s="8">
        <v>0</v>
      </c>
      <c r="I475" s="9">
        <v>1.138155789E-2</v>
      </c>
      <c r="J475" s="9">
        <v>1.138155789E-2</v>
      </c>
      <c r="K475" s="9">
        <v>4.9404499099999996E-4</v>
      </c>
      <c r="L475" s="9">
        <v>4.9404499099999996E-4</v>
      </c>
      <c r="M475" s="17">
        <f t="shared" si="7"/>
        <v>1</v>
      </c>
      <c r="N475" s="25"/>
    </row>
    <row r="476" spans="1:14" ht="13.5" thickBot="1">
      <c r="A476" s="3">
        <v>43728</v>
      </c>
      <c r="B476" s="7">
        <v>10</v>
      </c>
      <c r="C476" s="8">
        <v>48912.33203125</v>
      </c>
      <c r="D476" s="8">
        <v>1157.9000000000001</v>
      </c>
      <c r="E476" s="8">
        <v>1069.5999999999999</v>
      </c>
      <c r="F476" s="8">
        <v>914.53276568425997</v>
      </c>
      <c r="G476" s="8">
        <v>914.54007694999302</v>
      </c>
      <c r="H476" s="8">
        <v>7.3112657330000001E-3</v>
      </c>
      <c r="I476" s="9">
        <v>0.12557271571199999</v>
      </c>
      <c r="J476" s="9">
        <v>0.12557648829500001</v>
      </c>
      <c r="K476" s="9">
        <v>8.0010280210999998E-2</v>
      </c>
      <c r="L476" s="9">
        <v>8.0014052794000007E-2</v>
      </c>
      <c r="M476" s="17">
        <f t="shared" si="7"/>
        <v>1</v>
      </c>
      <c r="N476" s="25"/>
    </row>
    <row r="477" spans="1:14" ht="13.5" thickBot="1">
      <c r="A477" s="3">
        <v>43728</v>
      </c>
      <c r="B477" s="7">
        <v>11</v>
      </c>
      <c r="C477" s="8">
        <v>51930.265625</v>
      </c>
      <c r="D477" s="8">
        <v>1505.4</v>
      </c>
      <c r="E477" s="8">
        <v>1394.1</v>
      </c>
      <c r="F477" s="8">
        <v>1113.6616626462701</v>
      </c>
      <c r="G477" s="8">
        <v>1199.19218969128</v>
      </c>
      <c r="H477" s="8">
        <v>85.530527045016001</v>
      </c>
      <c r="I477" s="9">
        <v>0.15800196610299999</v>
      </c>
      <c r="J477" s="9">
        <v>0.20213536499099999</v>
      </c>
      <c r="K477" s="9">
        <v>0.10057162554600001</v>
      </c>
      <c r="L477" s="9">
        <v>0.14470502443399999</v>
      </c>
      <c r="M477" s="17">
        <f t="shared" si="7"/>
        <v>1</v>
      </c>
      <c r="N477" s="25"/>
    </row>
    <row r="478" spans="1:14" ht="13.5" thickBot="1">
      <c r="A478" s="3">
        <v>43728</v>
      </c>
      <c r="B478" s="7">
        <v>12</v>
      </c>
      <c r="C478" s="8">
        <v>54616.94921875</v>
      </c>
      <c r="D478" s="8">
        <v>1591.4</v>
      </c>
      <c r="E478" s="8">
        <v>1477.5</v>
      </c>
      <c r="F478" s="8">
        <v>1372.1569098334801</v>
      </c>
      <c r="G478" s="8">
        <v>1324.31963798123</v>
      </c>
      <c r="H478" s="8">
        <v>-47.837271852256002</v>
      </c>
      <c r="I478" s="9">
        <v>0.137812364302</v>
      </c>
      <c r="J478" s="9">
        <v>0.113128529497</v>
      </c>
      <c r="K478" s="9">
        <v>7.9040434477999993E-2</v>
      </c>
      <c r="L478" s="9">
        <v>5.4356599673000001E-2</v>
      </c>
      <c r="M478" s="17">
        <f t="shared" si="7"/>
        <v>1</v>
      </c>
      <c r="N478" s="25"/>
    </row>
    <row r="479" spans="1:14" ht="13.5" thickBot="1">
      <c r="A479" s="3">
        <v>43728</v>
      </c>
      <c r="B479" s="7">
        <v>13</v>
      </c>
      <c r="C479" s="8">
        <v>57213.11328125</v>
      </c>
      <c r="D479" s="8">
        <v>1600.1</v>
      </c>
      <c r="E479" s="8">
        <v>1489.5</v>
      </c>
      <c r="F479" s="8">
        <v>1488.1318888921001</v>
      </c>
      <c r="G479" s="8">
        <v>1514.6231520373799</v>
      </c>
      <c r="H479" s="8">
        <v>26.491263145285998</v>
      </c>
      <c r="I479" s="9">
        <v>4.4105700703000003E-2</v>
      </c>
      <c r="J479" s="9">
        <v>5.7775083131E-2</v>
      </c>
      <c r="K479" s="9">
        <v>1.2963442743E-2</v>
      </c>
      <c r="L479" s="9">
        <v>7.0593968400000002E-4</v>
      </c>
      <c r="M479" s="17">
        <f t="shared" si="7"/>
        <v>1</v>
      </c>
      <c r="N479" s="25"/>
    </row>
    <row r="480" spans="1:14" ht="13.5" thickBot="1">
      <c r="A480" s="3">
        <v>43728</v>
      </c>
      <c r="B480" s="7">
        <v>14</v>
      </c>
      <c r="C480" s="8">
        <v>59250.87109375</v>
      </c>
      <c r="D480" s="8">
        <v>1479.2</v>
      </c>
      <c r="E480" s="8">
        <v>1369.7</v>
      </c>
      <c r="F480" s="8">
        <v>1472.6343472062199</v>
      </c>
      <c r="G480" s="8">
        <v>1513.9518243514201</v>
      </c>
      <c r="H480" s="8">
        <v>41.317477145194999</v>
      </c>
      <c r="I480" s="9">
        <v>1.7931797909999998E-2</v>
      </c>
      <c r="J480" s="9">
        <v>3.3878497380000002E-3</v>
      </c>
      <c r="K480" s="9">
        <v>7.4433345898000006E-2</v>
      </c>
      <c r="L480" s="9">
        <v>5.3113698248000003E-2</v>
      </c>
      <c r="M480" s="17">
        <f t="shared" si="7"/>
        <v>1</v>
      </c>
      <c r="N480" s="25"/>
    </row>
    <row r="481" spans="1:14" ht="13.5" thickBot="1">
      <c r="A481" s="3">
        <v>43728</v>
      </c>
      <c r="B481" s="7">
        <v>15</v>
      </c>
      <c r="C481" s="8">
        <v>60957.8125</v>
      </c>
      <c r="D481" s="8">
        <v>1476.8</v>
      </c>
      <c r="E481" s="8">
        <v>1372.1</v>
      </c>
      <c r="F481" s="8">
        <v>1390.3987010375699</v>
      </c>
      <c r="G481" s="8">
        <v>1418.1089704738699</v>
      </c>
      <c r="H481" s="8">
        <v>27.710269436306</v>
      </c>
      <c r="I481" s="9">
        <v>3.0284328959999999E-2</v>
      </c>
      <c r="J481" s="9">
        <v>4.4582713602000001E-2</v>
      </c>
      <c r="K481" s="9">
        <v>2.3740438841000001E-2</v>
      </c>
      <c r="L481" s="9">
        <v>9.4420541980000001E-3</v>
      </c>
      <c r="M481" s="17">
        <f t="shared" si="7"/>
        <v>1</v>
      </c>
      <c r="N481" s="25"/>
    </row>
    <row r="482" spans="1:14" ht="13.5" thickBot="1">
      <c r="A482" s="3">
        <v>43728</v>
      </c>
      <c r="B482" s="7">
        <v>16</v>
      </c>
      <c r="C482" s="8">
        <v>62220.7890625</v>
      </c>
      <c r="D482" s="8">
        <v>1455.2</v>
      </c>
      <c r="E482" s="8">
        <v>1347.8</v>
      </c>
      <c r="F482" s="8">
        <v>1184.5294431253601</v>
      </c>
      <c r="G482" s="8">
        <v>1247.2175749282401</v>
      </c>
      <c r="H482" s="8">
        <v>62.688131802876001</v>
      </c>
      <c r="I482" s="9">
        <v>0.10731807279199999</v>
      </c>
      <c r="J482" s="9">
        <v>0.139664890028</v>
      </c>
      <c r="K482" s="9">
        <v>5.1900116135999999E-2</v>
      </c>
      <c r="L482" s="9">
        <v>8.4246933371000005E-2</v>
      </c>
      <c r="M482" s="17">
        <f t="shared" si="7"/>
        <v>1</v>
      </c>
      <c r="N482" s="25"/>
    </row>
    <row r="483" spans="1:14" ht="13.5" thickBot="1">
      <c r="A483" s="3">
        <v>43728</v>
      </c>
      <c r="B483" s="7">
        <v>17</v>
      </c>
      <c r="C483" s="8">
        <v>62182.015625</v>
      </c>
      <c r="D483" s="8">
        <v>1227.9000000000001</v>
      </c>
      <c r="E483" s="8">
        <v>1133.0999999999999</v>
      </c>
      <c r="F483" s="8">
        <v>615.75067272218598</v>
      </c>
      <c r="G483" s="8">
        <v>689.04427468649999</v>
      </c>
      <c r="H483" s="8">
        <v>73.293601964314007</v>
      </c>
      <c r="I483" s="9">
        <v>0.27804732988300002</v>
      </c>
      <c r="J483" s="9">
        <v>0.31586652594300002</v>
      </c>
      <c r="K483" s="9">
        <v>0.229130921214</v>
      </c>
      <c r="L483" s="9">
        <v>0.26695011727399998</v>
      </c>
      <c r="M483" s="17">
        <f t="shared" si="7"/>
        <v>1</v>
      </c>
      <c r="N483" s="25"/>
    </row>
    <row r="484" spans="1:14" ht="13.5" thickBot="1">
      <c r="A484" s="3">
        <v>43728</v>
      </c>
      <c r="B484" s="7">
        <v>18</v>
      </c>
      <c r="C484" s="8">
        <v>60755.25</v>
      </c>
      <c r="D484" s="8">
        <v>1051.0999999999999</v>
      </c>
      <c r="E484" s="8">
        <v>960</v>
      </c>
      <c r="F484" s="8">
        <v>245.16438548252</v>
      </c>
      <c r="G484" s="8">
        <v>260.34277461003899</v>
      </c>
      <c r="H484" s="8">
        <v>15.178389127519001</v>
      </c>
      <c r="I484" s="9">
        <v>0.40802746408099999</v>
      </c>
      <c r="J484" s="9">
        <v>0.41585945021499998</v>
      </c>
      <c r="K484" s="9">
        <v>0.36102024013900003</v>
      </c>
      <c r="L484" s="9">
        <v>0.36885222627300002</v>
      </c>
      <c r="M484" s="17">
        <f t="shared" si="7"/>
        <v>1</v>
      </c>
      <c r="N484" s="25"/>
    </row>
    <row r="485" spans="1:14" ht="13.5" thickBot="1">
      <c r="A485" s="3">
        <v>43728</v>
      </c>
      <c r="B485" s="7">
        <v>19</v>
      </c>
      <c r="C485" s="8">
        <v>58150.15625</v>
      </c>
      <c r="D485" s="8">
        <v>529.20000000000005</v>
      </c>
      <c r="E485" s="8">
        <v>485.1</v>
      </c>
      <c r="F485" s="8">
        <v>131.02411538428299</v>
      </c>
      <c r="G485" s="8">
        <v>131.02411538428299</v>
      </c>
      <c r="H485" s="8">
        <v>0</v>
      </c>
      <c r="I485" s="9">
        <v>0.205457112804</v>
      </c>
      <c r="J485" s="9">
        <v>0.205457112804</v>
      </c>
      <c r="K485" s="9">
        <v>0.182701694848</v>
      </c>
      <c r="L485" s="9">
        <v>0.182701694848</v>
      </c>
      <c r="M485" s="17">
        <f t="shared" si="7"/>
        <v>1</v>
      </c>
      <c r="N485" s="25"/>
    </row>
    <row r="486" spans="1:14" ht="13.5" thickBot="1">
      <c r="A486" s="3">
        <v>43728</v>
      </c>
      <c r="B486" s="7">
        <v>20</v>
      </c>
      <c r="C486" s="8">
        <v>56004.1015625</v>
      </c>
      <c r="D486" s="8">
        <v>60.9</v>
      </c>
      <c r="E486" s="8">
        <v>48</v>
      </c>
      <c r="F486" s="8">
        <v>21.483636164305999</v>
      </c>
      <c r="G486" s="8">
        <v>21.484839497555999</v>
      </c>
      <c r="H486" s="8">
        <v>1.2033332500000001E-3</v>
      </c>
      <c r="I486" s="9">
        <v>2.0338060113999998E-2</v>
      </c>
      <c r="J486" s="9">
        <v>2.0338681029000001E-2</v>
      </c>
      <c r="K486" s="9">
        <v>1.3681713365000001E-2</v>
      </c>
      <c r="L486" s="9">
        <v>1.368233428E-2</v>
      </c>
      <c r="M486" s="17">
        <f t="shared" si="7"/>
        <v>1</v>
      </c>
      <c r="N486" s="25"/>
    </row>
    <row r="487" spans="1:14" ht="13.5" thickBot="1">
      <c r="A487" s="3">
        <v>43728</v>
      </c>
      <c r="B487" s="7">
        <v>21</v>
      </c>
      <c r="C487" s="8">
        <v>54928.80859375</v>
      </c>
      <c r="D487" s="8">
        <v>0</v>
      </c>
      <c r="E487" s="8">
        <v>0</v>
      </c>
      <c r="F487" s="8">
        <v>0.219999998807</v>
      </c>
      <c r="G487" s="8">
        <v>0.22014333213100001</v>
      </c>
      <c r="H487" s="8">
        <v>1.43333323E-4</v>
      </c>
      <c r="I487" s="9">
        <v>1.1359305E-4</v>
      </c>
      <c r="J487" s="9">
        <v>1.13519091E-4</v>
      </c>
      <c r="K487" s="9">
        <v>1.1359305E-4</v>
      </c>
      <c r="L487" s="9">
        <v>1.13519091E-4</v>
      </c>
      <c r="M487" s="17">
        <f t="shared" si="7"/>
        <v>0</v>
      </c>
      <c r="N487" s="25"/>
    </row>
    <row r="488" spans="1:14" ht="13.5" thickBot="1">
      <c r="A488" s="3">
        <v>43728</v>
      </c>
      <c r="B488" s="7">
        <v>22</v>
      </c>
      <c r="C488" s="8">
        <v>52890.0703125</v>
      </c>
      <c r="D488" s="8">
        <v>0</v>
      </c>
      <c r="E488" s="8">
        <v>0</v>
      </c>
      <c r="F488" s="8">
        <v>0.219999998807</v>
      </c>
      <c r="G488" s="8">
        <v>0.219999998807</v>
      </c>
      <c r="H488" s="8">
        <v>0</v>
      </c>
      <c r="I488" s="9">
        <v>1.13519091E-4</v>
      </c>
      <c r="J488" s="9">
        <v>1.13519091E-4</v>
      </c>
      <c r="K488" s="9">
        <v>1.13519091E-4</v>
      </c>
      <c r="L488" s="9">
        <v>1.13519091E-4</v>
      </c>
      <c r="M488" s="17">
        <f t="shared" si="7"/>
        <v>0</v>
      </c>
      <c r="N488" s="25"/>
    </row>
    <row r="489" spans="1:14" ht="13.5" thickBot="1">
      <c r="A489" s="3">
        <v>43728</v>
      </c>
      <c r="B489" s="7">
        <v>23</v>
      </c>
      <c r="C489" s="8">
        <v>50286.3671875</v>
      </c>
      <c r="D489" s="8">
        <v>0</v>
      </c>
      <c r="E489" s="8">
        <v>0</v>
      </c>
      <c r="F489" s="8">
        <v>0.219999998807</v>
      </c>
      <c r="G489" s="8">
        <v>0.219999998807</v>
      </c>
      <c r="H489" s="8">
        <v>0</v>
      </c>
      <c r="I489" s="9">
        <v>1.13519091E-4</v>
      </c>
      <c r="J489" s="9">
        <v>1.13519091E-4</v>
      </c>
      <c r="K489" s="9">
        <v>1.13519091E-4</v>
      </c>
      <c r="L489" s="9">
        <v>1.13519091E-4</v>
      </c>
      <c r="M489" s="17">
        <f t="shared" si="7"/>
        <v>0</v>
      </c>
      <c r="N489" s="25"/>
    </row>
    <row r="490" spans="1:14" ht="13.5" thickBot="1">
      <c r="A490" s="3">
        <v>43728</v>
      </c>
      <c r="B490" s="7">
        <v>24</v>
      </c>
      <c r="C490" s="8">
        <v>47461.91015625</v>
      </c>
      <c r="D490" s="8">
        <v>0</v>
      </c>
      <c r="E490" s="8">
        <v>0</v>
      </c>
      <c r="F490" s="8">
        <v>0.219999998807</v>
      </c>
      <c r="G490" s="8">
        <v>0.219999998807</v>
      </c>
      <c r="H490" s="8">
        <v>0</v>
      </c>
      <c r="I490" s="9">
        <v>1.13519091E-4</v>
      </c>
      <c r="J490" s="9">
        <v>1.13519091E-4</v>
      </c>
      <c r="K490" s="9">
        <v>1.13519091E-4</v>
      </c>
      <c r="L490" s="9">
        <v>1.13519091E-4</v>
      </c>
      <c r="M490" s="17">
        <f t="shared" si="7"/>
        <v>0</v>
      </c>
      <c r="N490" s="25"/>
    </row>
    <row r="491" spans="1:14" ht="13.5" thickBot="1">
      <c r="A491" s="3">
        <v>43729</v>
      </c>
      <c r="B491" s="7">
        <v>1</v>
      </c>
      <c r="C491" s="8">
        <v>44717.53125</v>
      </c>
      <c r="D491" s="8">
        <v>0</v>
      </c>
      <c r="E491" s="8">
        <v>0</v>
      </c>
      <c r="F491" s="8">
        <v>0.219999998807</v>
      </c>
      <c r="G491" s="8">
        <v>0.219999998807</v>
      </c>
      <c r="H491" s="8">
        <v>0</v>
      </c>
      <c r="I491" s="9">
        <v>1.13519091E-4</v>
      </c>
      <c r="J491" s="9">
        <v>1.13519091E-4</v>
      </c>
      <c r="K491" s="9">
        <v>1.13519091E-4</v>
      </c>
      <c r="L491" s="9">
        <v>1.13519091E-4</v>
      </c>
      <c r="M491" s="17">
        <f t="shared" si="7"/>
        <v>0</v>
      </c>
      <c r="N491" s="25"/>
    </row>
    <row r="492" spans="1:14" ht="13.5" thickBot="1">
      <c r="A492" s="3">
        <v>43729</v>
      </c>
      <c r="B492" s="7">
        <v>2</v>
      </c>
      <c r="C492" s="8">
        <v>42578.49609375</v>
      </c>
      <c r="D492" s="8">
        <v>0</v>
      </c>
      <c r="E492" s="8">
        <v>0</v>
      </c>
      <c r="F492" s="8">
        <v>0.219999998807</v>
      </c>
      <c r="G492" s="8">
        <v>0.219999998807</v>
      </c>
      <c r="H492" s="8">
        <v>0</v>
      </c>
      <c r="I492" s="9">
        <v>1.13519091E-4</v>
      </c>
      <c r="J492" s="9">
        <v>1.13519091E-4</v>
      </c>
      <c r="K492" s="9">
        <v>1.13519091E-4</v>
      </c>
      <c r="L492" s="9">
        <v>1.13519091E-4</v>
      </c>
      <c r="M492" s="17">
        <f t="shared" si="7"/>
        <v>0</v>
      </c>
      <c r="N492" s="25"/>
    </row>
    <row r="493" spans="1:14" ht="13.5" thickBot="1">
      <c r="A493" s="3">
        <v>43729</v>
      </c>
      <c r="B493" s="7">
        <v>3</v>
      </c>
      <c r="C493" s="8">
        <v>41123.0859375</v>
      </c>
      <c r="D493" s="8">
        <v>0</v>
      </c>
      <c r="E493" s="8">
        <v>0</v>
      </c>
      <c r="F493" s="8">
        <v>0.219999998807</v>
      </c>
      <c r="G493" s="8">
        <v>0.219999998807</v>
      </c>
      <c r="H493" s="8">
        <v>0</v>
      </c>
      <c r="I493" s="9">
        <v>1.13519091E-4</v>
      </c>
      <c r="J493" s="9">
        <v>1.13519091E-4</v>
      </c>
      <c r="K493" s="9">
        <v>1.13519091E-4</v>
      </c>
      <c r="L493" s="9">
        <v>1.13519091E-4</v>
      </c>
      <c r="M493" s="17">
        <f t="shared" si="7"/>
        <v>0</v>
      </c>
      <c r="N493" s="25"/>
    </row>
    <row r="494" spans="1:14" ht="13.5" thickBot="1">
      <c r="A494" s="3">
        <v>43729</v>
      </c>
      <c r="B494" s="7">
        <v>4</v>
      </c>
      <c r="C494" s="8">
        <v>40154.25</v>
      </c>
      <c r="D494" s="8">
        <v>0</v>
      </c>
      <c r="E494" s="8">
        <v>0</v>
      </c>
      <c r="F494" s="8">
        <v>0.219999998807</v>
      </c>
      <c r="G494" s="8">
        <v>0.219999998807</v>
      </c>
      <c r="H494" s="8">
        <v>0</v>
      </c>
      <c r="I494" s="9">
        <v>1.13519091E-4</v>
      </c>
      <c r="J494" s="9">
        <v>1.13519091E-4</v>
      </c>
      <c r="K494" s="9">
        <v>1.13519091E-4</v>
      </c>
      <c r="L494" s="9">
        <v>1.13519091E-4</v>
      </c>
      <c r="M494" s="17">
        <f t="shared" si="7"/>
        <v>0</v>
      </c>
      <c r="N494" s="25"/>
    </row>
    <row r="495" spans="1:14" ht="13.5" thickBot="1">
      <c r="A495" s="3">
        <v>43729</v>
      </c>
      <c r="B495" s="7">
        <v>5</v>
      </c>
      <c r="C495" s="8">
        <v>39569.44140625</v>
      </c>
      <c r="D495" s="8">
        <v>0</v>
      </c>
      <c r="E495" s="8">
        <v>0</v>
      </c>
      <c r="F495" s="8">
        <v>0.219999998807</v>
      </c>
      <c r="G495" s="8">
        <v>0.219999998807</v>
      </c>
      <c r="H495" s="8">
        <v>0</v>
      </c>
      <c r="I495" s="9">
        <v>1.13519091E-4</v>
      </c>
      <c r="J495" s="9">
        <v>1.13519091E-4</v>
      </c>
      <c r="K495" s="9">
        <v>1.13519091E-4</v>
      </c>
      <c r="L495" s="9">
        <v>1.13519091E-4</v>
      </c>
      <c r="M495" s="17">
        <f t="shared" si="7"/>
        <v>0</v>
      </c>
      <c r="N495" s="25"/>
    </row>
    <row r="496" spans="1:14" ht="13.5" thickBot="1">
      <c r="A496" s="3">
        <v>43729</v>
      </c>
      <c r="B496" s="7">
        <v>6</v>
      </c>
      <c r="C496" s="8">
        <v>39769.47265625</v>
      </c>
      <c r="D496" s="8">
        <v>0</v>
      </c>
      <c r="E496" s="8">
        <v>0</v>
      </c>
      <c r="F496" s="8">
        <v>0.219999998807</v>
      </c>
      <c r="G496" s="8">
        <v>0.219999998807</v>
      </c>
      <c r="H496" s="8">
        <v>0</v>
      </c>
      <c r="I496" s="9">
        <v>1.13519091E-4</v>
      </c>
      <c r="J496" s="9">
        <v>1.13519091E-4</v>
      </c>
      <c r="K496" s="9">
        <v>1.13519091E-4</v>
      </c>
      <c r="L496" s="9">
        <v>1.13519091E-4</v>
      </c>
      <c r="M496" s="17">
        <f t="shared" si="7"/>
        <v>0</v>
      </c>
      <c r="N496" s="25"/>
    </row>
    <row r="497" spans="1:14" ht="13.5" thickBot="1">
      <c r="A497" s="3">
        <v>43729</v>
      </c>
      <c r="B497" s="7">
        <v>7</v>
      </c>
      <c r="C497" s="8">
        <v>40359.6328125</v>
      </c>
      <c r="D497" s="8">
        <v>0</v>
      </c>
      <c r="E497" s="8">
        <v>0</v>
      </c>
      <c r="F497" s="8">
        <v>0.219999998807</v>
      </c>
      <c r="G497" s="8">
        <v>0.219999998807</v>
      </c>
      <c r="H497" s="8">
        <v>0</v>
      </c>
      <c r="I497" s="9">
        <v>1.13519091E-4</v>
      </c>
      <c r="J497" s="9">
        <v>1.13519091E-4</v>
      </c>
      <c r="K497" s="9">
        <v>1.13519091E-4</v>
      </c>
      <c r="L497" s="9">
        <v>1.13519091E-4</v>
      </c>
      <c r="M497" s="17">
        <f t="shared" si="7"/>
        <v>0</v>
      </c>
      <c r="N497" s="25"/>
    </row>
    <row r="498" spans="1:14" ht="13.5" thickBot="1">
      <c r="A498" s="3">
        <v>43729</v>
      </c>
      <c r="B498" s="7">
        <v>8</v>
      </c>
      <c r="C498" s="8">
        <v>40976.234375</v>
      </c>
      <c r="D498" s="8">
        <v>9.1999999999999993</v>
      </c>
      <c r="E498" s="8">
        <v>6.9</v>
      </c>
      <c r="F498" s="8">
        <v>1.6937609631499999</v>
      </c>
      <c r="G498" s="8">
        <v>1.6937609631499999</v>
      </c>
      <c r="H498" s="8">
        <v>0</v>
      </c>
      <c r="I498" s="9">
        <v>3.8731883569999999E-3</v>
      </c>
      <c r="J498" s="9">
        <v>3.8731883569999999E-3</v>
      </c>
      <c r="K498" s="9">
        <v>2.6863978510000002E-3</v>
      </c>
      <c r="L498" s="9">
        <v>2.6863978510000002E-3</v>
      </c>
      <c r="M498" s="17">
        <f t="shared" si="7"/>
        <v>0</v>
      </c>
      <c r="N498" s="25"/>
    </row>
    <row r="499" spans="1:14" ht="13.5" thickBot="1">
      <c r="A499" s="3">
        <v>43729</v>
      </c>
      <c r="B499" s="7">
        <v>9</v>
      </c>
      <c r="C499" s="8">
        <v>43015.0625</v>
      </c>
      <c r="D499" s="8">
        <v>226.7</v>
      </c>
      <c r="E499" s="8">
        <v>222.8</v>
      </c>
      <c r="F499" s="8">
        <v>81.061702118544005</v>
      </c>
      <c r="G499" s="8">
        <v>81.061702118544005</v>
      </c>
      <c r="H499" s="8">
        <v>0</v>
      </c>
      <c r="I499" s="9">
        <v>7.5148760516000002E-2</v>
      </c>
      <c r="J499" s="9">
        <v>7.5148760516000002E-2</v>
      </c>
      <c r="K499" s="9">
        <v>7.3136376614999998E-2</v>
      </c>
      <c r="L499" s="9">
        <v>7.3136376614999998E-2</v>
      </c>
      <c r="M499" s="17">
        <f t="shared" si="7"/>
        <v>1</v>
      </c>
      <c r="N499" s="25"/>
    </row>
    <row r="500" spans="1:14" ht="13.5" thickBot="1">
      <c r="A500" s="3">
        <v>43729</v>
      </c>
      <c r="B500" s="7">
        <v>10</v>
      </c>
      <c r="C500" s="8">
        <v>46491.890625</v>
      </c>
      <c r="D500" s="8">
        <v>705</v>
      </c>
      <c r="E500" s="8">
        <v>700.1</v>
      </c>
      <c r="F500" s="8">
        <v>156.02725334336401</v>
      </c>
      <c r="G500" s="8">
        <v>156.02725334336401</v>
      </c>
      <c r="H500" s="8">
        <v>0</v>
      </c>
      <c r="I500" s="9">
        <v>0.283267671133</v>
      </c>
      <c r="J500" s="9">
        <v>0.283267671133</v>
      </c>
      <c r="K500" s="9">
        <v>0.28073929135999998</v>
      </c>
      <c r="L500" s="9">
        <v>0.28073929135999998</v>
      </c>
      <c r="M500" s="17">
        <f t="shared" si="7"/>
        <v>1</v>
      </c>
      <c r="N500" s="25"/>
    </row>
    <row r="501" spans="1:14" ht="13.5" thickBot="1">
      <c r="A501" s="3">
        <v>43729</v>
      </c>
      <c r="B501" s="7">
        <v>11</v>
      </c>
      <c r="C501" s="8">
        <v>49882.390625</v>
      </c>
      <c r="D501" s="8">
        <v>1035</v>
      </c>
      <c r="E501" s="8">
        <v>1029.5999999999999</v>
      </c>
      <c r="F501" s="8">
        <v>355.80426223860798</v>
      </c>
      <c r="G501" s="8">
        <v>355.98121000501902</v>
      </c>
      <c r="H501" s="8">
        <v>0.17694776640900001</v>
      </c>
      <c r="I501" s="9">
        <v>0.35037089266999999</v>
      </c>
      <c r="J501" s="9">
        <v>0.35046219698699999</v>
      </c>
      <c r="K501" s="9">
        <v>0.34758451496100001</v>
      </c>
      <c r="L501" s="9">
        <v>0.34767581927800001</v>
      </c>
      <c r="M501" s="17">
        <f t="shared" si="7"/>
        <v>1</v>
      </c>
      <c r="N501" s="25"/>
    </row>
    <row r="502" spans="1:14" ht="13.5" thickBot="1">
      <c r="A502" s="3">
        <v>43729</v>
      </c>
      <c r="B502" s="7">
        <v>12</v>
      </c>
      <c r="C502" s="8">
        <v>52843.66796875</v>
      </c>
      <c r="D502" s="8">
        <v>1147.5999999999999</v>
      </c>
      <c r="E502" s="8">
        <v>1141.5</v>
      </c>
      <c r="F502" s="8">
        <v>639.08590710269095</v>
      </c>
      <c r="G502" s="8">
        <v>639.40187377452799</v>
      </c>
      <c r="H502" s="8">
        <v>0.315966671837</v>
      </c>
      <c r="I502" s="9">
        <v>0.26222813530700001</v>
      </c>
      <c r="J502" s="9">
        <v>0.26239117280500002</v>
      </c>
      <c r="K502" s="9">
        <v>0.25908056048700001</v>
      </c>
      <c r="L502" s="9">
        <v>0.259243597986</v>
      </c>
      <c r="M502" s="17">
        <f t="shared" si="7"/>
        <v>1</v>
      </c>
      <c r="N502" s="25"/>
    </row>
    <row r="503" spans="1:14" ht="13.5" thickBot="1">
      <c r="A503" s="3">
        <v>43729</v>
      </c>
      <c r="B503" s="7">
        <v>13</v>
      </c>
      <c r="C503" s="8">
        <v>55647.62890625</v>
      </c>
      <c r="D503" s="8">
        <v>1179.7</v>
      </c>
      <c r="E503" s="8">
        <v>1172.9000000000001</v>
      </c>
      <c r="F503" s="8">
        <v>738.81165530366798</v>
      </c>
      <c r="G503" s="8">
        <v>747.316104807854</v>
      </c>
      <c r="H503" s="8">
        <v>8.5044495041850006</v>
      </c>
      <c r="I503" s="9">
        <v>0.22310830505199999</v>
      </c>
      <c r="J503" s="9">
        <v>0.22749656589</v>
      </c>
      <c r="K503" s="9">
        <v>0.21959953312200001</v>
      </c>
      <c r="L503" s="9">
        <v>0.22398779395999999</v>
      </c>
      <c r="M503" s="17">
        <f t="shared" si="7"/>
        <v>1</v>
      </c>
      <c r="N503" s="25"/>
    </row>
    <row r="504" spans="1:14" ht="13.5" thickBot="1">
      <c r="A504" s="3">
        <v>43729</v>
      </c>
      <c r="B504" s="7">
        <v>14</v>
      </c>
      <c r="C504" s="8">
        <v>58046.97265625</v>
      </c>
      <c r="D504" s="8">
        <v>1047</v>
      </c>
      <c r="E504" s="8">
        <v>1040.3</v>
      </c>
      <c r="F504" s="8">
        <v>661.12608566235303</v>
      </c>
      <c r="G504" s="8">
        <v>679.35297333187498</v>
      </c>
      <c r="H504" s="8">
        <v>18.226887669520998</v>
      </c>
      <c r="I504" s="9">
        <v>0.18970434812500001</v>
      </c>
      <c r="J504" s="9">
        <v>0.199109346923</v>
      </c>
      <c r="K504" s="9">
        <v>0.18624717578300001</v>
      </c>
      <c r="L504" s="9">
        <v>0.19565217458</v>
      </c>
      <c r="M504" s="17">
        <f t="shared" si="7"/>
        <v>1</v>
      </c>
      <c r="N504" s="25"/>
    </row>
    <row r="505" spans="1:14" ht="13.5" thickBot="1">
      <c r="A505" s="3">
        <v>43729</v>
      </c>
      <c r="B505" s="7">
        <v>15</v>
      </c>
      <c r="C505" s="8">
        <v>59690.87890625</v>
      </c>
      <c r="D505" s="8">
        <v>1038</v>
      </c>
      <c r="E505" s="8">
        <v>1030.8</v>
      </c>
      <c r="F505" s="8">
        <v>669.78759468740895</v>
      </c>
      <c r="G505" s="8">
        <v>684.12200327475898</v>
      </c>
      <c r="H505" s="8">
        <v>14.334408587348999</v>
      </c>
      <c r="I505" s="9">
        <v>0.18259958551300001</v>
      </c>
      <c r="J505" s="9">
        <v>0.18999608117200001</v>
      </c>
      <c r="K505" s="9">
        <v>0.178884415234</v>
      </c>
      <c r="L505" s="9">
        <v>0.18628091089400001</v>
      </c>
      <c r="M505" s="17">
        <f t="shared" si="7"/>
        <v>1</v>
      </c>
      <c r="N505" s="25"/>
    </row>
    <row r="506" spans="1:14" ht="13.5" thickBot="1">
      <c r="A506" s="3">
        <v>43729</v>
      </c>
      <c r="B506" s="7">
        <v>16</v>
      </c>
      <c r="C506" s="8">
        <v>60935.07421875</v>
      </c>
      <c r="D506" s="8">
        <v>970.8</v>
      </c>
      <c r="E506" s="8">
        <v>963.6</v>
      </c>
      <c r="F506" s="8">
        <v>699.25793270508495</v>
      </c>
      <c r="G506" s="8">
        <v>703.09559306224196</v>
      </c>
      <c r="H506" s="8">
        <v>3.837660357157</v>
      </c>
      <c r="I506" s="9">
        <v>0.13813436890399999</v>
      </c>
      <c r="J506" s="9">
        <v>0.14011458580700001</v>
      </c>
      <c r="K506" s="9">
        <v>0.13441919862599999</v>
      </c>
      <c r="L506" s="9">
        <v>0.136399415528</v>
      </c>
      <c r="M506" s="17">
        <f t="shared" si="7"/>
        <v>1</v>
      </c>
      <c r="N506" s="25"/>
    </row>
    <row r="507" spans="1:14" ht="13.5" thickBot="1">
      <c r="A507" s="3">
        <v>43729</v>
      </c>
      <c r="B507" s="7">
        <v>17</v>
      </c>
      <c r="C507" s="8">
        <v>61259.6328125</v>
      </c>
      <c r="D507" s="8">
        <v>707.1</v>
      </c>
      <c r="E507" s="8">
        <v>701.4</v>
      </c>
      <c r="F507" s="8">
        <v>565.70487090422</v>
      </c>
      <c r="G507" s="8">
        <v>565.70487090422</v>
      </c>
      <c r="H507" s="8">
        <v>0</v>
      </c>
      <c r="I507" s="9">
        <v>7.2959302938000001E-2</v>
      </c>
      <c r="J507" s="9">
        <v>7.2959302938000001E-2</v>
      </c>
      <c r="K507" s="9">
        <v>7.0018126468E-2</v>
      </c>
      <c r="L507" s="9">
        <v>7.0018126468E-2</v>
      </c>
      <c r="M507" s="17">
        <f t="shared" si="7"/>
        <v>1</v>
      </c>
      <c r="N507" s="25"/>
    </row>
    <row r="508" spans="1:14" ht="13.5" thickBot="1">
      <c r="A508" s="3">
        <v>43729</v>
      </c>
      <c r="B508" s="7">
        <v>18</v>
      </c>
      <c r="C508" s="8">
        <v>60473.97265625</v>
      </c>
      <c r="D508" s="8">
        <v>536.4</v>
      </c>
      <c r="E508" s="8">
        <v>531.4</v>
      </c>
      <c r="F508" s="8">
        <v>369.19610131001701</v>
      </c>
      <c r="G508" s="8">
        <v>369.57670615569998</v>
      </c>
      <c r="H508" s="8">
        <v>0.38060484568199998</v>
      </c>
      <c r="I508" s="9">
        <v>8.6080130982E-2</v>
      </c>
      <c r="J508" s="9">
        <v>8.6276521511000001E-2</v>
      </c>
      <c r="K508" s="9">
        <v>8.3500151622000002E-2</v>
      </c>
      <c r="L508" s="9">
        <v>8.3696542151000003E-2</v>
      </c>
      <c r="M508" s="17">
        <f t="shared" si="7"/>
        <v>1</v>
      </c>
      <c r="N508" s="25"/>
    </row>
    <row r="509" spans="1:14" ht="13.5" thickBot="1">
      <c r="A509" s="3">
        <v>43729</v>
      </c>
      <c r="B509" s="7">
        <v>19</v>
      </c>
      <c r="C509" s="8">
        <v>58340.3125</v>
      </c>
      <c r="D509" s="8">
        <v>221.6</v>
      </c>
      <c r="E509" s="8">
        <v>213.7</v>
      </c>
      <c r="F509" s="8">
        <v>104.292552802033</v>
      </c>
      <c r="G509" s="8">
        <v>104.292552802033</v>
      </c>
      <c r="H509" s="8">
        <v>0</v>
      </c>
      <c r="I509" s="9">
        <v>6.0530158511999999E-2</v>
      </c>
      <c r="J509" s="9">
        <v>6.0530158511999999E-2</v>
      </c>
      <c r="K509" s="9">
        <v>5.6453791123000002E-2</v>
      </c>
      <c r="L509" s="9">
        <v>5.6453791123000002E-2</v>
      </c>
      <c r="M509" s="17">
        <f t="shared" si="7"/>
        <v>1</v>
      </c>
      <c r="N509" s="25"/>
    </row>
    <row r="510" spans="1:14" ht="13.5" thickBot="1">
      <c r="A510" s="3">
        <v>43729</v>
      </c>
      <c r="B510" s="7">
        <v>20</v>
      </c>
      <c r="C510" s="8">
        <v>56114.43359375</v>
      </c>
      <c r="D510" s="8">
        <v>26.5</v>
      </c>
      <c r="E510" s="8">
        <v>20.2</v>
      </c>
      <c r="F510" s="8">
        <v>2.118068159641</v>
      </c>
      <c r="G510" s="8">
        <v>2.118068159641</v>
      </c>
      <c r="H510" s="8">
        <v>0</v>
      </c>
      <c r="I510" s="9">
        <v>1.2580976181E-2</v>
      </c>
      <c r="J510" s="9">
        <v>1.2580976181E-2</v>
      </c>
      <c r="K510" s="9">
        <v>9.3302021880000002E-3</v>
      </c>
      <c r="L510" s="9">
        <v>9.3302021880000002E-3</v>
      </c>
      <c r="M510" s="17">
        <f t="shared" si="7"/>
        <v>0</v>
      </c>
      <c r="N510" s="25"/>
    </row>
    <row r="511" spans="1:14" ht="13.5" thickBot="1">
      <c r="A511" s="3">
        <v>43729</v>
      </c>
      <c r="B511" s="7">
        <v>21</v>
      </c>
      <c r="C511" s="8">
        <v>54615.6171875</v>
      </c>
      <c r="D511" s="8">
        <v>0</v>
      </c>
      <c r="E511" s="8">
        <v>0</v>
      </c>
      <c r="F511" s="8">
        <v>0.20999999344299999</v>
      </c>
      <c r="G511" s="8">
        <v>0.20999999344299999</v>
      </c>
      <c r="H511" s="8">
        <v>0</v>
      </c>
      <c r="I511" s="9">
        <v>1.08359129E-4</v>
      </c>
      <c r="J511" s="9">
        <v>1.08359129E-4</v>
      </c>
      <c r="K511" s="9">
        <v>1.08359129E-4</v>
      </c>
      <c r="L511" s="9">
        <v>1.08359129E-4</v>
      </c>
      <c r="M511" s="17">
        <f t="shared" si="7"/>
        <v>0</v>
      </c>
      <c r="N511" s="25"/>
    </row>
    <row r="512" spans="1:14" ht="13.5" thickBot="1">
      <c r="A512" s="3">
        <v>43729</v>
      </c>
      <c r="B512" s="7">
        <v>22</v>
      </c>
      <c r="C512" s="8">
        <v>52399.0703125</v>
      </c>
      <c r="D512" s="8">
        <v>0</v>
      </c>
      <c r="E512" s="8">
        <v>0</v>
      </c>
      <c r="F512" s="8">
        <v>0.20999999344299999</v>
      </c>
      <c r="G512" s="8">
        <v>0.20999999344299999</v>
      </c>
      <c r="H512" s="8">
        <v>0</v>
      </c>
      <c r="I512" s="9">
        <v>1.08359129E-4</v>
      </c>
      <c r="J512" s="9">
        <v>1.08359129E-4</v>
      </c>
      <c r="K512" s="9">
        <v>1.08359129E-4</v>
      </c>
      <c r="L512" s="9">
        <v>1.08359129E-4</v>
      </c>
      <c r="M512" s="17">
        <f t="shared" si="7"/>
        <v>0</v>
      </c>
      <c r="N512" s="25"/>
    </row>
    <row r="513" spans="1:14" ht="13.5" thickBot="1">
      <c r="A513" s="3">
        <v>43729</v>
      </c>
      <c r="B513" s="7">
        <v>23</v>
      </c>
      <c r="C513" s="8">
        <v>49692.03515625</v>
      </c>
      <c r="D513" s="8">
        <v>0</v>
      </c>
      <c r="E513" s="8">
        <v>0</v>
      </c>
      <c r="F513" s="8">
        <v>0.20999999344299999</v>
      </c>
      <c r="G513" s="8">
        <v>0.20999999344299999</v>
      </c>
      <c r="H513" s="8">
        <v>0</v>
      </c>
      <c r="I513" s="9">
        <v>1.08359129E-4</v>
      </c>
      <c r="J513" s="9">
        <v>1.08359129E-4</v>
      </c>
      <c r="K513" s="9">
        <v>1.08359129E-4</v>
      </c>
      <c r="L513" s="9">
        <v>1.08359129E-4</v>
      </c>
      <c r="M513" s="17">
        <f t="shared" si="7"/>
        <v>0</v>
      </c>
      <c r="N513" s="25"/>
    </row>
    <row r="514" spans="1:14" ht="13.5" thickBot="1">
      <c r="A514" s="3">
        <v>43729</v>
      </c>
      <c r="B514" s="7">
        <v>24</v>
      </c>
      <c r="C514" s="8">
        <v>46901.75</v>
      </c>
      <c r="D514" s="8">
        <v>0</v>
      </c>
      <c r="E514" s="8">
        <v>0</v>
      </c>
      <c r="F514" s="8">
        <v>0.20999999344299999</v>
      </c>
      <c r="G514" s="8">
        <v>0.20999999344299999</v>
      </c>
      <c r="H514" s="8">
        <v>0</v>
      </c>
      <c r="I514" s="9">
        <v>1.08359129E-4</v>
      </c>
      <c r="J514" s="9">
        <v>1.08359129E-4</v>
      </c>
      <c r="K514" s="9">
        <v>1.08359129E-4</v>
      </c>
      <c r="L514" s="9">
        <v>1.08359129E-4</v>
      </c>
      <c r="M514" s="17">
        <f t="shared" si="7"/>
        <v>0</v>
      </c>
      <c r="N514" s="25"/>
    </row>
    <row r="515" spans="1:14" ht="13.5" thickBot="1">
      <c r="A515" s="3">
        <v>43730</v>
      </c>
      <c r="B515" s="7">
        <v>1</v>
      </c>
      <c r="C515" s="8">
        <v>44265.80859375</v>
      </c>
      <c r="D515" s="8">
        <v>0</v>
      </c>
      <c r="E515" s="8">
        <v>0</v>
      </c>
      <c r="F515" s="8">
        <v>0.21001554899899999</v>
      </c>
      <c r="G515" s="8">
        <v>0.21001554899899999</v>
      </c>
      <c r="H515" s="8">
        <v>0</v>
      </c>
      <c r="I515" s="9">
        <v>1.08367156E-4</v>
      </c>
      <c r="J515" s="9">
        <v>1.08367156E-4</v>
      </c>
      <c r="K515" s="9">
        <v>1.08367156E-4</v>
      </c>
      <c r="L515" s="9">
        <v>1.08367156E-4</v>
      </c>
      <c r="M515" s="17">
        <f t="shared" si="7"/>
        <v>0</v>
      </c>
      <c r="N515" s="25"/>
    </row>
    <row r="516" spans="1:14" ht="13.5" thickBot="1">
      <c r="A516" s="3">
        <v>43730</v>
      </c>
      <c r="B516" s="7">
        <v>2</v>
      </c>
      <c r="C516" s="8">
        <v>42115.85546875</v>
      </c>
      <c r="D516" s="8">
        <v>0</v>
      </c>
      <c r="E516" s="8">
        <v>0</v>
      </c>
      <c r="F516" s="8">
        <v>0.20999999344299999</v>
      </c>
      <c r="G516" s="8">
        <v>0.20999999344299999</v>
      </c>
      <c r="H516" s="8">
        <v>0</v>
      </c>
      <c r="I516" s="9">
        <v>1.08359129E-4</v>
      </c>
      <c r="J516" s="9">
        <v>1.08359129E-4</v>
      </c>
      <c r="K516" s="9">
        <v>1.08359129E-4</v>
      </c>
      <c r="L516" s="9">
        <v>1.08359129E-4</v>
      </c>
      <c r="M516" s="17">
        <f t="shared" si="7"/>
        <v>0</v>
      </c>
      <c r="N516" s="25"/>
    </row>
    <row r="517" spans="1:14" ht="13.5" thickBot="1">
      <c r="A517" s="3">
        <v>43730</v>
      </c>
      <c r="B517" s="7">
        <v>3</v>
      </c>
      <c r="C517" s="8">
        <v>40536.6640625</v>
      </c>
      <c r="D517" s="8">
        <v>0</v>
      </c>
      <c r="E517" s="8">
        <v>0</v>
      </c>
      <c r="F517" s="8">
        <v>0.20999999344299999</v>
      </c>
      <c r="G517" s="8">
        <v>0.20999999344299999</v>
      </c>
      <c r="H517" s="8">
        <v>0</v>
      </c>
      <c r="I517" s="9">
        <v>1.08359129E-4</v>
      </c>
      <c r="J517" s="9">
        <v>1.08359129E-4</v>
      </c>
      <c r="K517" s="9">
        <v>1.08359129E-4</v>
      </c>
      <c r="L517" s="9">
        <v>1.08359129E-4</v>
      </c>
      <c r="M517" s="17">
        <f t="shared" si="7"/>
        <v>0</v>
      </c>
      <c r="N517" s="25"/>
    </row>
    <row r="518" spans="1:14" ht="13.5" thickBot="1">
      <c r="A518" s="3">
        <v>43730</v>
      </c>
      <c r="B518" s="7">
        <v>4</v>
      </c>
      <c r="C518" s="8">
        <v>39356.99609375</v>
      </c>
      <c r="D518" s="8">
        <v>0</v>
      </c>
      <c r="E518" s="8">
        <v>0</v>
      </c>
      <c r="F518" s="8">
        <v>0.20999999344299999</v>
      </c>
      <c r="G518" s="8">
        <v>0.20999999344299999</v>
      </c>
      <c r="H518" s="8">
        <v>0</v>
      </c>
      <c r="I518" s="9">
        <v>1.08359129E-4</v>
      </c>
      <c r="J518" s="9">
        <v>1.08359129E-4</v>
      </c>
      <c r="K518" s="9">
        <v>1.08359129E-4</v>
      </c>
      <c r="L518" s="9">
        <v>1.08359129E-4</v>
      </c>
      <c r="M518" s="17">
        <f t="shared" si="7"/>
        <v>0</v>
      </c>
      <c r="N518" s="25"/>
    </row>
    <row r="519" spans="1:14" ht="13.5" thickBot="1">
      <c r="A519" s="3">
        <v>43730</v>
      </c>
      <c r="B519" s="7">
        <v>5</v>
      </c>
      <c r="C519" s="8">
        <v>38601.6875</v>
      </c>
      <c r="D519" s="8">
        <v>0</v>
      </c>
      <c r="E519" s="8">
        <v>0</v>
      </c>
      <c r="F519" s="8">
        <v>0.20999999344299999</v>
      </c>
      <c r="G519" s="8">
        <v>0.20999999344299999</v>
      </c>
      <c r="H519" s="8">
        <v>0</v>
      </c>
      <c r="I519" s="9">
        <v>1.08359129E-4</v>
      </c>
      <c r="J519" s="9">
        <v>1.08359129E-4</v>
      </c>
      <c r="K519" s="9">
        <v>1.08359129E-4</v>
      </c>
      <c r="L519" s="9">
        <v>1.08359129E-4</v>
      </c>
      <c r="M519" s="17">
        <f t="shared" si="7"/>
        <v>0</v>
      </c>
      <c r="N519" s="25"/>
    </row>
    <row r="520" spans="1:14" ht="13.5" thickBot="1">
      <c r="A520" s="3">
        <v>43730</v>
      </c>
      <c r="B520" s="7">
        <v>6</v>
      </c>
      <c r="C520" s="8">
        <v>38423.1171875</v>
      </c>
      <c r="D520" s="8">
        <v>0</v>
      </c>
      <c r="E520" s="8">
        <v>0</v>
      </c>
      <c r="F520" s="8">
        <v>0.20999999344299999</v>
      </c>
      <c r="G520" s="8">
        <v>0.20999999344299999</v>
      </c>
      <c r="H520" s="8">
        <v>0</v>
      </c>
      <c r="I520" s="9">
        <v>1.08359129E-4</v>
      </c>
      <c r="J520" s="9">
        <v>1.08359129E-4</v>
      </c>
      <c r="K520" s="9">
        <v>1.08359129E-4</v>
      </c>
      <c r="L520" s="9">
        <v>1.08359129E-4</v>
      </c>
      <c r="M520" s="17">
        <f t="shared" si="7"/>
        <v>0</v>
      </c>
      <c r="N520" s="25"/>
    </row>
    <row r="521" spans="1:14" ht="13.5" thickBot="1">
      <c r="A521" s="3">
        <v>43730</v>
      </c>
      <c r="B521" s="7">
        <v>7</v>
      </c>
      <c r="C521" s="8">
        <v>38633.49609375</v>
      </c>
      <c r="D521" s="8">
        <v>0</v>
      </c>
      <c r="E521" s="8">
        <v>0</v>
      </c>
      <c r="F521" s="8">
        <v>0.20999999344299999</v>
      </c>
      <c r="G521" s="8">
        <v>0.20999999344299999</v>
      </c>
      <c r="H521" s="8">
        <v>0</v>
      </c>
      <c r="I521" s="9">
        <v>1.08359129E-4</v>
      </c>
      <c r="J521" s="9">
        <v>1.08359129E-4</v>
      </c>
      <c r="K521" s="9">
        <v>1.08359129E-4</v>
      </c>
      <c r="L521" s="9">
        <v>1.08359129E-4</v>
      </c>
      <c r="M521" s="17">
        <f t="shared" si="7"/>
        <v>0</v>
      </c>
      <c r="N521" s="25"/>
    </row>
    <row r="522" spans="1:14" ht="13.5" thickBot="1">
      <c r="A522" s="3">
        <v>43730</v>
      </c>
      <c r="B522" s="7">
        <v>8</v>
      </c>
      <c r="C522" s="8">
        <v>38824.1796875</v>
      </c>
      <c r="D522" s="8">
        <v>5.5</v>
      </c>
      <c r="E522" s="8">
        <v>3.6</v>
      </c>
      <c r="F522" s="8">
        <v>3.7891271035240002</v>
      </c>
      <c r="G522" s="8">
        <v>7.3714271043570001</v>
      </c>
      <c r="H522" s="8">
        <v>3.5823000008319998</v>
      </c>
      <c r="I522" s="9">
        <v>9.6564866000000001E-4</v>
      </c>
      <c r="J522" s="9">
        <v>8.8280335200000004E-4</v>
      </c>
      <c r="K522" s="9">
        <v>1.946040817E-3</v>
      </c>
      <c r="L522" s="9">
        <v>9.7588804708411805E-5</v>
      </c>
      <c r="M522" s="17">
        <f t="shared" si="7"/>
        <v>0</v>
      </c>
      <c r="N522" s="25"/>
    </row>
    <row r="523" spans="1:14" ht="13.5" thickBot="1">
      <c r="A523" s="3">
        <v>43730</v>
      </c>
      <c r="B523" s="7">
        <v>9</v>
      </c>
      <c r="C523" s="8">
        <v>40867.6015625</v>
      </c>
      <c r="D523" s="8">
        <v>166.9</v>
      </c>
      <c r="E523" s="8">
        <v>163.9</v>
      </c>
      <c r="F523" s="8">
        <v>137.51356095082801</v>
      </c>
      <c r="G523" s="8">
        <v>137.648276171916</v>
      </c>
      <c r="H523" s="8">
        <v>0.13471522108699999</v>
      </c>
      <c r="I523" s="9">
        <v>1.5093768745E-2</v>
      </c>
      <c r="J523" s="9">
        <v>1.5163281242999999E-2</v>
      </c>
      <c r="K523" s="9">
        <v>1.3545781129E-2</v>
      </c>
      <c r="L523" s="9">
        <v>1.3615293626999999E-2</v>
      </c>
      <c r="M523" s="17">
        <f t="shared" si="7"/>
        <v>1</v>
      </c>
      <c r="N523" s="25"/>
    </row>
    <row r="524" spans="1:14" ht="13.5" thickBot="1">
      <c r="A524" s="3">
        <v>43730</v>
      </c>
      <c r="B524" s="7">
        <v>10</v>
      </c>
      <c r="C524" s="8">
        <v>44685.828125</v>
      </c>
      <c r="D524" s="8">
        <v>525.5</v>
      </c>
      <c r="E524" s="8">
        <v>521.6</v>
      </c>
      <c r="F524" s="8">
        <v>463.00921474178602</v>
      </c>
      <c r="G524" s="8">
        <v>463.00921474178602</v>
      </c>
      <c r="H524" s="8">
        <v>0</v>
      </c>
      <c r="I524" s="9">
        <v>3.2244987232999997E-2</v>
      </c>
      <c r="J524" s="9">
        <v>3.2244987232999997E-2</v>
      </c>
      <c r="K524" s="9">
        <v>3.0232603332000001E-2</v>
      </c>
      <c r="L524" s="9">
        <v>3.0232603332000001E-2</v>
      </c>
      <c r="M524" s="17">
        <f t="shared" ref="M524:M587" si="8">IF(F524&gt;5,1,0)</f>
        <v>1</v>
      </c>
      <c r="N524" s="25"/>
    </row>
    <row r="525" spans="1:14" ht="13.5" thickBot="1">
      <c r="A525" s="3">
        <v>43730</v>
      </c>
      <c r="B525" s="7">
        <v>11</v>
      </c>
      <c r="C525" s="8">
        <v>48448.16796875</v>
      </c>
      <c r="D525" s="8">
        <v>860.2</v>
      </c>
      <c r="E525" s="8">
        <v>854.8</v>
      </c>
      <c r="F525" s="8">
        <v>920.08270569244996</v>
      </c>
      <c r="G525" s="8">
        <v>920.08270569244996</v>
      </c>
      <c r="H525" s="8">
        <v>0</v>
      </c>
      <c r="I525" s="9">
        <v>3.0899228942999998E-2</v>
      </c>
      <c r="J525" s="9">
        <v>3.0899228942999998E-2</v>
      </c>
      <c r="K525" s="9">
        <v>3.3685606652000002E-2</v>
      </c>
      <c r="L525" s="9">
        <v>3.3685606652000002E-2</v>
      </c>
      <c r="M525" s="17">
        <f t="shared" si="8"/>
        <v>1</v>
      </c>
      <c r="N525" s="25"/>
    </row>
    <row r="526" spans="1:14" ht="13.5" thickBot="1">
      <c r="A526" s="3">
        <v>43730</v>
      </c>
      <c r="B526" s="7">
        <v>12</v>
      </c>
      <c r="C526" s="8">
        <v>52058.91796875</v>
      </c>
      <c r="D526" s="8">
        <v>1015.6</v>
      </c>
      <c r="E526" s="8">
        <v>1009.9</v>
      </c>
      <c r="F526" s="8">
        <v>1159.6311880170001</v>
      </c>
      <c r="G526" s="8">
        <v>1159.6311880170001</v>
      </c>
      <c r="H526" s="8">
        <v>0</v>
      </c>
      <c r="I526" s="9">
        <v>7.4319498459999994E-2</v>
      </c>
      <c r="J526" s="9">
        <v>7.4319498459999994E-2</v>
      </c>
      <c r="K526" s="9">
        <v>7.7260674931000001E-2</v>
      </c>
      <c r="L526" s="9">
        <v>7.7260674931000001E-2</v>
      </c>
      <c r="M526" s="17">
        <f t="shared" si="8"/>
        <v>1</v>
      </c>
      <c r="N526" s="25"/>
    </row>
    <row r="527" spans="1:14" ht="13.5" thickBot="1">
      <c r="A527" s="3">
        <v>43730</v>
      </c>
      <c r="B527" s="7">
        <v>13</v>
      </c>
      <c r="C527" s="8">
        <v>55082.328125</v>
      </c>
      <c r="D527" s="8">
        <v>1102</v>
      </c>
      <c r="E527" s="8">
        <v>1096.2</v>
      </c>
      <c r="F527" s="8">
        <v>1054.1634651327099</v>
      </c>
      <c r="G527" s="8">
        <v>1054.1634651327099</v>
      </c>
      <c r="H527" s="8">
        <v>0</v>
      </c>
      <c r="I527" s="9">
        <v>2.4683454523000001E-2</v>
      </c>
      <c r="J527" s="9">
        <v>2.4683454523000001E-2</v>
      </c>
      <c r="K527" s="9">
        <v>2.1690678466E-2</v>
      </c>
      <c r="L527" s="9">
        <v>2.1690678466E-2</v>
      </c>
      <c r="M527" s="17">
        <f t="shared" si="8"/>
        <v>1</v>
      </c>
      <c r="N527" s="25"/>
    </row>
    <row r="528" spans="1:14" ht="13.5" thickBot="1">
      <c r="A528" s="3">
        <v>43730</v>
      </c>
      <c r="B528" s="7">
        <v>14</v>
      </c>
      <c r="C528" s="8">
        <v>57624.28515625</v>
      </c>
      <c r="D528" s="8">
        <v>1241.7</v>
      </c>
      <c r="E528" s="8">
        <v>1235.7</v>
      </c>
      <c r="F528" s="8">
        <v>1291.29496381442</v>
      </c>
      <c r="G528" s="8">
        <v>1291.29496381442</v>
      </c>
      <c r="H528" s="8">
        <v>0</v>
      </c>
      <c r="I528" s="9">
        <v>2.5590796600999999E-2</v>
      </c>
      <c r="J528" s="9">
        <v>2.5590796600999999E-2</v>
      </c>
      <c r="K528" s="9">
        <v>2.8686771834000001E-2</v>
      </c>
      <c r="L528" s="9">
        <v>2.8686771834000001E-2</v>
      </c>
      <c r="M528" s="17">
        <f t="shared" si="8"/>
        <v>1</v>
      </c>
      <c r="N528" s="25"/>
    </row>
    <row r="529" spans="1:14" ht="13.5" thickBot="1">
      <c r="A529" s="3">
        <v>43730</v>
      </c>
      <c r="B529" s="7">
        <v>15</v>
      </c>
      <c r="C529" s="8">
        <v>59648.234375</v>
      </c>
      <c r="D529" s="8">
        <v>1309.7</v>
      </c>
      <c r="E529" s="8">
        <v>1303</v>
      </c>
      <c r="F529" s="8">
        <v>1365.26992561579</v>
      </c>
      <c r="G529" s="8">
        <v>1365.26992561579</v>
      </c>
      <c r="H529" s="8">
        <v>0</v>
      </c>
      <c r="I529" s="9">
        <v>2.8673852226E-2</v>
      </c>
      <c r="J529" s="9">
        <v>2.8673852226E-2</v>
      </c>
      <c r="K529" s="9">
        <v>3.2131024569000001E-2</v>
      </c>
      <c r="L529" s="9">
        <v>3.2131024569000001E-2</v>
      </c>
      <c r="M529" s="17">
        <f t="shared" si="8"/>
        <v>1</v>
      </c>
      <c r="N529" s="25"/>
    </row>
    <row r="530" spans="1:14" ht="13.5" thickBot="1">
      <c r="A530" s="3">
        <v>43730</v>
      </c>
      <c r="B530" s="7">
        <v>16</v>
      </c>
      <c r="C530" s="8">
        <v>60700.01171875</v>
      </c>
      <c r="D530" s="8">
        <v>1269.2</v>
      </c>
      <c r="E530" s="8">
        <v>1262.4000000000001</v>
      </c>
      <c r="F530" s="8">
        <v>1193.3438098608799</v>
      </c>
      <c r="G530" s="8">
        <v>1193.3438098608799</v>
      </c>
      <c r="H530" s="8">
        <v>0</v>
      </c>
      <c r="I530" s="9">
        <v>3.9141480978999998E-2</v>
      </c>
      <c r="J530" s="9">
        <v>3.9141480978999998E-2</v>
      </c>
      <c r="K530" s="9">
        <v>3.5632709050000003E-2</v>
      </c>
      <c r="L530" s="9">
        <v>3.5632709050000003E-2</v>
      </c>
      <c r="M530" s="17">
        <f t="shared" si="8"/>
        <v>1</v>
      </c>
      <c r="N530" s="25"/>
    </row>
    <row r="531" spans="1:14" ht="13.5" thickBot="1">
      <c r="A531" s="3">
        <v>43730</v>
      </c>
      <c r="B531" s="7">
        <v>17</v>
      </c>
      <c r="C531" s="8">
        <v>60854.60546875</v>
      </c>
      <c r="D531" s="8">
        <v>1103.9000000000001</v>
      </c>
      <c r="E531" s="8">
        <v>1097.5</v>
      </c>
      <c r="F531" s="8">
        <v>916.36899013506002</v>
      </c>
      <c r="G531" s="8">
        <v>916.36899013506002</v>
      </c>
      <c r="H531" s="8">
        <v>0</v>
      </c>
      <c r="I531" s="9">
        <v>9.6765226967999995E-2</v>
      </c>
      <c r="J531" s="9">
        <v>9.6765226967999995E-2</v>
      </c>
      <c r="K531" s="9">
        <v>9.3462853387E-2</v>
      </c>
      <c r="L531" s="9">
        <v>9.3462853387E-2</v>
      </c>
      <c r="M531" s="17">
        <f t="shared" si="8"/>
        <v>1</v>
      </c>
      <c r="N531" s="25"/>
    </row>
    <row r="532" spans="1:14" ht="13.5" thickBot="1">
      <c r="A532" s="3">
        <v>43730</v>
      </c>
      <c r="B532" s="7">
        <v>18</v>
      </c>
      <c r="C532" s="8">
        <v>60747.9375</v>
      </c>
      <c r="D532" s="8">
        <v>886.1</v>
      </c>
      <c r="E532" s="8">
        <v>880.7</v>
      </c>
      <c r="F532" s="8">
        <v>792.31576793366003</v>
      </c>
      <c r="G532" s="8">
        <v>792.31576793366003</v>
      </c>
      <c r="H532" s="8">
        <v>0</v>
      </c>
      <c r="I532" s="9">
        <v>4.8392276608000002E-2</v>
      </c>
      <c r="J532" s="9">
        <v>4.8392276608000002E-2</v>
      </c>
      <c r="K532" s="9">
        <v>4.5605898898999998E-2</v>
      </c>
      <c r="L532" s="9">
        <v>4.5605898898999998E-2</v>
      </c>
      <c r="M532" s="17">
        <f t="shared" si="8"/>
        <v>1</v>
      </c>
      <c r="N532" s="25"/>
    </row>
    <row r="533" spans="1:14" ht="13.5" thickBot="1">
      <c r="A533" s="3">
        <v>43730</v>
      </c>
      <c r="B533" s="7">
        <v>19</v>
      </c>
      <c r="C533" s="8">
        <v>59750.9921875</v>
      </c>
      <c r="D533" s="8">
        <v>436.2</v>
      </c>
      <c r="E533" s="8">
        <v>433</v>
      </c>
      <c r="F533" s="8">
        <v>576.46019156481702</v>
      </c>
      <c r="G533" s="8">
        <v>576.460191564816</v>
      </c>
      <c r="H533" s="8">
        <v>0</v>
      </c>
      <c r="I533" s="9">
        <v>7.2373679858000001E-2</v>
      </c>
      <c r="J533" s="9">
        <v>7.2373679858000001E-2</v>
      </c>
      <c r="K533" s="9">
        <v>7.4024866647999996E-2</v>
      </c>
      <c r="L533" s="9">
        <v>7.4024866647999996E-2</v>
      </c>
      <c r="M533" s="17">
        <f t="shared" si="8"/>
        <v>1</v>
      </c>
      <c r="N533" s="25"/>
    </row>
    <row r="534" spans="1:14" ht="13.5" thickBot="1">
      <c r="A534" s="3">
        <v>43730</v>
      </c>
      <c r="B534" s="7">
        <v>20</v>
      </c>
      <c r="C534" s="8">
        <v>58285.13671875</v>
      </c>
      <c r="D534" s="8">
        <v>47.5</v>
      </c>
      <c r="E534" s="8">
        <v>39.5</v>
      </c>
      <c r="F534" s="8">
        <v>39.362488193304003</v>
      </c>
      <c r="G534" s="8">
        <v>39.970475612206997</v>
      </c>
      <c r="H534" s="8">
        <v>0.60798741890300001</v>
      </c>
      <c r="I534" s="9">
        <v>3.885203502E-3</v>
      </c>
      <c r="J534" s="9">
        <v>4.1989224999999996E-3</v>
      </c>
      <c r="K534" s="9">
        <v>2.4276347299999999E-4</v>
      </c>
      <c r="L534" s="9">
        <v>7.0955524610647906E-5</v>
      </c>
      <c r="M534" s="17">
        <f t="shared" si="8"/>
        <v>1</v>
      </c>
      <c r="N534" s="25"/>
    </row>
    <row r="535" spans="1:14" ht="13.5" thickBot="1">
      <c r="A535" s="3">
        <v>43730</v>
      </c>
      <c r="B535" s="7">
        <v>21</v>
      </c>
      <c r="C535" s="8">
        <v>57220.921875</v>
      </c>
      <c r="D535" s="8">
        <v>0</v>
      </c>
      <c r="E535" s="8">
        <v>0</v>
      </c>
      <c r="F535" s="8">
        <v>2.9999999329E-2</v>
      </c>
      <c r="G535" s="8">
        <v>2.9999999329E-2</v>
      </c>
      <c r="H535" s="8">
        <v>0</v>
      </c>
      <c r="I535" s="9">
        <v>1.5479875814988501E-5</v>
      </c>
      <c r="J535" s="9">
        <v>1.5479875814988501E-5</v>
      </c>
      <c r="K535" s="9">
        <v>1.5479875814988501E-5</v>
      </c>
      <c r="L535" s="9">
        <v>1.5479875814988501E-5</v>
      </c>
      <c r="M535" s="17">
        <f t="shared" si="8"/>
        <v>0</v>
      </c>
      <c r="N535" s="25"/>
    </row>
    <row r="536" spans="1:14" ht="13.5" thickBot="1">
      <c r="A536" s="3">
        <v>43730</v>
      </c>
      <c r="B536" s="7">
        <v>22</v>
      </c>
      <c r="C536" s="8">
        <v>54660.45703125</v>
      </c>
      <c r="D536" s="8">
        <v>0</v>
      </c>
      <c r="E536" s="8">
        <v>0</v>
      </c>
      <c r="F536" s="8">
        <v>3.0014443774000001E-2</v>
      </c>
      <c r="G536" s="8">
        <v>3.0014443774000001E-2</v>
      </c>
      <c r="H536" s="8">
        <v>0</v>
      </c>
      <c r="I536" s="9">
        <v>1.5487329088849402E-5</v>
      </c>
      <c r="J536" s="9">
        <v>1.5487329088849402E-5</v>
      </c>
      <c r="K536" s="9">
        <v>1.5487329088849402E-5</v>
      </c>
      <c r="L536" s="9">
        <v>1.5487329088849402E-5</v>
      </c>
      <c r="M536" s="17">
        <f t="shared" si="8"/>
        <v>0</v>
      </c>
      <c r="N536" s="25"/>
    </row>
    <row r="537" spans="1:14" ht="13.5" thickBot="1">
      <c r="A537" s="3">
        <v>43730</v>
      </c>
      <c r="B537" s="7">
        <v>23</v>
      </c>
      <c r="C537" s="8">
        <v>51029.66796875</v>
      </c>
      <c r="D537" s="8">
        <v>0</v>
      </c>
      <c r="E537" s="8">
        <v>0</v>
      </c>
      <c r="F537" s="8">
        <v>2.9999999329E-2</v>
      </c>
      <c r="G537" s="8">
        <v>2.9999999329E-2</v>
      </c>
      <c r="H537" s="8">
        <v>0</v>
      </c>
      <c r="I537" s="9">
        <v>1.5479875814988501E-5</v>
      </c>
      <c r="J537" s="9">
        <v>1.5479875814988501E-5</v>
      </c>
      <c r="K537" s="9">
        <v>1.5479875814988501E-5</v>
      </c>
      <c r="L537" s="9">
        <v>1.5479875814988501E-5</v>
      </c>
      <c r="M537" s="17">
        <f t="shared" si="8"/>
        <v>0</v>
      </c>
      <c r="N537" s="25"/>
    </row>
    <row r="538" spans="1:14" ht="13.5" thickBot="1">
      <c r="A538" s="3">
        <v>43730</v>
      </c>
      <c r="B538" s="7">
        <v>24</v>
      </c>
      <c r="C538" s="8">
        <v>47374.29296875</v>
      </c>
      <c r="D538" s="8">
        <v>0</v>
      </c>
      <c r="E538" s="8">
        <v>0</v>
      </c>
      <c r="F538" s="8">
        <v>2.9999999329E-2</v>
      </c>
      <c r="G538" s="8">
        <v>2.9999999329E-2</v>
      </c>
      <c r="H538" s="8">
        <v>0</v>
      </c>
      <c r="I538" s="9">
        <v>1.5479875814988501E-5</v>
      </c>
      <c r="J538" s="9">
        <v>1.5479875814988501E-5</v>
      </c>
      <c r="K538" s="9">
        <v>1.5479875814988501E-5</v>
      </c>
      <c r="L538" s="9">
        <v>1.5479875814988501E-5</v>
      </c>
      <c r="M538" s="17">
        <f t="shared" si="8"/>
        <v>0</v>
      </c>
      <c r="N538" s="25"/>
    </row>
    <row r="539" spans="1:14" ht="13.5" thickBot="1">
      <c r="A539" s="3">
        <v>43731</v>
      </c>
      <c r="B539" s="7">
        <v>1</v>
      </c>
      <c r="C539" s="8">
        <v>44429.01171875</v>
      </c>
      <c r="D539" s="8">
        <v>0</v>
      </c>
      <c r="E539" s="8">
        <v>0</v>
      </c>
      <c r="F539" s="8">
        <v>2.9999999329E-2</v>
      </c>
      <c r="G539" s="8">
        <v>2.9999999329E-2</v>
      </c>
      <c r="H539" s="8">
        <v>0</v>
      </c>
      <c r="I539" s="9">
        <v>1.5479875814988501E-5</v>
      </c>
      <c r="J539" s="9">
        <v>1.5479875814988501E-5</v>
      </c>
      <c r="K539" s="9">
        <v>1.5479875814988501E-5</v>
      </c>
      <c r="L539" s="9">
        <v>1.5479875814988501E-5</v>
      </c>
      <c r="M539" s="17">
        <f t="shared" si="8"/>
        <v>0</v>
      </c>
      <c r="N539" s="25"/>
    </row>
    <row r="540" spans="1:14" ht="13.5" thickBot="1">
      <c r="A540" s="3">
        <v>43731</v>
      </c>
      <c r="B540" s="7">
        <v>2</v>
      </c>
      <c r="C540" s="8">
        <v>42491.1015625</v>
      </c>
      <c r="D540" s="8">
        <v>0</v>
      </c>
      <c r="E540" s="8">
        <v>0</v>
      </c>
      <c r="F540" s="8">
        <v>2.9999999329E-2</v>
      </c>
      <c r="G540" s="8">
        <v>2.9999999329E-2</v>
      </c>
      <c r="H540" s="8">
        <v>0</v>
      </c>
      <c r="I540" s="9">
        <v>1.5479875814988501E-5</v>
      </c>
      <c r="J540" s="9">
        <v>1.5479875814988501E-5</v>
      </c>
      <c r="K540" s="9">
        <v>1.5479875814988501E-5</v>
      </c>
      <c r="L540" s="9">
        <v>1.5479875814988501E-5</v>
      </c>
      <c r="M540" s="17">
        <f t="shared" si="8"/>
        <v>0</v>
      </c>
      <c r="N540" s="25"/>
    </row>
    <row r="541" spans="1:14" ht="13.5" thickBot="1">
      <c r="A541" s="3">
        <v>43731</v>
      </c>
      <c r="B541" s="7">
        <v>3</v>
      </c>
      <c r="C541" s="8">
        <v>41219.32421875</v>
      </c>
      <c r="D541" s="8">
        <v>0</v>
      </c>
      <c r="E541" s="8">
        <v>0</v>
      </c>
      <c r="F541" s="8">
        <v>2.9999999329E-2</v>
      </c>
      <c r="G541" s="8">
        <v>2.9999999329E-2</v>
      </c>
      <c r="H541" s="8">
        <v>0</v>
      </c>
      <c r="I541" s="9">
        <v>1.5479875814988501E-5</v>
      </c>
      <c r="J541" s="9">
        <v>1.5479875814988501E-5</v>
      </c>
      <c r="K541" s="9">
        <v>1.5479875814988501E-5</v>
      </c>
      <c r="L541" s="9">
        <v>1.5479875814988501E-5</v>
      </c>
      <c r="M541" s="17">
        <f t="shared" si="8"/>
        <v>0</v>
      </c>
      <c r="N541" s="25"/>
    </row>
    <row r="542" spans="1:14" ht="13.5" thickBot="1">
      <c r="A542" s="3">
        <v>43731</v>
      </c>
      <c r="B542" s="7">
        <v>4</v>
      </c>
      <c r="C542" s="8">
        <v>40503.046875</v>
      </c>
      <c r="D542" s="8">
        <v>0</v>
      </c>
      <c r="E542" s="8">
        <v>0</v>
      </c>
      <c r="F542" s="8">
        <v>2.9999999329E-2</v>
      </c>
      <c r="G542" s="8">
        <v>2.9999999329E-2</v>
      </c>
      <c r="H542" s="8">
        <v>0</v>
      </c>
      <c r="I542" s="9">
        <v>1.5479875814988501E-5</v>
      </c>
      <c r="J542" s="9">
        <v>1.5479875814988501E-5</v>
      </c>
      <c r="K542" s="9">
        <v>1.5479875814988501E-5</v>
      </c>
      <c r="L542" s="9">
        <v>1.5479875814988501E-5</v>
      </c>
      <c r="M542" s="17">
        <f t="shared" si="8"/>
        <v>0</v>
      </c>
      <c r="N542" s="25"/>
    </row>
    <row r="543" spans="1:14" ht="13.5" thickBot="1">
      <c r="A543" s="3">
        <v>43731</v>
      </c>
      <c r="B543" s="7">
        <v>5</v>
      </c>
      <c r="C543" s="8">
        <v>40629.5</v>
      </c>
      <c r="D543" s="8">
        <v>0</v>
      </c>
      <c r="E543" s="8">
        <v>0</v>
      </c>
      <c r="F543" s="8">
        <v>2.9999999329E-2</v>
      </c>
      <c r="G543" s="8">
        <v>2.9999999329E-2</v>
      </c>
      <c r="H543" s="8">
        <v>0</v>
      </c>
      <c r="I543" s="9">
        <v>1.5479875814988501E-5</v>
      </c>
      <c r="J543" s="9">
        <v>1.5479875814988501E-5</v>
      </c>
      <c r="K543" s="9">
        <v>1.5479875814988501E-5</v>
      </c>
      <c r="L543" s="9">
        <v>1.5479875814988501E-5</v>
      </c>
      <c r="M543" s="17">
        <f t="shared" si="8"/>
        <v>0</v>
      </c>
      <c r="N543" s="25"/>
    </row>
    <row r="544" spans="1:14" ht="13.5" thickBot="1">
      <c r="A544" s="3">
        <v>43731</v>
      </c>
      <c r="B544" s="7">
        <v>6</v>
      </c>
      <c r="C544" s="8">
        <v>42207.296875</v>
      </c>
      <c r="D544" s="8">
        <v>0</v>
      </c>
      <c r="E544" s="8">
        <v>0</v>
      </c>
      <c r="F544" s="8">
        <v>2.9999999329E-2</v>
      </c>
      <c r="G544" s="8">
        <v>2.9999999329E-2</v>
      </c>
      <c r="H544" s="8">
        <v>0</v>
      </c>
      <c r="I544" s="9">
        <v>1.5479875814988501E-5</v>
      </c>
      <c r="J544" s="9">
        <v>1.5479875814988501E-5</v>
      </c>
      <c r="K544" s="9">
        <v>1.5479875814988501E-5</v>
      </c>
      <c r="L544" s="9">
        <v>1.5479875814988501E-5</v>
      </c>
      <c r="M544" s="17">
        <f t="shared" si="8"/>
        <v>0</v>
      </c>
      <c r="N544" s="25"/>
    </row>
    <row r="545" spans="1:14" ht="13.5" thickBot="1">
      <c r="A545" s="3">
        <v>43731</v>
      </c>
      <c r="B545" s="7">
        <v>7</v>
      </c>
      <c r="C545" s="8">
        <v>44863.7734375</v>
      </c>
      <c r="D545" s="8">
        <v>0</v>
      </c>
      <c r="E545" s="8">
        <v>0</v>
      </c>
      <c r="F545" s="8">
        <v>2.9999999329E-2</v>
      </c>
      <c r="G545" s="8">
        <v>2.9999999329E-2</v>
      </c>
      <c r="H545" s="8">
        <v>0</v>
      </c>
      <c r="I545" s="9">
        <v>1.5479875814988501E-5</v>
      </c>
      <c r="J545" s="9">
        <v>1.5479875814988501E-5</v>
      </c>
      <c r="K545" s="9">
        <v>1.5479875814988501E-5</v>
      </c>
      <c r="L545" s="9">
        <v>1.5479875814988501E-5</v>
      </c>
      <c r="M545" s="17">
        <f t="shared" si="8"/>
        <v>0</v>
      </c>
      <c r="N545" s="25"/>
    </row>
    <row r="546" spans="1:14" ht="13.5" thickBot="1">
      <c r="A546" s="3">
        <v>43731</v>
      </c>
      <c r="B546" s="7">
        <v>8</v>
      </c>
      <c r="C546" s="8">
        <v>45635.44921875</v>
      </c>
      <c r="D546" s="8">
        <v>8</v>
      </c>
      <c r="E546" s="8">
        <v>6.2</v>
      </c>
      <c r="F546" s="8">
        <v>7.0091751622589999</v>
      </c>
      <c r="G546" s="8">
        <v>7.0091751622589999</v>
      </c>
      <c r="H546" s="8">
        <v>0</v>
      </c>
      <c r="I546" s="9">
        <v>5.1126152600000001E-4</v>
      </c>
      <c r="J546" s="9">
        <v>5.1126152600000001E-4</v>
      </c>
      <c r="K546" s="9">
        <v>4.17531043E-4</v>
      </c>
      <c r="L546" s="9">
        <v>4.17531043E-4</v>
      </c>
      <c r="M546" s="17">
        <f t="shared" si="8"/>
        <v>1</v>
      </c>
      <c r="N546" s="25"/>
    </row>
    <row r="547" spans="1:14" ht="13.5" thickBot="1">
      <c r="A547" s="3">
        <v>43731</v>
      </c>
      <c r="B547" s="7">
        <v>9</v>
      </c>
      <c r="C547" s="8">
        <v>46526.7421875</v>
      </c>
      <c r="D547" s="8">
        <v>273.89999999999998</v>
      </c>
      <c r="E547" s="8">
        <v>270.2</v>
      </c>
      <c r="F547" s="8">
        <v>355.92145680797398</v>
      </c>
      <c r="G547" s="8">
        <v>355.92145680797398</v>
      </c>
      <c r="H547" s="8">
        <v>0</v>
      </c>
      <c r="I547" s="9">
        <v>4.2322733130999997E-2</v>
      </c>
      <c r="J547" s="9">
        <v>4.2322733130999997E-2</v>
      </c>
      <c r="K547" s="9">
        <v>4.4231917857000001E-2</v>
      </c>
      <c r="L547" s="9">
        <v>4.4231917857000001E-2</v>
      </c>
      <c r="M547" s="17">
        <f t="shared" si="8"/>
        <v>1</v>
      </c>
      <c r="N547" s="25"/>
    </row>
    <row r="548" spans="1:14" ht="13.5" thickBot="1">
      <c r="A548" s="3">
        <v>43731</v>
      </c>
      <c r="B548" s="7">
        <v>10</v>
      </c>
      <c r="C548" s="8">
        <v>49342.59375</v>
      </c>
      <c r="D548" s="8">
        <v>1004.7</v>
      </c>
      <c r="E548" s="8">
        <v>1000.5</v>
      </c>
      <c r="F548" s="8">
        <v>998.24704382975904</v>
      </c>
      <c r="G548" s="8">
        <v>998.24704382975904</v>
      </c>
      <c r="H548" s="8">
        <v>0</v>
      </c>
      <c r="I548" s="9">
        <v>3.3296987459999999E-3</v>
      </c>
      <c r="J548" s="9">
        <v>3.3296987459999999E-3</v>
      </c>
      <c r="K548" s="9">
        <v>1.162516083E-3</v>
      </c>
      <c r="L548" s="9">
        <v>1.162516083E-3</v>
      </c>
      <c r="M548" s="17">
        <f t="shared" si="8"/>
        <v>1</v>
      </c>
      <c r="N548" s="25"/>
    </row>
    <row r="549" spans="1:14" ht="13.5" thickBot="1">
      <c r="A549" s="3">
        <v>43731</v>
      </c>
      <c r="B549" s="7">
        <v>11</v>
      </c>
      <c r="C549" s="8">
        <v>52757.95703125</v>
      </c>
      <c r="D549" s="8">
        <v>1423.9</v>
      </c>
      <c r="E549" s="8">
        <v>1416.8</v>
      </c>
      <c r="F549" s="8">
        <v>984.78822319322205</v>
      </c>
      <c r="G549" s="8">
        <v>984.867935815122</v>
      </c>
      <c r="H549" s="8">
        <v>7.9712621900000002E-2</v>
      </c>
      <c r="I549" s="9">
        <v>0.226538732809</v>
      </c>
      <c r="J549" s="9">
        <v>0.226579864193</v>
      </c>
      <c r="K549" s="9">
        <v>0.22287516211799999</v>
      </c>
      <c r="L549" s="9">
        <v>0.22291629350100001</v>
      </c>
      <c r="M549" s="17">
        <f t="shared" si="8"/>
        <v>1</v>
      </c>
      <c r="N549" s="25"/>
    </row>
    <row r="550" spans="1:14" ht="13.5" thickBot="1">
      <c r="A550" s="3">
        <v>43731</v>
      </c>
      <c r="B550" s="7">
        <v>12</v>
      </c>
      <c r="C550" s="8">
        <v>56428.46484375</v>
      </c>
      <c r="D550" s="8">
        <v>1490.5</v>
      </c>
      <c r="E550" s="8">
        <v>1483</v>
      </c>
      <c r="F550" s="8">
        <v>1166.7302280261799</v>
      </c>
      <c r="G550" s="8">
        <v>1176.8804494057799</v>
      </c>
      <c r="H550" s="8">
        <v>10.150221379596999</v>
      </c>
      <c r="I550" s="9">
        <v>0.161826393495</v>
      </c>
      <c r="J550" s="9">
        <v>0.167063865827</v>
      </c>
      <c r="K550" s="9">
        <v>0.15795642445499999</v>
      </c>
      <c r="L550" s="9">
        <v>0.163193896787</v>
      </c>
      <c r="M550" s="17">
        <f t="shared" si="8"/>
        <v>1</v>
      </c>
      <c r="N550" s="25"/>
    </row>
    <row r="551" spans="1:14" ht="13.5" thickBot="1">
      <c r="A551" s="3">
        <v>43731</v>
      </c>
      <c r="B551" s="7">
        <v>13</v>
      </c>
      <c r="C551" s="8">
        <v>59655.0546875</v>
      </c>
      <c r="D551" s="8">
        <v>1520.3</v>
      </c>
      <c r="E551" s="8">
        <v>1512.9</v>
      </c>
      <c r="F551" s="8">
        <v>1249.6704512373601</v>
      </c>
      <c r="G551" s="8">
        <v>1264.0904952589699</v>
      </c>
      <c r="H551" s="8">
        <v>14.420044021606</v>
      </c>
      <c r="I551" s="9">
        <v>0.13220304682100001</v>
      </c>
      <c r="J551" s="9">
        <v>0.139643730011</v>
      </c>
      <c r="K551" s="9">
        <v>0.12838467736799999</v>
      </c>
      <c r="L551" s="9">
        <v>0.13582536055800001</v>
      </c>
      <c r="M551" s="17">
        <f t="shared" si="8"/>
        <v>1</v>
      </c>
      <c r="N551" s="25"/>
    </row>
    <row r="552" spans="1:14" ht="13.5" thickBot="1">
      <c r="A552" s="3">
        <v>43731</v>
      </c>
      <c r="B552" s="7">
        <v>14</v>
      </c>
      <c r="C552" s="8">
        <v>62286.34765625</v>
      </c>
      <c r="D552" s="8">
        <v>1328</v>
      </c>
      <c r="E552" s="8">
        <v>1321.3</v>
      </c>
      <c r="F552" s="8">
        <v>1504.5616797132</v>
      </c>
      <c r="G552" s="8">
        <v>1504.5616797132</v>
      </c>
      <c r="H552" s="8">
        <v>0</v>
      </c>
      <c r="I552" s="9">
        <v>9.1105097891000006E-2</v>
      </c>
      <c r="J552" s="9">
        <v>9.1105097891000006E-2</v>
      </c>
      <c r="K552" s="9">
        <v>9.4562270232999998E-2</v>
      </c>
      <c r="L552" s="9">
        <v>9.4562270232999998E-2</v>
      </c>
      <c r="M552" s="17">
        <f t="shared" si="8"/>
        <v>1</v>
      </c>
      <c r="N552" s="25"/>
    </row>
    <row r="553" spans="1:14" ht="13.5" thickBot="1">
      <c r="A553" s="3">
        <v>43731</v>
      </c>
      <c r="B553" s="7">
        <v>15</v>
      </c>
      <c r="C553" s="8">
        <v>63915.8203125</v>
      </c>
      <c r="D553" s="8">
        <v>1394.3</v>
      </c>
      <c r="E553" s="8">
        <v>1387.4</v>
      </c>
      <c r="F553" s="8">
        <v>1299.8468039112599</v>
      </c>
      <c r="G553" s="8">
        <v>1299.8468039112599</v>
      </c>
      <c r="H553" s="8">
        <v>0</v>
      </c>
      <c r="I553" s="9">
        <v>4.8737459281999997E-2</v>
      </c>
      <c r="J553" s="9">
        <v>4.8737459281999997E-2</v>
      </c>
      <c r="K553" s="9">
        <v>4.5177087764999999E-2</v>
      </c>
      <c r="L553" s="9">
        <v>4.5177087764999999E-2</v>
      </c>
      <c r="M553" s="17">
        <f t="shared" si="8"/>
        <v>1</v>
      </c>
      <c r="N553" s="25"/>
    </row>
    <row r="554" spans="1:14" ht="13.5" thickBot="1">
      <c r="A554" s="3">
        <v>43731</v>
      </c>
      <c r="B554" s="7">
        <v>16</v>
      </c>
      <c r="C554" s="8">
        <v>64497.40625</v>
      </c>
      <c r="D554" s="8">
        <v>1309.9000000000001</v>
      </c>
      <c r="E554" s="8">
        <v>1303.0999999999999</v>
      </c>
      <c r="F554" s="8">
        <v>883.49985857354295</v>
      </c>
      <c r="G554" s="8">
        <v>883.49985857354204</v>
      </c>
      <c r="H554" s="8">
        <v>0</v>
      </c>
      <c r="I554" s="9">
        <v>0.22002071280999999</v>
      </c>
      <c r="J554" s="9">
        <v>0.22002071280999999</v>
      </c>
      <c r="K554" s="9">
        <v>0.21651194088</v>
      </c>
      <c r="L554" s="9">
        <v>0.21651194088</v>
      </c>
      <c r="M554" s="17">
        <f t="shared" si="8"/>
        <v>1</v>
      </c>
      <c r="N554" s="25"/>
    </row>
    <row r="555" spans="1:14" ht="13.5" thickBot="1">
      <c r="A555" s="3">
        <v>43731</v>
      </c>
      <c r="B555" s="7">
        <v>17</v>
      </c>
      <c r="C555" s="8">
        <v>64631.9375</v>
      </c>
      <c r="D555" s="8">
        <v>972.6</v>
      </c>
      <c r="E555" s="8">
        <v>967.3</v>
      </c>
      <c r="F555" s="8">
        <v>719.281582709286</v>
      </c>
      <c r="G555" s="8">
        <v>719.281582709286</v>
      </c>
      <c r="H555" s="8">
        <v>0</v>
      </c>
      <c r="I555" s="9">
        <v>0.130711257631</v>
      </c>
      <c r="J555" s="9">
        <v>0.130711257631</v>
      </c>
      <c r="K555" s="9">
        <v>0.12797647950999999</v>
      </c>
      <c r="L555" s="9">
        <v>0.12797647950999999</v>
      </c>
      <c r="M555" s="17">
        <f t="shared" si="8"/>
        <v>1</v>
      </c>
      <c r="N555" s="25"/>
    </row>
    <row r="556" spans="1:14" ht="13.5" thickBot="1">
      <c r="A556" s="3">
        <v>43731</v>
      </c>
      <c r="B556" s="7">
        <v>18</v>
      </c>
      <c r="C556" s="8">
        <v>64380.98046875</v>
      </c>
      <c r="D556" s="8">
        <v>733.8</v>
      </c>
      <c r="E556" s="8">
        <v>729.9</v>
      </c>
      <c r="F556" s="8">
        <v>534.60498733711097</v>
      </c>
      <c r="G556" s="8">
        <v>534.60498733711199</v>
      </c>
      <c r="H556" s="8">
        <v>0</v>
      </c>
      <c r="I556" s="9">
        <v>0.102783804263</v>
      </c>
      <c r="J556" s="9">
        <v>0.102783804263</v>
      </c>
      <c r="K556" s="9">
        <v>0.100771420362</v>
      </c>
      <c r="L556" s="9">
        <v>0.100771420362</v>
      </c>
      <c r="M556" s="17">
        <f t="shared" si="8"/>
        <v>1</v>
      </c>
      <c r="N556" s="25"/>
    </row>
    <row r="557" spans="1:14" ht="13.5" thickBot="1">
      <c r="A557" s="3">
        <v>43731</v>
      </c>
      <c r="B557" s="7">
        <v>19</v>
      </c>
      <c r="C557" s="8">
        <v>62792.34765625</v>
      </c>
      <c r="D557" s="8">
        <v>326.89999999999998</v>
      </c>
      <c r="E557" s="8">
        <v>322</v>
      </c>
      <c r="F557" s="8">
        <v>307.33174411971203</v>
      </c>
      <c r="G557" s="8">
        <v>307.331744119711</v>
      </c>
      <c r="H557" s="8">
        <v>0</v>
      </c>
      <c r="I557" s="9">
        <v>1.0097139256999999E-2</v>
      </c>
      <c r="J557" s="9">
        <v>1.0097139256999999E-2</v>
      </c>
      <c r="K557" s="9">
        <v>7.5687594840000002E-3</v>
      </c>
      <c r="L557" s="9">
        <v>7.5687594840000002E-3</v>
      </c>
      <c r="M557" s="17">
        <f t="shared" si="8"/>
        <v>1</v>
      </c>
      <c r="N557" s="25"/>
    </row>
    <row r="558" spans="1:14" ht="13.5" thickBot="1">
      <c r="A558" s="3">
        <v>43731</v>
      </c>
      <c r="B558" s="7">
        <v>20</v>
      </c>
      <c r="C558" s="8">
        <v>60912.4609375</v>
      </c>
      <c r="D558" s="8">
        <v>39.4</v>
      </c>
      <c r="E558" s="8">
        <v>32</v>
      </c>
      <c r="F558" s="8">
        <v>39.75077787659</v>
      </c>
      <c r="G558" s="8">
        <v>39.75077787659</v>
      </c>
      <c r="H558" s="8">
        <v>0</v>
      </c>
      <c r="I558" s="9">
        <v>1.8099993599999999E-4</v>
      </c>
      <c r="J558" s="9">
        <v>1.8099993599999999E-4</v>
      </c>
      <c r="K558" s="9">
        <v>3.9993693889999998E-3</v>
      </c>
      <c r="L558" s="9">
        <v>3.9993693889999998E-3</v>
      </c>
      <c r="M558" s="17">
        <f t="shared" si="8"/>
        <v>1</v>
      </c>
      <c r="N558" s="25"/>
    </row>
    <row r="559" spans="1:14" ht="13.5" thickBot="1">
      <c r="A559" s="3">
        <v>43731</v>
      </c>
      <c r="B559" s="7">
        <v>21</v>
      </c>
      <c r="C559" s="8">
        <v>59293.140625</v>
      </c>
      <c r="D559" s="8">
        <v>0</v>
      </c>
      <c r="E559" s="8">
        <v>0</v>
      </c>
      <c r="F559" s="8">
        <v>0.19999998807899999</v>
      </c>
      <c r="G559" s="8">
        <v>0.19999998807899999</v>
      </c>
      <c r="H559" s="8">
        <v>0</v>
      </c>
      <c r="I559" s="9">
        <v>1.0319916800000001E-4</v>
      </c>
      <c r="J559" s="9">
        <v>1.0319916800000001E-4</v>
      </c>
      <c r="K559" s="9">
        <v>1.0319916800000001E-4</v>
      </c>
      <c r="L559" s="9">
        <v>1.0319916800000001E-4</v>
      </c>
      <c r="M559" s="17">
        <f t="shared" si="8"/>
        <v>0</v>
      </c>
      <c r="N559" s="25"/>
    </row>
    <row r="560" spans="1:14" ht="13.5" thickBot="1">
      <c r="A560" s="3">
        <v>43731</v>
      </c>
      <c r="B560" s="7">
        <v>22</v>
      </c>
      <c r="C560" s="8">
        <v>56166.10546875</v>
      </c>
      <c r="D560" s="8">
        <v>0</v>
      </c>
      <c r="E560" s="8">
        <v>0</v>
      </c>
      <c r="F560" s="8">
        <v>0.19999998807899999</v>
      </c>
      <c r="G560" s="8">
        <v>0.19999998807899999</v>
      </c>
      <c r="H560" s="8">
        <v>0</v>
      </c>
      <c r="I560" s="9">
        <v>1.0319916800000001E-4</v>
      </c>
      <c r="J560" s="9">
        <v>1.0319916800000001E-4</v>
      </c>
      <c r="K560" s="9">
        <v>1.0319916800000001E-4</v>
      </c>
      <c r="L560" s="9">
        <v>1.0319916800000001E-4</v>
      </c>
      <c r="M560" s="17">
        <f t="shared" si="8"/>
        <v>0</v>
      </c>
      <c r="N560" s="25"/>
    </row>
    <row r="561" spans="1:14" ht="13.5" thickBot="1">
      <c r="A561" s="3">
        <v>43731</v>
      </c>
      <c r="B561" s="7">
        <v>23</v>
      </c>
      <c r="C561" s="8">
        <v>52189.12890625</v>
      </c>
      <c r="D561" s="8">
        <v>0</v>
      </c>
      <c r="E561" s="8">
        <v>0</v>
      </c>
      <c r="F561" s="8">
        <v>0.19999998807899999</v>
      </c>
      <c r="G561" s="8">
        <v>0.19999998807899999</v>
      </c>
      <c r="H561" s="8">
        <v>0</v>
      </c>
      <c r="I561" s="9">
        <v>1.0319916800000001E-4</v>
      </c>
      <c r="J561" s="9">
        <v>1.0319916800000001E-4</v>
      </c>
      <c r="K561" s="9">
        <v>1.0319916800000001E-4</v>
      </c>
      <c r="L561" s="9">
        <v>1.0319916800000001E-4</v>
      </c>
      <c r="M561" s="17">
        <f t="shared" si="8"/>
        <v>0</v>
      </c>
      <c r="N561" s="25"/>
    </row>
    <row r="562" spans="1:14" ht="13.5" thickBot="1">
      <c r="A562" s="3">
        <v>43731</v>
      </c>
      <c r="B562" s="7">
        <v>24</v>
      </c>
      <c r="C562" s="8">
        <v>48380.92578125</v>
      </c>
      <c r="D562" s="8">
        <v>0</v>
      </c>
      <c r="E562" s="8">
        <v>0</v>
      </c>
      <c r="F562" s="8">
        <v>0.19999998807899999</v>
      </c>
      <c r="G562" s="8">
        <v>0.19999998807899999</v>
      </c>
      <c r="H562" s="8">
        <v>0</v>
      </c>
      <c r="I562" s="9">
        <v>1.0319916800000001E-4</v>
      </c>
      <c r="J562" s="9">
        <v>1.0319916800000001E-4</v>
      </c>
      <c r="K562" s="9">
        <v>1.0319916800000001E-4</v>
      </c>
      <c r="L562" s="9">
        <v>1.0319916800000001E-4</v>
      </c>
      <c r="M562" s="17">
        <f t="shared" si="8"/>
        <v>0</v>
      </c>
      <c r="N562" s="25"/>
    </row>
    <row r="563" spans="1:14" ht="13.5" thickBot="1">
      <c r="A563" s="3">
        <v>43732</v>
      </c>
      <c r="B563" s="7">
        <v>1</v>
      </c>
      <c r="C563" s="8">
        <v>45186.390625</v>
      </c>
      <c r="D563" s="8">
        <v>0</v>
      </c>
      <c r="E563" s="8">
        <v>0</v>
      </c>
      <c r="F563" s="8">
        <v>0.19999998807899999</v>
      </c>
      <c r="G563" s="8">
        <v>0.19999998807899999</v>
      </c>
      <c r="H563" s="8">
        <v>0</v>
      </c>
      <c r="I563" s="9">
        <v>1.0319916800000001E-4</v>
      </c>
      <c r="J563" s="9">
        <v>1.0319916800000001E-4</v>
      </c>
      <c r="K563" s="9">
        <v>1.0319916800000001E-4</v>
      </c>
      <c r="L563" s="9">
        <v>1.0319916800000001E-4</v>
      </c>
      <c r="M563" s="17">
        <f t="shared" si="8"/>
        <v>0</v>
      </c>
      <c r="N563" s="25"/>
    </row>
    <row r="564" spans="1:14" ht="13.5" thickBot="1">
      <c r="A564" s="3">
        <v>43732</v>
      </c>
      <c r="B564" s="7">
        <v>2</v>
      </c>
      <c r="C564" s="8">
        <v>42949.359375</v>
      </c>
      <c r="D564" s="8">
        <v>0</v>
      </c>
      <c r="E564" s="8">
        <v>0</v>
      </c>
      <c r="F564" s="8">
        <v>0.19999998807899999</v>
      </c>
      <c r="G564" s="8">
        <v>0.19999998807899999</v>
      </c>
      <c r="H564" s="8">
        <v>0</v>
      </c>
      <c r="I564" s="9">
        <v>1.0319916800000001E-4</v>
      </c>
      <c r="J564" s="9">
        <v>1.0319916800000001E-4</v>
      </c>
      <c r="K564" s="9">
        <v>1.0319916800000001E-4</v>
      </c>
      <c r="L564" s="9">
        <v>1.0319916800000001E-4</v>
      </c>
      <c r="M564" s="17">
        <f t="shared" si="8"/>
        <v>0</v>
      </c>
      <c r="N564" s="25"/>
    </row>
    <row r="565" spans="1:14" ht="13.5" thickBot="1">
      <c r="A565" s="3">
        <v>43732</v>
      </c>
      <c r="B565" s="7">
        <v>3</v>
      </c>
      <c r="C565" s="8">
        <v>41512.5234375</v>
      </c>
      <c r="D565" s="8">
        <v>0</v>
      </c>
      <c r="E565" s="8">
        <v>0</v>
      </c>
      <c r="F565" s="8">
        <v>0.19999998807899999</v>
      </c>
      <c r="G565" s="8">
        <v>0.19999998807899999</v>
      </c>
      <c r="H565" s="8">
        <v>0</v>
      </c>
      <c r="I565" s="9">
        <v>1.0319916800000001E-4</v>
      </c>
      <c r="J565" s="9">
        <v>1.0319916800000001E-4</v>
      </c>
      <c r="K565" s="9">
        <v>1.0319916800000001E-4</v>
      </c>
      <c r="L565" s="9">
        <v>1.0319916800000001E-4</v>
      </c>
      <c r="M565" s="17">
        <f t="shared" si="8"/>
        <v>0</v>
      </c>
      <c r="N565" s="25"/>
    </row>
    <row r="566" spans="1:14" ht="13.5" thickBot="1">
      <c r="A566" s="3">
        <v>43732</v>
      </c>
      <c r="B566" s="7">
        <v>4</v>
      </c>
      <c r="C566" s="8">
        <v>40564.91015625</v>
      </c>
      <c r="D566" s="8">
        <v>0</v>
      </c>
      <c r="E566" s="8">
        <v>0</v>
      </c>
      <c r="F566" s="8">
        <v>0.19999998807899999</v>
      </c>
      <c r="G566" s="8">
        <v>0.19999998807899999</v>
      </c>
      <c r="H566" s="8">
        <v>0</v>
      </c>
      <c r="I566" s="9">
        <v>1.0319916800000001E-4</v>
      </c>
      <c r="J566" s="9">
        <v>1.0319916800000001E-4</v>
      </c>
      <c r="K566" s="9">
        <v>1.0319916800000001E-4</v>
      </c>
      <c r="L566" s="9">
        <v>1.0319916800000001E-4</v>
      </c>
      <c r="M566" s="17">
        <f t="shared" si="8"/>
        <v>0</v>
      </c>
      <c r="N566" s="25"/>
    </row>
    <row r="567" spans="1:14" ht="13.5" thickBot="1">
      <c r="A567" s="3">
        <v>43732</v>
      </c>
      <c r="B567" s="7">
        <v>5</v>
      </c>
      <c r="C567" s="8">
        <v>40537.1328125</v>
      </c>
      <c r="D567" s="8">
        <v>0</v>
      </c>
      <c r="E567" s="8">
        <v>0</v>
      </c>
      <c r="F567" s="8">
        <v>0.19999998807899999</v>
      </c>
      <c r="G567" s="8">
        <v>0.19999998807899999</v>
      </c>
      <c r="H567" s="8">
        <v>0</v>
      </c>
      <c r="I567" s="9">
        <v>1.0319916800000001E-4</v>
      </c>
      <c r="J567" s="9">
        <v>1.0319916800000001E-4</v>
      </c>
      <c r="K567" s="9">
        <v>1.0319916800000001E-4</v>
      </c>
      <c r="L567" s="9">
        <v>1.0319916800000001E-4</v>
      </c>
      <c r="M567" s="17">
        <f t="shared" si="8"/>
        <v>0</v>
      </c>
      <c r="N567" s="25"/>
    </row>
    <row r="568" spans="1:14" ht="13.5" thickBot="1">
      <c r="A568" s="3">
        <v>43732</v>
      </c>
      <c r="B568" s="7">
        <v>6</v>
      </c>
      <c r="C568" s="8">
        <v>41925.359375</v>
      </c>
      <c r="D568" s="8">
        <v>0</v>
      </c>
      <c r="E568" s="8">
        <v>0</v>
      </c>
      <c r="F568" s="8">
        <v>0.19999998807899999</v>
      </c>
      <c r="G568" s="8">
        <v>0.19999998807899999</v>
      </c>
      <c r="H568" s="8">
        <v>0</v>
      </c>
      <c r="I568" s="9">
        <v>1.0319916800000001E-4</v>
      </c>
      <c r="J568" s="9">
        <v>1.0319916800000001E-4</v>
      </c>
      <c r="K568" s="9">
        <v>1.0319916800000001E-4</v>
      </c>
      <c r="L568" s="9">
        <v>1.0319916800000001E-4</v>
      </c>
      <c r="M568" s="17">
        <f t="shared" si="8"/>
        <v>0</v>
      </c>
      <c r="N568" s="25"/>
    </row>
    <row r="569" spans="1:14" ht="13.5" thickBot="1">
      <c r="A569" s="3">
        <v>43732</v>
      </c>
      <c r="B569" s="7">
        <v>7</v>
      </c>
      <c r="C569" s="8">
        <v>44555.5703125</v>
      </c>
      <c r="D569" s="8">
        <v>0</v>
      </c>
      <c r="E569" s="8">
        <v>0</v>
      </c>
      <c r="F569" s="8">
        <v>0.19999998807899999</v>
      </c>
      <c r="G569" s="8">
        <v>0.19999998807899999</v>
      </c>
      <c r="H569" s="8">
        <v>0</v>
      </c>
      <c r="I569" s="9">
        <v>1.0319916800000001E-4</v>
      </c>
      <c r="J569" s="9">
        <v>1.0319916800000001E-4</v>
      </c>
      <c r="K569" s="9">
        <v>1.0319916800000001E-4</v>
      </c>
      <c r="L569" s="9">
        <v>1.0319916800000001E-4</v>
      </c>
      <c r="M569" s="17">
        <f t="shared" si="8"/>
        <v>0</v>
      </c>
      <c r="N569" s="25"/>
    </row>
    <row r="570" spans="1:14" ht="13.5" thickBot="1">
      <c r="A570" s="3">
        <v>43732</v>
      </c>
      <c r="B570" s="7">
        <v>8</v>
      </c>
      <c r="C570" s="8">
        <v>45274.87109375</v>
      </c>
      <c r="D570" s="8">
        <v>8.6</v>
      </c>
      <c r="E570" s="8">
        <v>6.3</v>
      </c>
      <c r="F570" s="8">
        <v>3.4056516535000001</v>
      </c>
      <c r="G570" s="8">
        <v>3.4727631827629999</v>
      </c>
      <c r="H570" s="8">
        <v>6.7111529261999994E-2</v>
      </c>
      <c r="I570" s="9">
        <v>2.645633032E-3</v>
      </c>
      <c r="J570" s="9">
        <v>2.6802623040000002E-3</v>
      </c>
      <c r="K570" s="9">
        <v>1.458842526E-3</v>
      </c>
      <c r="L570" s="9">
        <v>1.493471799E-3</v>
      </c>
      <c r="M570" s="17">
        <f t="shared" si="8"/>
        <v>0</v>
      </c>
      <c r="N570" s="25"/>
    </row>
    <row r="571" spans="1:14" ht="13.5" thickBot="1">
      <c r="A571" s="3">
        <v>43732</v>
      </c>
      <c r="B571" s="7">
        <v>9</v>
      </c>
      <c r="C571" s="8">
        <v>46175.12890625</v>
      </c>
      <c r="D571" s="8">
        <v>290.7</v>
      </c>
      <c r="E571" s="8">
        <v>287.10000000000002</v>
      </c>
      <c r="F571" s="8">
        <v>363.14326295928799</v>
      </c>
      <c r="G571" s="8">
        <v>363.14326295928799</v>
      </c>
      <c r="H571" s="8">
        <v>0</v>
      </c>
      <c r="I571" s="9">
        <v>3.7380424643000003E-2</v>
      </c>
      <c r="J571" s="9">
        <v>3.7380424643000003E-2</v>
      </c>
      <c r="K571" s="9">
        <v>3.9238009781999997E-2</v>
      </c>
      <c r="L571" s="9">
        <v>3.9238009781999997E-2</v>
      </c>
      <c r="M571" s="17">
        <f t="shared" si="8"/>
        <v>1</v>
      </c>
      <c r="N571" s="25"/>
    </row>
    <row r="572" spans="1:14" ht="13.5" thickBot="1">
      <c r="A572" s="3">
        <v>43732</v>
      </c>
      <c r="B572" s="7">
        <v>10</v>
      </c>
      <c r="C572" s="8">
        <v>48796.17578125</v>
      </c>
      <c r="D572" s="8">
        <v>1055</v>
      </c>
      <c r="E572" s="8">
        <v>1050.4000000000001</v>
      </c>
      <c r="F572" s="8">
        <v>1210.0695501318901</v>
      </c>
      <c r="G572" s="8">
        <v>1247.69530424966</v>
      </c>
      <c r="H572" s="8">
        <v>37.625754117767002</v>
      </c>
      <c r="I572" s="9">
        <v>9.9429981552000002E-2</v>
      </c>
      <c r="J572" s="9">
        <v>8.0015247745999996E-2</v>
      </c>
      <c r="K572" s="9">
        <v>0.101803562564</v>
      </c>
      <c r="L572" s="9">
        <v>8.2388828757000002E-2</v>
      </c>
      <c r="M572" s="17">
        <f t="shared" si="8"/>
        <v>1</v>
      </c>
      <c r="N572" s="25"/>
    </row>
    <row r="573" spans="1:14" ht="13.5" thickBot="1">
      <c r="A573" s="3">
        <v>43732</v>
      </c>
      <c r="B573" s="7">
        <v>11</v>
      </c>
      <c r="C573" s="8">
        <v>52133.07421875</v>
      </c>
      <c r="D573" s="8">
        <v>1447.6</v>
      </c>
      <c r="E573" s="8">
        <v>1440.9</v>
      </c>
      <c r="F573" s="8">
        <v>1483.49188649389</v>
      </c>
      <c r="G573" s="8">
        <v>1533.6549507321299</v>
      </c>
      <c r="H573" s="8">
        <v>50.16306423823</v>
      </c>
      <c r="I573" s="9">
        <v>4.4403999345E-2</v>
      </c>
      <c r="J573" s="9">
        <v>1.852006527E-2</v>
      </c>
      <c r="K573" s="9">
        <v>4.7861171687999998E-2</v>
      </c>
      <c r="L573" s="9">
        <v>2.1977237611999999E-2</v>
      </c>
      <c r="M573" s="17">
        <f t="shared" si="8"/>
        <v>1</v>
      </c>
      <c r="N573" s="25"/>
    </row>
    <row r="574" spans="1:14" ht="13.5" thickBot="1">
      <c r="A574" s="3">
        <v>43732</v>
      </c>
      <c r="B574" s="7">
        <v>12</v>
      </c>
      <c r="C574" s="8">
        <v>55520.734375</v>
      </c>
      <c r="D574" s="8">
        <v>1513.8</v>
      </c>
      <c r="E574" s="8">
        <v>1507</v>
      </c>
      <c r="F574" s="8">
        <v>1578.38206602785</v>
      </c>
      <c r="G574" s="8">
        <v>1618.93949995306</v>
      </c>
      <c r="H574" s="8">
        <v>40.557433925204002</v>
      </c>
      <c r="I574" s="9">
        <v>5.4251547963000003E-2</v>
      </c>
      <c r="J574" s="9">
        <v>3.3324079477000002E-2</v>
      </c>
      <c r="K574" s="9">
        <v>5.7760319892999998E-2</v>
      </c>
      <c r="L574" s="9">
        <v>3.6832851407000003E-2</v>
      </c>
      <c r="M574" s="17">
        <f t="shared" si="8"/>
        <v>1</v>
      </c>
      <c r="N574" s="25"/>
    </row>
    <row r="575" spans="1:14" ht="13.5" thickBot="1">
      <c r="A575" s="3">
        <v>43732</v>
      </c>
      <c r="B575" s="7">
        <v>13</v>
      </c>
      <c r="C575" s="8">
        <v>58879.87109375</v>
      </c>
      <c r="D575" s="8">
        <v>1543.3</v>
      </c>
      <c r="E575" s="8">
        <v>1536.3</v>
      </c>
      <c r="F575" s="8">
        <v>1570.57406280637</v>
      </c>
      <c r="G575" s="8">
        <v>1606.36738214705</v>
      </c>
      <c r="H575" s="8">
        <v>35.793319340678998</v>
      </c>
      <c r="I575" s="9">
        <v>3.2542508847000003E-2</v>
      </c>
      <c r="J575" s="9">
        <v>1.4073303820999999E-2</v>
      </c>
      <c r="K575" s="9">
        <v>3.6154479952000003E-2</v>
      </c>
      <c r="L575" s="9">
        <v>1.7685274925000001E-2</v>
      </c>
      <c r="M575" s="17">
        <f t="shared" si="8"/>
        <v>1</v>
      </c>
      <c r="N575" s="25"/>
    </row>
    <row r="576" spans="1:14" ht="13.5" thickBot="1">
      <c r="A576" s="3">
        <v>43732</v>
      </c>
      <c r="B576" s="7">
        <v>14</v>
      </c>
      <c r="C576" s="8">
        <v>61890.65234375</v>
      </c>
      <c r="D576" s="8">
        <v>1391.2</v>
      </c>
      <c r="E576" s="8">
        <v>1384.5</v>
      </c>
      <c r="F576" s="8">
        <v>1572.6011028149401</v>
      </c>
      <c r="G576" s="8">
        <v>1578.4702347678599</v>
      </c>
      <c r="H576" s="8">
        <v>5.8691319529210002</v>
      </c>
      <c r="I576" s="9">
        <v>9.6630668094000005E-2</v>
      </c>
      <c r="J576" s="9">
        <v>9.3602220234E-2</v>
      </c>
      <c r="K576" s="9">
        <v>0.100087840437</v>
      </c>
      <c r="L576" s="9">
        <v>9.7059392576999998E-2</v>
      </c>
      <c r="M576" s="17">
        <f t="shared" si="8"/>
        <v>1</v>
      </c>
      <c r="N576" s="25"/>
    </row>
    <row r="577" spans="1:14" ht="13.5" thickBot="1">
      <c r="A577" s="3">
        <v>43732</v>
      </c>
      <c r="B577" s="7">
        <v>15</v>
      </c>
      <c r="C577" s="8">
        <v>63934.76171875</v>
      </c>
      <c r="D577" s="8">
        <v>1446.5</v>
      </c>
      <c r="E577" s="8">
        <v>1439.2</v>
      </c>
      <c r="F577" s="8">
        <v>1462.57011497604</v>
      </c>
      <c r="G577" s="8">
        <v>1491.75109200054</v>
      </c>
      <c r="H577" s="8">
        <v>29.180977024501999</v>
      </c>
      <c r="I577" s="9">
        <v>2.3349376676999999E-2</v>
      </c>
      <c r="J577" s="9">
        <v>8.2921129899999994E-3</v>
      </c>
      <c r="K577" s="9">
        <v>2.7116146543E-2</v>
      </c>
      <c r="L577" s="9">
        <v>1.2058882856E-2</v>
      </c>
      <c r="M577" s="17">
        <f t="shared" si="8"/>
        <v>1</v>
      </c>
      <c r="N577" s="25"/>
    </row>
    <row r="578" spans="1:14" ht="13.5" thickBot="1">
      <c r="A578" s="3">
        <v>43732</v>
      </c>
      <c r="B578" s="7">
        <v>16</v>
      </c>
      <c r="C578" s="8">
        <v>65161.47265625</v>
      </c>
      <c r="D578" s="8">
        <v>1403.9</v>
      </c>
      <c r="E578" s="8">
        <v>1396.9</v>
      </c>
      <c r="F578" s="8">
        <v>1393.87215200067</v>
      </c>
      <c r="G578" s="8">
        <v>1409.4950125658499</v>
      </c>
      <c r="H578" s="8">
        <v>15.622860565185</v>
      </c>
      <c r="I578" s="9">
        <v>2.8870033870000002E-3</v>
      </c>
      <c r="J578" s="9">
        <v>5.1743281730000003E-3</v>
      </c>
      <c r="K578" s="9">
        <v>6.498974492E-3</v>
      </c>
      <c r="L578" s="9">
        <v>1.5623570680000001E-3</v>
      </c>
      <c r="M578" s="17">
        <f t="shared" si="8"/>
        <v>1</v>
      </c>
      <c r="N578" s="25"/>
    </row>
    <row r="579" spans="1:14" ht="13.5" thickBot="1">
      <c r="A579" s="3">
        <v>43732</v>
      </c>
      <c r="B579" s="7">
        <v>17</v>
      </c>
      <c r="C579" s="8">
        <v>65473.60546875</v>
      </c>
      <c r="D579" s="8">
        <v>1099.5</v>
      </c>
      <c r="E579" s="8">
        <v>1094</v>
      </c>
      <c r="F579" s="8">
        <v>984.96179255326604</v>
      </c>
      <c r="G579" s="8">
        <v>984.96179255326604</v>
      </c>
      <c r="H579" s="8">
        <v>0</v>
      </c>
      <c r="I579" s="9">
        <v>5.9101242232000001E-2</v>
      </c>
      <c r="J579" s="9">
        <v>5.9101242232000001E-2</v>
      </c>
      <c r="K579" s="9">
        <v>5.6263264936E-2</v>
      </c>
      <c r="L579" s="9">
        <v>5.6263264936E-2</v>
      </c>
      <c r="M579" s="17">
        <f t="shared" si="8"/>
        <v>1</v>
      </c>
      <c r="N579" s="25"/>
    </row>
    <row r="580" spans="1:14" ht="13.5" thickBot="1">
      <c r="A580" s="3">
        <v>43732</v>
      </c>
      <c r="B580" s="7">
        <v>18</v>
      </c>
      <c r="C580" s="8">
        <v>64772.33984375</v>
      </c>
      <c r="D580" s="8">
        <v>817.4</v>
      </c>
      <c r="E580" s="8">
        <v>812.9</v>
      </c>
      <c r="F580" s="8">
        <v>752.06813115265595</v>
      </c>
      <c r="G580" s="8">
        <v>752.06813115265595</v>
      </c>
      <c r="H580" s="8">
        <v>0</v>
      </c>
      <c r="I580" s="9">
        <v>3.3710974636999999E-2</v>
      </c>
      <c r="J580" s="9">
        <v>3.3710974636999999E-2</v>
      </c>
      <c r="K580" s="9">
        <v>3.1388993212999997E-2</v>
      </c>
      <c r="L580" s="9">
        <v>3.1388993212999997E-2</v>
      </c>
      <c r="M580" s="17">
        <f t="shared" si="8"/>
        <v>1</v>
      </c>
      <c r="N580" s="25"/>
    </row>
    <row r="581" spans="1:14" ht="13.5" thickBot="1">
      <c r="A581" s="3">
        <v>43732</v>
      </c>
      <c r="B581" s="7">
        <v>19</v>
      </c>
      <c r="C581" s="8">
        <v>62551.72265625</v>
      </c>
      <c r="D581" s="8">
        <v>355.7</v>
      </c>
      <c r="E581" s="8">
        <v>351.1</v>
      </c>
      <c r="F581" s="8">
        <v>531.11733813471301</v>
      </c>
      <c r="G581" s="8">
        <v>531.11733813471199</v>
      </c>
      <c r="H581" s="8">
        <v>0</v>
      </c>
      <c r="I581" s="9">
        <v>9.0514622360000005E-2</v>
      </c>
      <c r="J581" s="9">
        <v>9.0514622360000005E-2</v>
      </c>
      <c r="K581" s="9">
        <v>9.2888203370999997E-2</v>
      </c>
      <c r="L581" s="9">
        <v>9.2888203370999997E-2</v>
      </c>
      <c r="M581" s="17">
        <f t="shared" si="8"/>
        <v>1</v>
      </c>
      <c r="N581" s="25"/>
    </row>
    <row r="582" spans="1:14" ht="13.5" thickBot="1">
      <c r="A582" s="3">
        <v>43732</v>
      </c>
      <c r="B582" s="7">
        <v>20</v>
      </c>
      <c r="C582" s="8">
        <v>60209.47265625</v>
      </c>
      <c r="D582" s="8">
        <v>45.2</v>
      </c>
      <c r="E582" s="8">
        <v>37.299999999999997</v>
      </c>
      <c r="F582" s="8">
        <v>25.346595553139</v>
      </c>
      <c r="G582" s="8">
        <v>25.347012219777</v>
      </c>
      <c r="H582" s="8">
        <v>4.16666637E-4</v>
      </c>
      <c r="I582" s="9">
        <v>1.0244059741999999E-2</v>
      </c>
      <c r="J582" s="9">
        <v>1.024427474E-2</v>
      </c>
      <c r="K582" s="9">
        <v>6.1676923529999997E-3</v>
      </c>
      <c r="L582" s="9">
        <v>6.1679073510000001E-3</v>
      </c>
      <c r="M582" s="17">
        <f t="shared" si="8"/>
        <v>1</v>
      </c>
      <c r="N582" s="25"/>
    </row>
    <row r="583" spans="1:14" ht="13.5" thickBot="1">
      <c r="A583" s="3">
        <v>43732</v>
      </c>
      <c r="B583" s="7">
        <v>21</v>
      </c>
      <c r="C583" s="8">
        <v>58538.60546875</v>
      </c>
      <c r="D583" s="8">
        <v>0</v>
      </c>
      <c r="E583" s="8">
        <v>0</v>
      </c>
      <c r="F583" s="8">
        <v>0.26999998092600003</v>
      </c>
      <c r="G583" s="8">
        <v>0.27005109203400002</v>
      </c>
      <c r="H583" s="8">
        <v>5.1111107588642198E-5</v>
      </c>
      <c r="I583" s="9">
        <v>1.3934524800000001E-4</v>
      </c>
      <c r="J583" s="9">
        <v>1.3931887500000001E-4</v>
      </c>
      <c r="K583" s="9">
        <v>1.3934524800000001E-4</v>
      </c>
      <c r="L583" s="9">
        <v>1.3931887500000001E-4</v>
      </c>
      <c r="M583" s="17">
        <f t="shared" si="8"/>
        <v>0</v>
      </c>
      <c r="N583" s="25"/>
    </row>
    <row r="584" spans="1:14" ht="13.5" thickBot="1">
      <c r="A584" s="3">
        <v>43732</v>
      </c>
      <c r="B584" s="7">
        <v>22</v>
      </c>
      <c r="C584" s="8">
        <v>55366.375</v>
      </c>
      <c r="D584" s="8">
        <v>0</v>
      </c>
      <c r="E584" s="8">
        <v>0</v>
      </c>
      <c r="F584" s="8">
        <v>0.26999998092600003</v>
      </c>
      <c r="G584" s="8">
        <v>0.26999998092600003</v>
      </c>
      <c r="H584" s="8">
        <v>0</v>
      </c>
      <c r="I584" s="9">
        <v>1.3931887500000001E-4</v>
      </c>
      <c r="J584" s="9">
        <v>1.3931887500000001E-4</v>
      </c>
      <c r="K584" s="9">
        <v>1.3931887500000001E-4</v>
      </c>
      <c r="L584" s="9">
        <v>1.3931887500000001E-4</v>
      </c>
      <c r="M584" s="17">
        <f t="shared" si="8"/>
        <v>0</v>
      </c>
      <c r="N584" s="25"/>
    </row>
    <row r="585" spans="1:14" ht="13.5" thickBot="1">
      <c r="A585" s="3">
        <v>43732</v>
      </c>
      <c r="B585" s="7">
        <v>23</v>
      </c>
      <c r="C585" s="8">
        <v>51428.265625</v>
      </c>
      <c r="D585" s="8">
        <v>0</v>
      </c>
      <c r="E585" s="8">
        <v>0</v>
      </c>
      <c r="F585" s="8">
        <v>0.26999998092600003</v>
      </c>
      <c r="G585" s="8">
        <v>0.26999998092600003</v>
      </c>
      <c r="H585" s="8">
        <v>0</v>
      </c>
      <c r="I585" s="9">
        <v>1.3931887500000001E-4</v>
      </c>
      <c r="J585" s="9">
        <v>1.3931887500000001E-4</v>
      </c>
      <c r="K585" s="9">
        <v>1.3931887500000001E-4</v>
      </c>
      <c r="L585" s="9">
        <v>1.3931887500000001E-4</v>
      </c>
      <c r="M585" s="17">
        <f t="shared" si="8"/>
        <v>0</v>
      </c>
      <c r="N585" s="25"/>
    </row>
    <row r="586" spans="1:14" ht="13.5" thickBot="1">
      <c r="A586" s="3">
        <v>43732</v>
      </c>
      <c r="B586" s="7">
        <v>24</v>
      </c>
      <c r="C586" s="8">
        <v>47820.14453125</v>
      </c>
      <c r="D586" s="8">
        <v>0</v>
      </c>
      <c r="E586" s="8">
        <v>0</v>
      </c>
      <c r="F586" s="8">
        <v>0.26999998092600003</v>
      </c>
      <c r="G586" s="8">
        <v>0.26999998092600003</v>
      </c>
      <c r="H586" s="8">
        <v>0</v>
      </c>
      <c r="I586" s="9">
        <v>1.3931887500000001E-4</v>
      </c>
      <c r="J586" s="9">
        <v>1.3931887500000001E-4</v>
      </c>
      <c r="K586" s="9">
        <v>1.3931887500000001E-4</v>
      </c>
      <c r="L586" s="9">
        <v>1.3931887500000001E-4</v>
      </c>
      <c r="M586" s="17">
        <f t="shared" si="8"/>
        <v>0</v>
      </c>
      <c r="N586" s="25"/>
    </row>
    <row r="587" spans="1:14" ht="13.5" thickBot="1">
      <c r="A587" s="3">
        <v>43733</v>
      </c>
      <c r="B587" s="7">
        <v>1</v>
      </c>
      <c r="C587" s="8">
        <v>44446.76953125</v>
      </c>
      <c r="D587" s="8">
        <v>0</v>
      </c>
      <c r="E587" s="8">
        <v>0</v>
      </c>
      <c r="F587" s="8">
        <v>0.26999998092600003</v>
      </c>
      <c r="G587" s="8">
        <v>0.26999998092600003</v>
      </c>
      <c r="H587" s="8">
        <v>0</v>
      </c>
      <c r="I587" s="9">
        <v>1.3931887500000001E-4</v>
      </c>
      <c r="J587" s="9">
        <v>1.3931887500000001E-4</v>
      </c>
      <c r="K587" s="9">
        <v>1.3931887500000001E-4</v>
      </c>
      <c r="L587" s="9">
        <v>1.3931887500000001E-4</v>
      </c>
      <c r="M587" s="17">
        <f t="shared" si="8"/>
        <v>0</v>
      </c>
      <c r="N587" s="25"/>
    </row>
    <row r="588" spans="1:14" ht="13.5" thickBot="1">
      <c r="A588" s="3">
        <v>43733</v>
      </c>
      <c r="B588" s="7">
        <v>2</v>
      </c>
      <c r="C588" s="8">
        <v>42166.1171875</v>
      </c>
      <c r="D588" s="8">
        <v>0</v>
      </c>
      <c r="E588" s="8">
        <v>0</v>
      </c>
      <c r="F588" s="8">
        <v>0.26999998092600003</v>
      </c>
      <c r="G588" s="8">
        <v>0.46959998245000001</v>
      </c>
      <c r="H588" s="8">
        <v>0.199600001523</v>
      </c>
      <c r="I588" s="9">
        <v>2.4231165199999999E-4</v>
      </c>
      <c r="J588" s="9">
        <v>1.3931887500000001E-4</v>
      </c>
      <c r="K588" s="9">
        <v>2.4231165199999999E-4</v>
      </c>
      <c r="L588" s="9">
        <v>1.3931887500000001E-4</v>
      </c>
      <c r="M588" s="17">
        <f t="shared" ref="M588:M651" si="9">IF(F588&gt;5,1,0)</f>
        <v>0</v>
      </c>
      <c r="N588" s="25"/>
    </row>
    <row r="589" spans="1:14" ht="13.5" thickBot="1">
      <c r="A589" s="3">
        <v>43733</v>
      </c>
      <c r="B589" s="7">
        <v>3</v>
      </c>
      <c r="C589" s="8">
        <v>40556.8984375</v>
      </c>
      <c r="D589" s="8">
        <v>0</v>
      </c>
      <c r="E589" s="8">
        <v>0</v>
      </c>
      <c r="F589" s="8">
        <v>0.26999998092600003</v>
      </c>
      <c r="G589" s="8">
        <v>0.49749998251499999</v>
      </c>
      <c r="H589" s="8">
        <v>0.22750000158899999</v>
      </c>
      <c r="I589" s="9">
        <v>2.56707937E-4</v>
      </c>
      <c r="J589" s="9">
        <v>1.3931887500000001E-4</v>
      </c>
      <c r="K589" s="9">
        <v>2.56707937E-4</v>
      </c>
      <c r="L589" s="9">
        <v>1.3931887500000001E-4</v>
      </c>
      <c r="M589" s="17">
        <f t="shared" si="9"/>
        <v>0</v>
      </c>
      <c r="N589" s="25"/>
    </row>
    <row r="590" spans="1:14" ht="13.5" thickBot="1">
      <c r="A590" s="3">
        <v>43733</v>
      </c>
      <c r="B590" s="7">
        <v>4</v>
      </c>
      <c r="C590" s="8">
        <v>39667.13671875</v>
      </c>
      <c r="D590" s="8">
        <v>0</v>
      </c>
      <c r="E590" s="8">
        <v>0</v>
      </c>
      <c r="F590" s="8">
        <v>0.26999998092600003</v>
      </c>
      <c r="G590" s="8">
        <v>0.26999998092600003</v>
      </c>
      <c r="H590" s="8">
        <v>0</v>
      </c>
      <c r="I590" s="9">
        <v>1.3931887500000001E-4</v>
      </c>
      <c r="J590" s="9">
        <v>1.3931887500000001E-4</v>
      </c>
      <c r="K590" s="9">
        <v>1.3931887500000001E-4</v>
      </c>
      <c r="L590" s="9">
        <v>1.3931887500000001E-4</v>
      </c>
      <c r="M590" s="17">
        <f t="shared" si="9"/>
        <v>0</v>
      </c>
      <c r="N590" s="25"/>
    </row>
    <row r="591" spans="1:14" ht="13.5" thickBot="1">
      <c r="A591" s="3">
        <v>43733</v>
      </c>
      <c r="B591" s="7">
        <v>5</v>
      </c>
      <c r="C591" s="8">
        <v>39556.78125</v>
      </c>
      <c r="D591" s="8">
        <v>0</v>
      </c>
      <c r="E591" s="8">
        <v>0</v>
      </c>
      <c r="F591" s="8">
        <v>0.26999998092600003</v>
      </c>
      <c r="G591" s="8">
        <v>0.26999998092600003</v>
      </c>
      <c r="H591" s="8">
        <v>0</v>
      </c>
      <c r="I591" s="9">
        <v>1.3931887500000001E-4</v>
      </c>
      <c r="J591" s="9">
        <v>1.3931887500000001E-4</v>
      </c>
      <c r="K591" s="9">
        <v>1.3931887500000001E-4</v>
      </c>
      <c r="L591" s="9">
        <v>1.3931887500000001E-4</v>
      </c>
      <c r="M591" s="17">
        <f t="shared" si="9"/>
        <v>0</v>
      </c>
      <c r="N591" s="25"/>
    </row>
    <row r="592" spans="1:14" ht="13.5" thickBot="1">
      <c r="A592" s="3">
        <v>43733</v>
      </c>
      <c r="B592" s="7">
        <v>6</v>
      </c>
      <c r="C592" s="8">
        <v>40899.5078125</v>
      </c>
      <c r="D592" s="8">
        <v>0</v>
      </c>
      <c r="E592" s="8">
        <v>0</v>
      </c>
      <c r="F592" s="8">
        <v>0.26999998092600003</v>
      </c>
      <c r="G592" s="8">
        <v>0.26999998092600003</v>
      </c>
      <c r="H592" s="8">
        <v>0</v>
      </c>
      <c r="I592" s="9">
        <v>1.3931887500000001E-4</v>
      </c>
      <c r="J592" s="9">
        <v>1.3931887500000001E-4</v>
      </c>
      <c r="K592" s="9">
        <v>1.3931887500000001E-4</v>
      </c>
      <c r="L592" s="9">
        <v>1.3931887500000001E-4</v>
      </c>
      <c r="M592" s="17">
        <f t="shared" si="9"/>
        <v>0</v>
      </c>
      <c r="N592" s="25"/>
    </row>
    <row r="593" spans="1:14" ht="13.5" thickBot="1">
      <c r="A593" s="3">
        <v>43733</v>
      </c>
      <c r="B593" s="7">
        <v>7</v>
      </c>
      <c r="C593" s="8">
        <v>43427.921875</v>
      </c>
      <c r="D593" s="8">
        <v>0</v>
      </c>
      <c r="E593" s="8">
        <v>0</v>
      </c>
      <c r="F593" s="8">
        <v>0.13559999042000001</v>
      </c>
      <c r="G593" s="8">
        <v>0.13559999042000001</v>
      </c>
      <c r="H593" s="8">
        <v>0</v>
      </c>
      <c r="I593" s="9">
        <v>6.9969035304887005E-5</v>
      </c>
      <c r="J593" s="9">
        <v>6.9969035304887005E-5</v>
      </c>
      <c r="K593" s="9">
        <v>6.9969035304887005E-5</v>
      </c>
      <c r="L593" s="9">
        <v>6.9969035304887005E-5</v>
      </c>
      <c r="M593" s="17">
        <f t="shared" si="9"/>
        <v>0</v>
      </c>
      <c r="N593" s="25"/>
    </row>
    <row r="594" spans="1:14" ht="13.5" thickBot="1">
      <c r="A594" s="3">
        <v>43733</v>
      </c>
      <c r="B594" s="7">
        <v>8</v>
      </c>
      <c r="C594" s="8">
        <v>44319.68359375</v>
      </c>
      <c r="D594" s="8">
        <v>9.6</v>
      </c>
      <c r="E594" s="8">
        <v>6.5</v>
      </c>
      <c r="F594" s="8">
        <v>6.985917436786</v>
      </c>
      <c r="G594" s="8">
        <v>6.985917436786</v>
      </c>
      <c r="H594" s="8">
        <v>0</v>
      </c>
      <c r="I594" s="9">
        <v>1.3488558109999999E-3</v>
      </c>
      <c r="J594" s="9">
        <v>1.3488558109999999E-3</v>
      </c>
      <c r="K594" s="9">
        <v>2.5073139099999998E-4</v>
      </c>
      <c r="L594" s="9">
        <v>2.5073139099999998E-4</v>
      </c>
      <c r="M594" s="17">
        <f t="shared" si="9"/>
        <v>1</v>
      </c>
      <c r="N594" s="25"/>
    </row>
    <row r="595" spans="1:14" ht="13.5" thickBot="1">
      <c r="A595" s="3">
        <v>43733</v>
      </c>
      <c r="B595" s="7">
        <v>9</v>
      </c>
      <c r="C595" s="8">
        <v>45260.13671875</v>
      </c>
      <c r="D595" s="8">
        <v>338.6</v>
      </c>
      <c r="E595" s="8">
        <v>337.6</v>
      </c>
      <c r="F595" s="8">
        <v>306.21523539668999</v>
      </c>
      <c r="G595" s="8">
        <v>306.21523539668999</v>
      </c>
      <c r="H595" s="8">
        <v>0</v>
      </c>
      <c r="I595" s="9">
        <v>1.6710404852E-2</v>
      </c>
      <c r="J595" s="9">
        <v>1.6710404852E-2</v>
      </c>
      <c r="K595" s="9">
        <v>1.6194408980000002E-2</v>
      </c>
      <c r="L595" s="9">
        <v>1.6194408980000002E-2</v>
      </c>
      <c r="M595" s="17">
        <f t="shared" si="9"/>
        <v>1</v>
      </c>
      <c r="N595" s="25"/>
    </row>
    <row r="596" spans="1:14" ht="13.5" thickBot="1">
      <c r="A596" s="3">
        <v>43733</v>
      </c>
      <c r="B596" s="7">
        <v>10</v>
      </c>
      <c r="C596" s="8">
        <v>48018.91796875</v>
      </c>
      <c r="D596" s="8">
        <v>1188.5999999999999</v>
      </c>
      <c r="E596" s="8">
        <v>1183.4000000000001</v>
      </c>
      <c r="F596" s="8">
        <v>988.56445318261797</v>
      </c>
      <c r="G596" s="8">
        <v>988.77535496009602</v>
      </c>
      <c r="H596" s="8">
        <v>0.21090177747899999</v>
      </c>
      <c r="I596" s="9">
        <v>0.103108691971</v>
      </c>
      <c r="J596" s="9">
        <v>0.103217516417</v>
      </c>
      <c r="K596" s="9">
        <v>0.10042551343599999</v>
      </c>
      <c r="L596" s="9">
        <v>0.10053433788299999</v>
      </c>
      <c r="M596" s="17">
        <f t="shared" si="9"/>
        <v>1</v>
      </c>
      <c r="N596" s="25"/>
    </row>
    <row r="597" spans="1:14" ht="13.5" thickBot="1">
      <c r="A597" s="3">
        <v>43733</v>
      </c>
      <c r="B597" s="7">
        <v>11</v>
      </c>
      <c r="C597" s="8">
        <v>51532.47265625</v>
      </c>
      <c r="D597" s="8">
        <v>1573.3</v>
      </c>
      <c r="E597" s="8">
        <v>1565.6</v>
      </c>
      <c r="F597" s="8">
        <v>1521.70987581862</v>
      </c>
      <c r="G597" s="8">
        <v>1528.8269473815001</v>
      </c>
      <c r="H597" s="8">
        <v>7.1170715628719998</v>
      </c>
      <c r="I597" s="9">
        <v>2.2947911567E-2</v>
      </c>
      <c r="J597" s="9">
        <v>2.6620291115E-2</v>
      </c>
      <c r="K597" s="9">
        <v>1.8974743353E-2</v>
      </c>
      <c r="L597" s="9">
        <v>2.26471229E-2</v>
      </c>
      <c r="M597" s="17">
        <f t="shared" si="9"/>
        <v>1</v>
      </c>
      <c r="N597" s="25"/>
    </row>
    <row r="598" spans="1:14" ht="13.5" thickBot="1">
      <c r="A598" s="3">
        <v>43733</v>
      </c>
      <c r="B598" s="7">
        <v>12</v>
      </c>
      <c r="C598" s="8">
        <v>54815.21484375</v>
      </c>
      <c r="D598" s="8">
        <v>1645.9</v>
      </c>
      <c r="E598" s="8">
        <v>1638</v>
      </c>
      <c r="F598" s="8">
        <v>1620.55144902547</v>
      </c>
      <c r="G598" s="8">
        <v>1620.55144902547</v>
      </c>
      <c r="H598" s="8">
        <v>0</v>
      </c>
      <c r="I598" s="9">
        <v>1.3079747664E-2</v>
      </c>
      <c r="J598" s="9">
        <v>1.3079747664E-2</v>
      </c>
      <c r="K598" s="9">
        <v>9.0033802750000003E-3</v>
      </c>
      <c r="L598" s="9">
        <v>9.0033802750000003E-3</v>
      </c>
      <c r="M598" s="17">
        <f t="shared" si="9"/>
        <v>1</v>
      </c>
      <c r="N598" s="25"/>
    </row>
    <row r="599" spans="1:14" ht="13.5" thickBot="1">
      <c r="A599" s="3">
        <v>43733</v>
      </c>
      <c r="B599" s="7">
        <v>13</v>
      </c>
      <c r="C599" s="8">
        <v>58292.6171875</v>
      </c>
      <c r="D599" s="8">
        <v>1643.3</v>
      </c>
      <c r="E599" s="8">
        <v>1636</v>
      </c>
      <c r="F599" s="8">
        <v>1625.6923050027401</v>
      </c>
      <c r="G599" s="8">
        <v>1625.6923050027401</v>
      </c>
      <c r="H599" s="8">
        <v>0</v>
      </c>
      <c r="I599" s="9">
        <v>9.0854979340000003E-3</v>
      </c>
      <c r="J599" s="9">
        <v>9.0854979340000003E-3</v>
      </c>
      <c r="K599" s="9">
        <v>5.3187280679999997E-3</v>
      </c>
      <c r="L599" s="9">
        <v>5.3187280679999997E-3</v>
      </c>
      <c r="M599" s="17">
        <f t="shared" si="9"/>
        <v>1</v>
      </c>
      <c r="N599" s="25"/>
    </row>
    <row r="600" spans="1:14" ht="13.5" thickBot="1">
      <c r="A600" s="3">
        <v>43733</v>
      </c>
      <c r="B600" s="7">
        <v>14</v>
      </c>
      <c r="C600" s="8">
        <v>61952.96484375</v>
      </c>
      <c r="D600" s="8">
        <v>1551.4</v>
      </c>
      <c r="E600" s="8">
        <v>1544.4</v>
      </c>
      <c r="F600" s="8">
        <v>1604.42021592114</v>
      </c>
      <c r="G600" s="8">
        <v>1604.42021592114</v>
      </c>
      <c r="H600" s="8">
        <v>0</v>
      </c>
      <c r="I600" s="9">
        <v>2.7358212549000002E-2</v>
      </c>
      <c r="J600" s="9">
        <v>2.7358212549000002E-2</v>
      </c>
      <c r="K600" s="9">
        <v>3.0970183653E-2</v>
      </c>
      <c r="L600" s="9">
        <v>3.0970183653E-2</v>
      </c>
      <c r="M600" s="17">
        <f t="shared" si="9"/>
        <v>1</v>
      </c>
      <c r="N600" s="25"/>
    </row>
    <row r="601" spans="1:14" ht="13.5" thickBot="1">
      <c r="A601" s="3">
        <v>43733</v>
      </c>
      <c r="B601" s="7">
        <v>15</v>
      </c>
      <c r="C601" s="8">
        <v>64850.984375</v>
      </c>
      <c r="D601" s="8">
        <v>1554.7</v>
      </c>
      <c r="E601" s="8">
        <v>1547.3</v>
      </c>
      <c r="F601" s="8">
        <v>1544.58648652289</v>
      </c>
      <c r="G601" s="8">
        <v>1544.58648652289</v>
      </c>
      <c r="H601" s="8">
        <v>0</v>
      </c>
      <c r="I601" s="9">
        <v>5.2185312049999998E-3</v>
      </c>
      <c r="J601" s="9">
        <v>5.2185312049999998E-3</v>
      </c>
      <c r="K601" s="9">
        <v>1.4001617520000001E-3</v>
      </c>
      <c r="L601" s="9">
        <v>1.4001617520000001E-3</v>
      </c>
      <c r="M601" s="17">
        <f t="shared" si="9"/>
        <v>1</v>
      </c>
      <c r="N601" s="25"/>
    </row>
    <row r="602" spans="1:14" ht="13.5" thickBot="1">
      <c r="A602" s="3">
        <v>43733</v>
      </c>
      <c r="B602" s="7">
        <v>16</v>
      </c>
      <c r="C602" s="8">
        <v>66643.8515625</v>
      </c>
      <c r="D602" s="8">
        <v>1492.6</v>
      </c>
      <c r="E602" s="8">
        <v>1485.1</v>
      </c>
      <c r="F602" s="8">
        <v>1544.63927065743</v>
      </c>
      <c r="G602" s="8">
        <v>1544.63927065743</v>
      </c>
      <c r="H602" s="8">
        <v>0</v>
      </c>
      <c r="I602" s="9">
        <v>2.6852048842000001E-2</v>
      </c>
      <c r="J602" s="9">
        <v>2.6852048842000001E-2</v>
      </c>
      <c r="K602" s="9">
        <v>3.0722017883E-2</v>
      </c>
      <c r="L602" s="9">
        <v>3.0722017883E-2</v>
      </c>
      <c r="M602" s="17">
        <f t="shared" si="9"/>
        <v>1</v>
      </c>
      <c r="N602" s="25"/>
    </row>
    <row r="603" spans="1:14" ht="13.5" thickBot="1">
      <c r="A603" s="3">
        <v>43733</v>
      </c>
      <c r="B603" s="7">
        <v>17</v>
      </c>
      <c r="C603" s="8">
        <v>67411.3046875</v>
      </c>
      <c r="D603" s="8">
        <v>1085.9000000000001</v>
      </c>
      <c r="E603" s="8">
        <v>1079.4000000000001</v>
      </c>
      <c r="F603" s="8">
        <v>1441.77147542424</v>
      </c>
      <c r="G603" s="8">
        <v>1441.77147542424</v>
      </c>
      <c r="H603" s="8">
        <v>0</v>
      </c>
      <c r="I603" s="9">
        <v>0.183628212293</v>
      </c>
      <c r="J603" s="9">
        <v>0.183628212293</v>
      </c>
      <c r="K603" s="9">
        <v>0.18698218546100001</v>
      </c>
      <c r="L603" s="9">
        <v>0.18698218546100001</v>
      </c>
      <c r="M603" s="17">
        <f t="shared" si="9"/>
        <v>1</v>
      </c>
      <c r="N603" s="25"/>
    </row>
    <row r="604" spans="1:14" ht="13.5" thickBot="1">
      <c r="A604" s="3">
        <v>43733</v>
      </c>
      <c r="B604" s="7">
        <v>18</v>
      </c>
      <c r="C604" s="8">
        <v>66854.65625</v>
      </c>
      <c r="D604" s="8">
        <v>873.5</v>
      </c>
      <c r="E604" s="8">
        <v>867.5</v>
      </c>
      <c r="F604" s="8">
        <v>1096.6818747309801</v>
      </c>
      <c r="G604" s="8">
        <v>1096.6818747309801</v>
      </c>
      <c r="H604" s="8">
        <v>0</v>
      </c>
      <c r="I604" s="9">
        <v>0.11516092607300001</v>
      </c>
      <c r="J604" s="9">
        <v>0.11516092607300001</v>
      </c>
      <c r="K604" s="9">
        <v>0.118256901305</v>
      </c>
      <c r="L604" s="9">
        <v>0.118256901305</v>
      </c>
      <c r="M604" s="17">
        <f t="shared" si="9"/>
        <v>1</v>
      </c>
      <c r="N604" s="25"/>
    </row>
    <row r="605" spans="1:14" ht="13.5" thickBot="1">
      <c r="A605" s="3">
        <v>43733</v>
      </c>
      <c r="B605" s="7">
        <v>19</v>
      </c>
      <c r="C605" s="8">
        <v>64707.4453125</v>
      </c>
      <c r="D605" s="8">
        <v>369.8</v>
      </c>
      <c r="E605" s="8">
        <v>366.4</v>
      </c>
      <c r="F605" s="8">
        <v>680.829248022603</v>
      </c>
      <c r="G605" s="8">
        <v>680.829248022603</v>
      </c>
      <c r="H605" s="8">
        <v>0</v>
      </c>
      <c r="I605" s="9">
        <v>0.16048980806099999</v>
      </c>
      <c r="J605" s="9">
        <v>0.16048980806099999</v>
      </c>
      <c r="K605" s="9">
        <v>0.16224419402599999</v>
      </c>
      <c r="L605" s="9">
        <v>0.16224419402599999</v>
      </c>
      <c r="M605" s="17">
        <f t="shared" si="9"/>
        <v>1</v>
      </c>
      <c r="N605" s="25"/>
    </row>
    <row r="606" spans="1:14" ht="13.5" thickBot="1">
      <c r="A606" s="3">
        <v>43733</v>
      </c>
      <c r="B606" s="7">
        <v>20</v>
      </c>
      <c r="C606" s="8">
        <v>62157.17578125</v>
      </c>
      <c r="D606" s="8">
        <v>44.3</v>
      </c>
      <c r="E606" s="8">
        <v>36.6</v>
      </c>
      <c r="F606" s="8">
        <v>40.949801768827001</v>
      </c>
      <c r="G606" s="8">
        <v>41.487566738618</v>
      </c>
      <c r="H606" s="8">
        <v>0.53776496978999999</v>
      </c>
      <c r="I606" s="9">
        <v>1.451203953E-3</v>
      </c>
      <c r="J606" s="9">
        <v>1.7286884570000001E-3</v>
      </c>
      <c r="K606" s="9">
        <v>2.5219642610000001E-3</v>
      </c>
      <c r="L606" s="9">
        <v>2.2444797560000002E-3</v>
      </c>
      <c r="M606" s="17">
        <f t="shared" si="9"/>
        <v>1</v>
      </c>
      <c r="N606" s="25"/>
    </row>
    <row r="607" spans="1:14" ht="13.5" thickBot="1">
      <c r="A607" s="3">
        <v>43733</v>
      </c>
      <c r="B607" s="7">
        <v>21</v>
      </c>
      <c r="C607" s="8">
        <v>59963.4921875</v>
      </c>
      <c r="D607" s="8">
        <v>0</v>
      </c>
      <c r="E607" s="8">
        <v>0</v>
      </c>
      <c r="F607" s="8">
        <v>0</v>
      </c>
      <c r="G607" s="8">
        <v>2.2111109499999999E-4</v>
      </c>
      <c r="H607" s="8">
        <v>2.2111109499999999E-4</v>
      </c>
      <c r="I607" s="9">
        <v>1.14092412730962E-7</v>
      </c>
      <c r="J607" s="9">
        <v>0</v>
      </c>
      <c r="K607" s="9">
        <v>1.14092412730962E-7</v>
      </c>
      <c r="L607" s="9">
        <v>0</v>
      </c>
      <c r="M607" s="17">
        <f t="shared" si="9"/>
        <v>0</v>
      </c>
      <c r="N607" s="25"/>
    </row>
    <row r="608" spans="1:14" ht="13.5" thickBot="1">
      <c r="A608" s="3">
        <v>43733</v>
      </c>
      <c r="B608" s="7">
        <v>22</v>
      </c>
      <c r="C608" s="8">
        <v>56519.203125</v>
      </c>
      <c r="D608" s="8">
        <v>0</v>
      </c>
      <c r="E608" s="8">
        <v>0</v>
      </c>
      <c r="F608" s="8">
        <v>0</v>
      </c>
      <c r="G608" s="8">
        <v>0</v>
      </c>
      <c r="H608" s="8">
        <v>0</v>
      </c>
      <c r="I608" s="9">
        <v>0</v>
      </c>
      <c r="J608" s="9">
        <v>0</v>
      </c>
      <c r="K608" s="9">
        <v>0</v>
      </c>
      <c r="L608" s="9">
        <v>0</v>
      </c>
      <c r="M608" s="17">
        <f t="shared" si="9"/>
        <v>0</v>
      </c>
      <c r="N608" s="25"/>
    </row>
    <row r="609" spans="1:14" ht="13.5" thickBot="1">
      <c r="A609" s="3">
        <v>43733</v>
      </c>
      <c r="B609" s="7">
        <v>23</v>
      </c>
      <c r="C609" s="8">
        <v>52395.8984375</v>
      </c>
      <c r="D609" s="8">
        <v>0</v>
      </c>
      <c r="E609" s="8">
        <v>0</v>
      </c>
      <c r="F609" s="8">
        <v>0</v>
      </c>
      <c r="G609" s="8">
        <v>0</v>
      </c>
      <c r="H609" s="8">
        <v>0</v>
      </c>
      <c r="I609" s="9">
        <v>0</v>
      </c>
      <c r="J609" s="9">
        <v>0</v>
      </c>
      <c r="K609" s="9">
        <v>0</v>
      </c>
      <c r="L609" s="9">
        <v>0</v>
      </c>
      <c r="M609" s="17">
        <f t="shared" si="9"/>
        <v>0</v>
      </c>
      <c r="N609" s="25"/>
    </row>
    <row r="610" spans="1:14" ht="13.5" thickBot="1">
      <c r="A610" s="3">
        <v>43733</v>
      </c>
      <c r="B610" s="7">
        <v>24</v>
      </c>
      <c r="C610" s="8">
        <v>48320.40234375</v>
      </c>
      <c r="D610" s="8">
        <v>0</v>
      </c>
      <c r="E610" s="8">
        <v>0</v>
      </c>
      <c r="F610" s="8">
        <v>0</v>
      </c>
      <c r="G610" s="8">
        <v>0</v>
      </c>
      <c r="H610" s="8">
        <v>0</v>
      </c>
      <c r="I610" s="9">
        <v>0</v>
      </c>
      <c r="J610" s="9">
        <v>0</v>
      </c>
      <c r="K610" s="9">
        <v>0</v>
      </c>
      <c r="L610" s="9">
        <v>0</v>
      </c>
      <c r="M610" s="17">
        <f t="shared" si="9"/>
        <v>0</v>
      </c>
      <c r="N610" s="25"/>
    </row>
    <row r="611" spans="1:14" ht="13.5" thickBot="1">
      <c r="A611" s="3">
        <v>43734</v>
      </c>
      <c r="B611" s="7">
        <v>1</v>
      </c>
      <c r="C611" s="8">
        <v>45017.5703125</v>
      </c>
      <c r="D611" s="8">
        <v>0</v>
      </c>
      <c r="E611" s="8">
        <v>0</v>
      </c>
      <c r="F611" s="8">
        <v>0</v>
      </c>
      <c r="G611" s="8">
        <v>0</v>
      </c>
      <c r="H611" s="8">
        <v>0</v>
      </c>
      <c r="I611" s="9">
        <v>0</v>
      </c>
      <c r="J611" s="9">
        <v>0</v>
      </c>
      <c r="K611" s="9">
        <v>0</v>
      </c>
      <c r="L611" s="9">
        <v>0</v>
      </c>
      <c r="M611" s="17">
        <f t="shared" si="9"/>
        <v>0</v>
      </c>
      <c r="N611" s="25"/>
    </row>
    <row r="612" spans="1:14" ht="13.5" thickBot="1">
      <c r="A612" s="3">
        <v>43734</v>
      </c>
      <c r="B612" s="7">
        <v>2</v>
      </c>
      <c r="C612" s="8">
        <v>42650.546875</v>
      </c>
      <c r="D612" s="8">
        <v>0</v>
      </c>
      <c r="E612" s="8">
        <v>0</v>
      </c>
      <c r="F612" s="8">
        <v>0</v>
      </c>
      <c r="G612" s="8">
        <v>0</v>
      </c>
      <c r="H612" s="8">
        <v>0</v>
      </c>
      <c r="I612" s="9">
        <v>0</v>
      </c>
      <c r="J612" s="9">
        <v>0</v>
      </c>
      <c r="K612" s="9">
        <v>0</v>
      </c>
      <c r="L612" s="9">
        <v>0</v>
      </c>
      <c r="M612" s="17">
        <f t="shared" si="9"/>
        <v>0</v>
      </c>
      <c r="N612" s="25"/>
    </row>
    <row r="613" spans="1:14" ht="13.5" thickBot="1">
      <c r="A613" s="3">
        <v>43734</v>
      </c>
      <c r="B613" s="7">
        <v>3</v>
      </c>
      <c r="C613" s="8">
        <v>40921.296875</v>
      </c>
      <c r="D613" s="8">
        <v>0</v>
      </c>
      <c r="E613" s="8">
        <v>0</v>
      </c>
      <c r="F613" s="8">
        <v>0</v>
      </c>
      <c r="G613" s="8">
        <v>0</v>
      </c>
      <c r="H613" s="8">
        <v>0</v>
      </c>
      <c r="I613" s="9">
        <v>0</v>
      </c>
      <c r="J613" s="9">
        <v>0</v>
      </c>
      <c r="K613" s="9">
        <v>0</v>
      </c>
      <c r="L613" s="9">
        <v>0</v>
      </c>
      <c r="M613" s="17">
        <f t="shared" si="9"/>
        <v>0</v>
      </c>
      <c r="N613" s="25"/>
    </row>
    <row r="614" spans="1:14" ht="13.5" thickBot="1">
      <c r="A614" s="3">
        <v>43734</v>
      </c>
      <c r="B614" s="7">
        <v>4</v>
      </c>
      <c r="C614" s="8">
        <v>39976.3046875</v>
      </c>
      <c r="D614" s="8">
        <v>0</v>
      </c>
      <c r="E614" s="8">
        <v>0</v>
      </c>
      <c r="F614" s="8">
        <v>0</v>
      </c>
      <c r="G614" s="8">
        <v>0</v>
      </c>
      <c r="H614" s="8">
        <v>0</v>
      </c>
      <c r="I614" s="9">
        <v>0</v>
      </c>
      <c r="J614" s="9">
        <v>0</v>
      </c>
      <c r="K614" s="9">
        <v>0</v>
      </c>
      <c r="L614" s="9">
        <v>0</v>
      </c>
      <c r="M614" s="17">
        <f t="shared" si="9"/>
        <v>0</v>
      </c>
      <c r="N614" s="25"/>
    </row>
    <row r="615" spans="1:14" ht="13.5" thickBot="1">
      <c r="A615" s="3">
        <v>43734</v>
      </c>
      <c r="B615" s="7">
        <v>5</v>
      </c>
      <c r="C615" s="8">
        <v>39695.84375</v>
      </c>
      <c r="D615" s="8">
        <v>0</v>
      </c>
      <c r="E615" s="8">
        <v>0</v>
      </c>
      <c r="F615" s="8">
        <v>0</v>
      </c>
      <c r="G615" s="8">
        <v>0</v>
      </c>
      <c r="H615" s="8">
        <v>0</v>
      </c>
      <c r="I615" s="9">
        <v>0</v>
      </c>
      <c r="J615" s="9">
        <v>0</v>
      </c>
      <c r="K615" s="9">
        <v>0</v>
      </c>
      <c r="L615" s="9">
        <v>0</v>
      </c>
      <c r="M615" s="17">
        <f t="shared" si="9"/>
        <v>0</v>
      </c>
      <c r="N615" s="25"/>
    </row>
    <row r="616" spans="1:14" ht="13.5" thickBot="1">
      <c r="A616" s="3">
        <v>43734</v>
      </c>
      <c r="B616" s="7">
        <v>6</v>
      </c>
      <c r="C616" s="8">
        <v>40836.79296875</v>
      </c>
      <c r="D616" s="8">
        <v>0</v>
      </c>
      <c r="E616" s="8">
        <v>0</v>
      </c>
      <c r="F616" s="8">
        <v>0</v>
      </c>
      <c r="G616" s="8">
        <v>0</v>
      </c>
      <c r="H616" s="8">
        <v>0</v>
      </c>
      <c r="I616" s="9">
        <v>0</v>
      </c>
      <c r="J616" s="9">
        <v>0</v>
      </c>
      <c r="K616" s="9">
        <v>0</v>
      </c>
      <c r="L616" s="9">
        <v>0</v>
      </c>
      <c r="M616" s="17">
        <f t="shared" si="9"/>
        <v>0</v>
      </c>
      <c r="N616" s="25"/>
    </row>
    <row r="617" spans="1:14" ht="13.5" thickBot="1">
      <c r="A617" s="3">
        <v>43734</v>
      </c>
      <c r="B617" s="7">
        <v>7</v>
      </c>
      <c r="C617" s="8">
        <v>43348.21484375</v>
      </c>
      <c r="D617" s="8">
        <v>0</v>
      </c>
      <c r="E617" s="8">
        <v>0</v>
      </c>
      <c r="F617" s="8">
        <v>1.2666666500000001E-3</v>
      </c>
      <c r="G617" s="8">
        <v>1.2666666500000001E-3</v>
      </c>
      <c r="H617" s="8">
        <v>0</v>
      </c>
      <c r="I617" s="9">
        <v>6.5359476304029403E-7</v>
      </c>
      <c r="J617" s="9">
        <v>6.5359476304029403E-7</v>
      </c>
      <c r="K617" s="9">
        <v>6.5359476304029403E-7</v>
      </c>
      <c r="L617" s="9">
        <v>6.5359476304029403E-7</v>
      </c>
      <c r="M617" s="17">
        <f t="shared" si="9"/>
        <v>0</v>
      </c>
      <c r="N617" s="25"/>
    </row>
    <row r="618" spans="1:14" ht="13.5" thickBot="1">
      <c r="A618" s="3">
        <v>43734</v>
      </c>
      <c r="B618" s="7">
        <v>8</v>
      </c>
      <c r="C618" s="8">
        <v>44021.37890625</v>
      </c>
      <c r="D618" s="8">
        <v>9.6999999999999993</v>
      </c>
      <c r="E618" s="8">
        <v>6.9</v>
      </c>
      <c r="F618" s="8">
        <v>6.5811466000529997</v>
      </c>
      <c r="G618" s="8">
        <v>6.5811466000529997</v>
      </c>
      <c r="H618" s="8">
        <v>0</v>
      </c>
      <c r="I618" s="9">
        <v>1.6093154790000001E-3</v>
      </c>
      <c r="J618" s="9">
        <v>1.6093154790000001E-3</v>
      </c>
      <c r="K618" s="9">
        <v>1.6452703799999999E-4</v>
      </c>
      <c r="L618" s="9">
        <v>1.6452703799999999E-4</v>
      </c>
      <c r="M618" s="17">
        <f t="shared" si="9"/>
        <v>1</v>
      </c>
      <c r="N618" s="25"/>
    </row>
    <row r="619" spans="1:14" ht="13.5" thickBot="1">
      <c r="A619" s="3">
        <v>43734</v>
      </c>
      <c r="B619" s="7">
        <v>9</v>
      </c>
      <c r="C619" s="8">
        <v>44949.609375</v>
      </c>
      <c r="D619" s="8">
        <v>357.5</v>
      </c>
      <c r="E619" s="8">
        <v>356.1</v>
      </c>
      <c r="F619" s="8">
        <v>482.18400739544001</v>
      </c>
      <c r="G619" s="8">
        <v>482.18400739544001</v>
      </c>
      <c r="H619" s="8">
        <v>0</v>
      </c>
      <c r="I619" s="9">
        <v>6.4336433124000003E-2</v>
      </c>
      <c r="J619" s="9">
        <v>6.4336433124000003E-2</v>
      </c>
      <c r="K619" s="9">
        <v>6.5058827345E-2</v>
      </c>
      <c r="L619" s="9">
        <v>6.5058827345E-2</v>
      </c>
      <c r="M619" s="17">
        <f t="shared" si="9"/>
        <v>1</v>
      </c>
      <c r="N619" s="25"/>
    </row>
    <row r="620" spans="1:14" ht="13.5" thickBot="1">
      <c r="A620" s="3">
        <v>43734</v>
      </c>
      <c r="B620" s="7">
        <v>10</v>
      </c>
      <c r="C620" s="8">
        <v>47667.97265625</v>
      </c>
      <c r="D620" s="8">
        <v>1285.4000000000001</v>
      </c>
      <c r="E620" s="8">
        <v>1278.9000000000001</v>
      </c>
      <c r="F620" s="8">
        <v>1408.0770165696399</v>
      </c>
      <c r="G620" s="8">
        <v>1408.0770165696399</v>
      </c>
      <c r="H620" s="8">
        <v>0</v>
      </c>
      <c r="I620" s="9">
        <v>6.3300834143000001E-2</v>
      </c>
      <c r="J620" s="9">
        <v>6.3300834143000001E-2</v>
      </c>
      <c r="K620" s="9">
        <v>6.6654807311E-2</v>
      </c>
      <c r="L620" s="9">
        <v>6.6654807311E-2</v>
      </c>
      <c r="M620" s="17">
        <f t="shared" si="9"/>
        <v>1</v>
      </c>
      <c r="N620" s="25"/>
    </row>
    <row r="621" spans="1:14" ht="13.5" thickBot="1">
      <c r="A621" s="3">
        <v>43734</v>
      </c>
      <c r="B621" s="7">
        <v>11</v>
      </c>
      <c r="C621" s="8">
        <v>51127.2890625</v>
      </c>
      <c r="D621" s="8">
        <v>1648</v>
      </c>
      <c r="E621" s="8">
        <v>1640</v>
      </c>
      <c r="F621" s="8">
        <v>1573.1463927910099</v>
      </c>
      <c r="G621" s="8">
        <v>1572.9583705674299</v>
      </c>
      <c r="H621" s="8">
        <v>-0.188022223578</v>
      </c>
      <c r="I621" s="9">
        <v>3.8721171016999997E-2</v>
      </c>
      <c r="J621" s="9">
        <v>3.8624152326E-2</v>
      </c>
      <c r="K621" s="9">
        <v>3.4593204040999997E-2</v>
      </c>
      <c r="L621" s="9">
        <v>3.449618535E-2</v>
      </c>
      <c r="M621" s="17">
        <f t="shared" si="9"/>
        <v>1</v>
      </c>
      <c r="N621" s="25"/>
    </row>
    <row r="622" spans="1:14" ht="13.5" thickBot="1">
      <c r="A622" s="3">
        <v>43734</v>
      </c>
      <c r="B622" s="7">
        <v>12</v>
      </c>
      <c r="C622" s="8">
        <v>54535.12109375</v>
      </c>
      <c r="D622" s="8">
        <v>1687.9</v>
      </c>
      <c r="E622" s="8">
        <v>1679.6</v>
      </c>
      <c r="F622" s="8">
        <v>1614.9491188642701</v>
      </c>
      <c r="G622" s="8">
        <v>1614.2922743182701</v>
      </c>
      <c r="H622" s="8">
        <v>-0.65684454599999997</v>
      </c>
      <c r="I622" s="9">
        <v>3.7981282600999998E-2</v>
      </c>
      <c r="J622" s="9">
        <v>3.7642353527000003E-2</v>
      </c>
      <c r="K622" s="9">
        <v>3.3698516863000003E-2</v>
      </c>
      <c r="L622" s="9">
        <v>3.3359587789E-2</v>
      </c>
      <c r="M622" s="17">
        <f t="shared" si="9"/>
        <v>1</v>
      </c>
      <c r="N622" s="25"/>
    </row>
    <row r="623" spans="1:14" ht="13.5" thickBot="1">
      <c r="A623" s="3">
        <v>43734</v>
      </c>
      <c r="B623" s="7">
        <v>13</v>
      </c>
      <c r="C623" s="8">
        <v>58029.9140625</v>
      </c>
      <c r="D623" s="8">
        <v>1678.5</v>
      </c>
      <c r="E623" s="8">
        <v>1670.3</v>
      </c>
      <c r="F623" s="8">
        <v>1606.4923364522699</v>
      </c>
      <c r="G623" s="8">
        <v>1606.4923364522699</v>
      </c>
      <c r="H623" s="8">
        <v>0</v>
      </c>
      <c r="I623" s="9">
        <v>3.7155657145E-2</v>
      </c>
      <c r="J623" s="9">
        <v>3.7155657145E-2</v>
      </c>
      <c r="K623" s="9">
        <v>3.2924490994000001E-2</v>
      </c>
      <c r="L623" s="9">
        <v>3.2924490994000001E-2</v>
      </c>
      <c r="M623" s="17">
        <f t="shared" si="9"/>
        <v>1</v>
      </c>
      <c r="N623" s="25"/>
    </row>
    <row r="624" spans="1:14" ht="13.5" thickBot="1">
      <c r="A624" s="3">
        <v>43734</v>
      </c>
      <c r="B624" s="7">
        <v>14</v>
      </c>
      <c r="C624" s="8">
        <v>61474.0859375</v>
      </c>
      <c r="D624" s="8">
        <v>1614.5</v>
      </c>
      <c r="E624" s="8">
        <v>1606.8</v>
      </c>
      <c r="F624" s="8">
        <v>1580.39236241659</v>
      </c>
      <c r="G624" s="8">
        <v>1580.39236241659</v>
      </c>
      <c r="H624" s="8">
        <v>0</v>
      </c>
      <c r="I624" s="9">
        <v>1.7599400197000001E-2</v>
      </c>
      <c r="J624" s="9">
        <v>1.7599400197000001E-2</v>
      </c>
      <c r="K624" s="9">
        <v>1.3626231983E-2</v>
      </c>
      <c r="L624" s="9">
        <v>1.3626231983E-2</v>
      </c>
      <c r="M624" s="17">
        <f t="shared" si="9"/>
        <v>1</v>
      </c>
      <c r="N624" s="25"/>
    </row>
    <row r="625" spans="1:14" ht="13.5" thickBot="1">
      <c r="A625" s="3">
        <v>43734</v>
      </c>
      <c r="B625" s="7">
        <v>15</v>
      </c>
      <c r="C625" s="8">
        <v>64108.66015625</v>
      </c>
      <c r="D625" s="8">
        <v>1619.1</v>
      </c>
      <c r="E625" s="8">
        <v>1611.4</v>
      </c>
      <c r="F625" s="8">
        <v>1553.0018993600199</v>
      </c>
      <c r="G625" s="8">
        <v>1553.0018993600199</v>
      </c>
      <c r="H625" s="8">
        <v>0</v>
      </c>
      <c r="I625" s="9">
        <v>3.4106347079000003E-2</v>
      </c>
      <c r="J625" s="9">
        <v>3.4106347079000003E-2</v>
      </c>
      <c r="K625" s="9">
        <v>3.0133178864E-2</v>
      </c>
      <c r="L625" s="9">
        <v>3.0133178864E-2</v>
      </c>
      <c r="M625" s="17">
        <f t="shared" si="9"/>
        <v>1</v>
      </c>
      <c r="N625" s="25"/>
    </row>
    <row r="626" spans="1:14" ht="13.5" thickBot="1">
      <c r="A626" s="3">
        <v>43734</v>
      </c>
      <c r="B626" s="7">
        <v>16</v>
      </c>
      <c r="C626" s="8">
        <v>65632.3203125</v>
      </c>
      <c r="D626" s="8">
        <v>1617.9</v>
      </c>
      <c r="E626" s="8">
        <v>1610.2</v>
      </c>
      <c r="F626" s="8">
        <v>1482.8736628235699</v>
      </c>
      <c r="G626" s="8">
        <v>1482.8736628235699</v>
      </c>
      <c r="H626" s="8">
        <v>0</v>
      </c>
      <c r="I626" s="9">
        <v>6.9673032598000006E-2</v>
      </c>
      <c r="J626" s="9">
        <v>6.9673032598000006E-2</v>
      </c>
      <c r="K626" s="9">
        <v>6.5699864383999995E-2</v>
      </c>
      <c r="L626" s="9">
        <v>6.5699864383999995E-2</v>
      </c>
      <c r="M626" s="17">
        <f t="shared" si="9"/>
        <v>1</v>
      </c>
      <c r="N626" s="25"/>
    </row>
    <row r="627" spans="1:14" ht="13.5" thickBot="1">
      <c r="A627" s="3">
        <v>43734</v>
      </c>
      <c r="B627" s="7">
        <v>17</v>
      </c>
      <c r="C627" s="8">
        <v>66486.4296875</v>
      </c>
      <c r="D627" s="8">
        <v>1375.2</v>
      </c>
      <c r="E627" s="8">
        <v>1368.1</v>
      </c>
      <c r="F627" s="8">
        <v>1427.4637029194801</v>
      </c>
      <c r="G627" s="8">
        <v>1427.4637029194801</v>
      </c>
      <c r="H627" s="8">
        <v>0</v>
      </c>
      <c r="I627" s="9">
        <v>2.6967854962999999E-2</v>
      </c>
      <c r="J627" s="9">
        <v>2.6967854962999999E-2</v>
      </c>
      <c r="K627" s="9">
        <v>3.0631425654999999E-2</v>
      </c>
      <c r="L627" s="9">
        <v>3.0631425654999999E-2</v>
      </c>
      <c r="M627" s="17">
        <f t="shared" si="9"/>
        <v>1</v>
      </c>
      <c r="N627" s="25"/>
    </row>
    <row r="628" spans="1:14" ht="13.5" thickBot="1">
      <c r="A628" s="3">
        <v>43734</v>
      </c>
      <c r="B628" s="7">
        <v>18</v>
      </c>
      <c r="C628" s="8">
        <v>65798.53125</v>
      </c>
      <c r="D628" s="8">
        <v>1171.9000000000001</v>
      </c>
      <c r="E628" s="8">
        <v>1165.5999999999999</v>
      </c>
      <c r="F628" s="8">
        <v>1177.5290786774899</v>
      </c>
      <c r="G628" s="8">
        <v>1177.5290786774999</v>
      </c>
      <c r="H628" s="8">
        <v>0</v>
      </c>
      <c r="I628" s="9">
        <v>2.9045813600000001E-3</v>
      </c>
      <c r="J628" s="9">
        <v>2.9045813600000001E-3</v>
      </c>
      <c r="K628" s="9">
        <v>6.1553553539999998E-3</v>
      </c>
      <c r="L628" s="9">
        <v>6.1553553539999998E-3</v>
      </c>
      <c r="M628" s="17">
        <f t="shared" si="9"/>
        <v>1</v>
      </c>
      <c r="N628" s="25"/>
    </row>
    <row r="629" spans="1:14" ht="13.5" thickBot="1">
      <c r="A629" s="3">
        <v>43734</v>
      </c>
      <c r="B629" s="7">
        <v>19</v>
      </c>
      <c r="C629" s="8">
        <v>63311.64453125</v>
      </c>
      <c r="D629" s="8">
        <v>535.29999999999995</v>
      </c>
      <c r="E629" s="8">
        <v>529</v>
      </c>
      <c r="F629" s="8">
        <v>765.31665848702198</v>
      </c>
      <c r="G629" s="8">
        <v>765.31665848702198</v>
      </c>
      <c r="H629" s="8">
        <v>0</v>
      </c>
      <c r="I629" s="9">
        <v>0.11868764627800001</v>
      </c>
      <c r="J629" s="9">
        <v>0.11868764627800001</v>
      </c>
      <c r="K629" s="9">
        <v>0.12193842027100001</v>
      </c>
      <c r="L629" s="9">
        <v>0.12193842027100001</v>
      </c>
      <c r="M629" s="17">
        <f t="shared" si="9"/>
        <v>1</v>
      </c>
      <c r="N629" s="25"/>
    </row>
    <row r="630" spans="1:14" ht="13.5" thickBot="1">
      <c r="A630" s="3">
        <v>43734</v>
      </c>
      <c r="B630" s="7">
        <v>20</v>
      </c>
      <c r="C630" s="8">
        <v>60910.28125</v>
      </c>
      <c r="D630" s="8">
        <v>51.4</v>
      </c>
      <c r="E630" s="8">
        <v>44.6</v>
      </c>
      <c r="F630" s="8">
        <v>33.898304805286998</v>
      </c>
      <c r="G630" s="8">
        <v>34.159148356042998</v>
      </c>
      <c r="H630" s="8">
        <v>0.26084355075499999</v>
      </c>
      <c r="I630" s="9">
        <v>8.8962082780000007E-3</v>
      </c>
      <c r="J630" s="9">
        <v>9.0308024739999999E-3</v>
      </c>
      <c r="K630" s="9">
        <v>5.3874363480000001E-3</v>
      </c>
      <c r="L630" s="9">
        <v>5.5220305440000002E-3</v>
      </c>
      <c r="M630" s="17">
        <f t="shared" si="9"/>
        <v>1</v>
      </c>
      <c r="N630" s="25"/>
    </row>
    <row r="631" spans="1:14" ht="13.5" thickBot="1">
      <c r="A631" s="3">
        <v>43734</v>
      </c>
      <c r="B631" s="7">
        <v>21</v>
      </c>
      <c r="C631" s="8">
        <v>58986.6171875</v>
      </c>
      <c r="D631" s="8">
        <v>0</v>
      </c>
      <c r="E631" s="8">
        <v>0</v>
      </c>
      <c r="F631" s="8">
        <v>4.4749131459999999E-3</v>
      </c>
      <c r="G631" s="8">
        <v>4.6060242480000001E-3</v>
      </c>
      <c r="H631" s="8">
        <v>1.31111102E-4</v>
      </c>
      <c r="I631" s="9">
        <v>2.3766894988833599E-6</v>
      </c>
      <c r="J631" s="9">
        <v>2.3090367114348499E-6</v>
      </c>
      <c r="K631" s="9">
        <v>2.3766894988833599E-6</v>
      </c>
      <c r="L631" s="9">
        <v>2.3090367114348499E-6</v>
      </c>
      <c r="M631" s="17">
        <f t="shared" si="9"/>
        <v>0</v>
      </c>
      <c r="N631" s="25"/>
    </row>
    <row r="632" spans="1:14" ht="13.5" thickBot="1">
      <c r="A632" s="3">
        <v>43734</v>
      </c>
      <c r="B632" s="7">
        <v>22</v>
      </c>
      <c r="C632" s="8">
        <v>55755.08984375</v>
      </c>
      <c r="D632" s="8">
        <v>0</v>
      </c>
      <c r="E632" s="8">
        <v>0</v>
      </c>
      <c r="F632" s="8">
        <v>0</v>
      </c>
      <c r="G632" s="8">
        <v>0</v>
      </c>
      <c r="H632" s="8">
        <v>0</v>
      </c>
      <c r="I632" s="9">
        <v>0</v>
      </c>
      <c r="J632" s="9">
        <v>0</v>
      </c>
      <c r="K632" s="9">
        <v>0</v>
      </c>
      <c r="L632" s="9">
        <v>0</v>
      </c>
      <c r="M632" s="17">
        <f t="shared" si="9"/>
        <v>0</v>
      </c>
      <c r="N632" s="25"/>
    </row>
    <row r="633" spans="1:14" ht="13.5" thickBot="1">
      <c r="A633" s="3">
        <v>43734</v>
      </c>
      <c r="B633" s="7">
        <v>23</v>
      </c>
      <c r="C633" s="8">
        <v>51681.8046875</v>
      </c>
      <c r="D633" s="8">
        <v>0</v>
      </c>
      <c r="E633" s="8">
        <v>0</v>
      </c>
      <c r="F633" s="8">
        <v>0</v>
      </c>
      <c r="G633" s="8">
        <v>0</v>
      </c>
      <c r="H633" s="8">
        <v>0</v>
      </c>
      <c r="I633" s="9">
        <v>0</v>
      </c>
      <c r="J633" s="9">
        <v>0</v>
      </c>
      <c r="K633" s="9">
        <v>0</v>
      </c>
      <c r="L633" s="9">
        <v>0</v>
      </c>
      <c r="M633" s="17">
        <f t="shared" si="9"/>
        <v>0</v>
      </c>
      <c r="N633" s="25"/>
    </row>
    <row r="634" spans="1:14" ht="13.5" thickBot="1">
      <c r="A634" s="3">
        <v>43734</v>
      </c>
      <c r="B634" s="7">
        <v>24</v>
      </c>
      <c r="C634" s="8">
        <v>47735.74609375</v>
      </c>
      <c r="D634" s="8">
        <v>0</v>
      </c>
      <c r="E634" s="8">
        <v>0</v>
      </c>
      <c r="F634" s="8">
        <v>0</v>
      </c>
      <c r="G634" s="8">
        <v>0</v>
      </c>
      <c r="H634" s="8">
        <v>0</v>
      </c>
      <c r="I634" s="9">
        <v>0</v>
      </c>
      <c r="J634" s="9">
        <v>0</v>
      </c>
      <c r="K634" s="9">
        <v>0</v>
      </c>
      <c r="L634" s="9">
        <v>0</v>
      </c>
      <c r="M634" s="17">
        <f t="shared" si="9"/>
        <v>0</v>
      </c>
      <c r="N634" s="25"/>
    </row>
    <row r="635" spans="1:14" ht="13.5" thickBot="1">
      <c r="A635" s="3">
        <v>43735</v>
      </c>
      <c r="B635" s="7">
        <v>1</v>
      </c>
      <c r="C635" s="8">
        <v>44455.2421875</v>
      </c>
      <c r="D635" s="8">
        <v>0</v>
      </c>
      <c r="E635" s="8">
        <v>0</v>
      </c>
      <c r="F635" s="8">
        <v>0</v>
      </c>
      <c r="G635" s="8">
        <v>0</v>
      </c>
      <c r="H635" s="8">
        <v>0</v>
      </c>
      <c r="I635" s="9">
        <v>0</v>
      </c>
      <c r="J635" s="9">
        <v>0</v>
      </c>
      <c r="K635" s="9">
        <v>0</v>
      </c>
      <c r="L635" s="9">
        <v>0</v>
      </c>
      <c r="M635" s="17">
        <f t="shared" si="9"/>
        <v>0</v>
      </c>
      <c r="N635" s="25"/>
    </row>
    <row r="636" spans="1:14" ht="13.5" thickBot="1">
      <c r="A636" s="3">
        <v>43735</v>
      </c>
      <c r="B636" s="7">
        <v>2</v>
      </c>
      <c r="C636" s="8">
        <v>42132</v>
      </c>
      <c r="D636" s="8">
        <v>0</v>
      </c>
      <c r="E636" s="8">
        <v>0</v>
      </c>
      <c r="F636" s="8">
        <v>0</v>
      </c>
      <c r="G636" s="8">
        <v>0</v>
      </c>
      <c r="H636" s="8">
        <v>0</v>
      </c>
      <c r="I636" s="9">
        <v>0</v>
      </c>
      <c r="J636" s="9">
        <v>0</v>
      </c>
      <c r="K636" s="9">
        <v>0</v>
      </c>
      <c r="L636" s="9">
        <v>0</v>
      </c>
      <c r="M636" s="17">
        <f t="shared" si="9"/>
        <v>0</v>
      </c>
      <c r="N636" s="25"/>
    </row>
    <row r="637" spans="1:14" ht="13.5" thickBot="1">
      <c r="A637" s="3">
        <v>43735</v>
      </c>
      <c r="B637" s="7">
        <v>3</v>
      </c>
      <c r="C637" s="8">
        <v>40559.7734375</v>
      </c>
      <c r="D637" s="8">
        <v>0</v>
      </c>
      <c r="E637" s="8">
        <v>0</v>
      </c>
      <c r="F637" s="8">
        <v>0</v>
      </c>
      <c r="G637" s="8">
        <v>0</v>
      </c>
      <c r="H637" s="8">
        <v>0</v>
      </c>
      <c r="I637" s="9">
        <v>0</v>
      </c>
      <c r="J637" s="9">
        <v>0</v>
      </c>
      <c r="K637" s="9">
        <v>0</v>
      </c>
      <c r="L637" s="9">
        <v>0</v>
      </c>
      <c r="M637" s="17">
        <f t="shared" si="9"/>
        <v>0</v>
      </c>
      <c r="N637" s="25"/>
    </row>
    <row r="638" spans="1:14" ht="13.5" thickBot="1">
      <c r="A638" s="3">
        <v>43735</v>
      </c>
      <c r="B638" s="7">
        <v>4</v>
      </c>
      <c r="C638" s="8">
        <v>39494.70703125</v>
      </c>
      <c r="D638" s="8">
        <v>0</v>
      </c>
      <c r="E638" s="8">
        <v>0</v>
      </c>
      <c r="F638" s="8">
        <v>0</v>
      </c>
      <c r="G638" s="8">
        <v>0</v>
      </c>
      <c r="H638" s="8">
        <v>0</v>
      </c>
      <c r="I638" s="9">
        <v>0</v>
      </c>
      <c r="J638" s="9">
        <v>0</v>
      </c>
      <c r="K638" s="9">
        <v>0</v>
      </c>
      <c r="L638" s="9">
        <v>0</v>
      </c>
      <c r="M638" s="17">
        <f t="shared" si="9"/>
        <v>0</v>
      </c>
      <c r="N638" s="25"/>
    </row>
    <row r="639" spans="1:14" ht="13.5" thickBot="1">
      <c r="A639" s="3">
        <v>43735</v>
      </c>
      <c r="B639" s="7">
        <v>5</v>
      </c>
      <c r="C639" s="8">
        <v>39380.62109375</v>
      </c>
      <c r="D639" s="8">
        <v>0</v>
      </c>
      <c r="E639" s="8">
        <v>0</v>
      </c>
      <c r="F639" s="8">
        <v>1.5555556035704099E-5</v>
      </c>
      <c r="G639" s="8">
        <v>1.5555556035704099E-5</v>
      </c>
      <c r="H639" s="8">
        <v>0</v>
      </c>
      <c r="I639" s="9">
        <v>8.0266027016017E-9</v>
      </c>
      <c r="J639" s="9">
        <v>8.0266027016017E-9</v>
      </c>
      <c r="K639" s="9">
        <v>8.0266027016017E-9</v>
      </c>
      <c r="L639" s="9">
        <v>8.0266027016017E-9</v>
      </c>
      <c r="M639" s="17">
        <f t="shared" si="9"/>
        <v>0</v>
      </c>
      <c r="N639" s="25"/>
    </row>
    <row r="640" spans="1:14" ht="13.5" thickBot="1">
      <c r="A640" s="3">
        <v>43735</v>
      </c>
      <c r="B640" s="7">
        <v>6</v>
      </c>
      <c r="C640" s="8">
        <v>40709.9609375</v>
      </c>
      <c r="D640" s="8">
        <v>0</v>
      </c>
      <c r="E640" s="8">
        <v>0</v>
      </c>
      <c r="F640" s="8">
        <v>0</v>
      </c>
      <c r="G640" s="8">
        <v>0</v>
      </c>
      <c r="H640" s="8">
        <v>0</v>
      </c>
      <c r="I640" s="9">
        <v>0</v>
      </c>
      <c r="J640" s="9">
        <v>0</v>
      </c>
      <c r="K640" s="9">
        <v>0</v>
      </c>
      <c r="L640" s="9">
        <v>0</v>
      </c>
      <c r="M640" s="17">
        <f t="shared" si="9"/>
        <v>0</v>
      </c>
      <c r="N640" s="25"/>
    </row>
    <row r="641" spans="1:14" ht="13.5" thickBot="1">
      <c r="A641" s="3">
        <v>43735</v>
      </c>
      <c r="B641" s="7">
        <v>7</v>
      </c>
      <c r="C641" s="8">
        <v>43315.15234375</v>
      </c>
      <c r="D641" s="8">
        <v>0</v>
      </c>
      <c r="E641" s="8">
        <v>0</v>
      </c>
      <c r="F641" s="8">
        <v>0</v>
      </c>
      <c r="G641" s="8">
        <v>0</v>
      </c>
      <c r="H641" s="8">
        <v>0</v>
      </c>
      <c r="I641" s="9">
        <v>0</v>
      </c>
      <c r="J641" s="9">
        <v>0</v>
      </c>
      <c r="K641" s="9">
        <v>0</v>
      </c>
      <c r="L641" s="9">
        <v>0</v>
      </c>
      <c r="M641" s="17">
        <f t="shared" si="9"/>
        <v>0</v>
      </c>
      <c r="N641" s="25"/>
    </row>
    <row r="642" spans="1:14" ht="13.5" thickBot="1">
      <c r="A642" s="3">
        <v>43735</v>
      </c>
      <c r="B642" s="7">
        <v>8</v>
      </c>
      <c r="C642" s="8">
        <v>44130.0625</v>
      </c>
      <c r="D642" s="8">
        <v>8.6</v>
      </c>
      <c r="E642" s="8">
        <v>5.5</v>
      </c>
      <c r="F642" s="8">
        <v>4.827037690829</v>
      </c>
      <c r="G642" s="8">
        <v>4.827037690829</v>
      </c>
      <c r="H642" s="8">
        <v>0</v>
      </c>
      <c r="I642" s="9">
        <v>1.9468329759999999E-3</v>
      </c>
      <c r="J642" s="9">
        <v>1.9468329759999999E-3</v>
      </c>
      <c r="K642" s="9">
        <v>3.4724577299999999E-4</v>
      </c>
      <c r="L642" s="9">
        <v>3.4724577299999999E-4</v>
      </c>
      <c r="M642" s="17">
        <f t="shared" si="9"/>
        <v>0</v>
      </c>
      <c r="N642" s="25"/>
    </row>
    <row r="643" spans="1:14" ht="13.5" thickBot="1">
      <c r="A643" s="3">
        <v>43735</v>
      </c>
      <c r="B643" s="7">
        <v>9</v>
      </c>
      <c r="C643" s="8">
        <v>45007.29296875</v>
      </c>
      <c r="D643" s="8">
        <v>356.1</v>
      </c>
      <c r="E643" s="8">
        <v>354.7</v>
      </c>
      <c r="F643" s="8">
        <v>444.78781519697799</v>
      </c>
      <c r="G643" s="8">
        <v>444.78781519697799</v>
      </c>
      <c r="H643" s="8">
        <v>0</v>
      </c>
      <c r="I643" s="9">
        <v>4.5762546541000003E-2</v>
      </c>
      <c r="J643" s="9">
        <v>4.5762546541000003E-2</v>
      </c>
      <c r="K643" s="9">
        <v>4.6484940762E-2</v>
      </c>
      <c r="L643" s="9">
        <v>4.6484940762E-2</v>
      </c>
      <c r="M643" s="17">
        <f t="shared" si="9"/>
        <v>1</v>
      </c>
      <c r="N643" s="25"/>
    </row>
    <row r="644" spans="1:14" ht="13.5" thickBot="1">
      <c r="A644" s="3">
        <v>43735</v>
      </c>
      <c r="B644" s="7">
        <v>10</v>
      </c>
      <c r="C644" s="8">
        <v>47432.50390625</v>
      </c>
      <c r="D644" s="8">
        <v>1289</v>
      </c>
      <c r="E644" s="8">
        <v>1282.7</v>
      </c>
      <c r="F644" s="8">
        <v>1276.12346660045</v>
      </c>
      <c r="G644" s="8">
        <v>1331.9111188264701</v>
      </c>
      <c r="H644" s="8">
        <v>55.787652226024001</v>
      </c>
      <c r="I644" s="9">
        <v>2.2141960177999999E-2</v>
      </c>
      <c r="J644" s="9">
        <v>6.6442380799999999E-3</v>
      </c>
      <c r="K644" s="9">
        <v>2.5392734172000001E-2</v>
      </c>
      <c r="L644" s="9">
        <v>3.3934640860000002E-3</v>
      </c>
      <c r="M644" s="17">
        <f t="shared" si="9"/>
        <v>1</v>
      </c>
      <c r="N644" s="25"/>
    </row>
    <row r="645" spans="1:14" ht="13.5" thickBot="1">
      <c r="A645" s="3">
        <v>43735</v>
      </c>
      <c r="B645" s="7">
        <v>11</v>
      </c>
      <c r="C645" s="8">
        <v>50656.17578125</v>
      </c>
      <c r="D645" s="8">
        <v>1640.6</v>
      </c>
      <c r="E645" s="8">
        <v>1632.5</v>
      </c>
      <c r="F645" s="8">
        <v>1508.0500220758399</v>
      </c>
      <c r="G645" s="8">
        <v>1552.45245492551</v>
      </c>
      <c r="H645" s="8">
        <v>44.402432849672003</v>
      </c>
      <c r="I645" s="9">
        <v>4.5483769388E-2</v>
      </c>
      <c r="J645" s="9">
        <v>6.8395241445999996E-2</v>
      </c>
      <c r="K645" s="9">
        <v>4.1304202823999998E-2</v>
      </c>
      <c r="L645" s="9">
        <v>6.4215674883000007E-2</v>
      </c>
      <c r="M645" s="17">
        <f t="shared" si="9"/>
        <v>1</v>
      </c>
      <c r="N645" s="25"/>
    </row>
    <row r="646" spans="1:14" ht="13.5" thickBot="1">
      <c r="A646" s="3">
        <v>43735</v>
      </c>
      <c r="B646" s="7">
        <v>12</v>
      </c>
      <c r="C646" s="8">
        <v>53913.03515625</v>
      </c>
      <c r="D646" s="8">
        <v>1680.8</v>
      </c>
      <c r="E646" s="8">
        <v>1672.5</v>
      </c>
      <c r="F646" s="8">
        <v>1648.8758969471201</v>
      </c>
      <c r="G646" s="8">
        <v>1648.8758969471201</v>
      </c>
      <c r="H646" s="8">
        <v>0</v>
      </c>
      <c r="I646" s="9">
        <v>1.6472705393000001E-2</v>
      </c>
      <c r="J646" s="9">
        <v>1.6472705393000001E-2</v>
      </c>
      <c r="K646" s="9">
        <v>1.2189939655000001E-2</v>
      </c>
      <c r="L646" s="9">
        <v>1.2189939655000001E-2</v>
      </c>
      <c r="M646" s="17">
        <f t="shared" si="9"/>
        <v>1</v>
      </c>
      <c r="N646" s="25"/>
    </row>
    <row r="647" spans="1:14" ht="13.5" thickBot="1">
      <c r="A647" s="3">
        <v>43735</v>
      </c>
      <c r="B647" s="7">
        <v>13</v>
      </c>
      <c r="C647" s="8">
        <v>56640.85546875</v>
      </c>
      <c r="D647" s="8">
        <v>1669.7</v>
      </c>
      <c r="E647" s="8">
        <v>1661.5</v>
      </c>
      <c r="F647" s="8">
        <v>1628.69626648956</v>
      </c>
      <c r="G647" s="8">
        <v>1628.69626648956</v>
      </c>
      <c r="H647" s="8">
        <v>0</v>
      </c>
      <c r="I647" s="9">
        <v>2.1157757228999999E-2</v>
      </c>
      <c r="J647" s="9">
        <v>2.1157757228999999E-2</v>
      </c>
      <c r="K647" s="9">
        <v>1.6926591078E-2</v>
      </c>
      <c r="L647" s="9">
        <v>1.6926591078E-2</v>
      </c>
      <c r="M647" s="17">
        <f t="shared" si="9"/>
        <v>1</v>
      </c>
      <c r="N647" s="25"/>
    </row>
    <row r="648" spans="1:14" ht="13.5" thickBot="1">
      <c r="A648" s="3">
        <v>43735</v>
      </c>
      <c r="B648" s="7">
        <v>14</v>
      </c>
      <c r="C648" s="8">
        <v>59301.3125</v>
      </c>
      <c r="D648" s="8">
        <v>1622.5</v>
      </c>
      <c r="E648" s="8">
        <v>1614.7</v>
      </c>
      <c r="F648" s="8">
        <v>1603.9555308013501</v>
      </c>
      <c r="G648" s="8">
        <v>1603.9555308013501</v>
      </c>
      <c r="H648" s="8">
        <v>0</v>
      </c>
      <c r="I648" s="9">
        <v>9.5688695549999998E-3</v>
      </c>
      <c r="J648" s="9">
        <v>9.5688695549999998E-3</v>
      </c>
      <c r="K648" s="9">
        <v>5.5441017530000001E-3</v>
      </c>
      <c r="L648" s="9">
        <v>5.5441017530000001E-3</v>
      </c>
      <c r="M648" s="17">
        <f t="shared" si="9"/>
        <v>1</v>
      </c>
      <c r="N648" s="25"/>
    </row>
    <row r="649" spans="1:14" ht="13.5" thickBot="1">
      <c r="A649" s="3">
        <v>43735</v>
      </c>
      <c r="B649" s="7">
        <v>15</v>
      </c>
      <c r="C649" s="8">
        <v>61093.34375</v>
      </c>
      <c r="D649" s="8">
        <v>1629.5</v>
      </c>
      <c r="E649" s="8">
        <v>1621.5</v>
      </c>
      <c r="F649" s="8">
        <v>1588.95967973391</v>
      </c>
      <c r="G649" s="8">
        <v>1588.95967973391</v>
      </c>
      <c r="H649" s="8">
        <v>0</v>
      </c>
      <c r="I649" s="9">
        <v>2.0918637907999998E-2</v>
      </c>
      <c r="J649" s="9">
        <v>2.0918637907999998E-2</v>
      </c>
      <c r="K649" s="9">
        <v>1.6790670931E-2</v>
      </c>
      <c r="L649" s="9">
        <v>1.6790670931E-2</v>
      </c>
      <c r="M649" s="17">
        <f t="shared" si="9"/>
        <v>1</v>
      </c>
      <c r="N649" s="25"/>
    </row>
    <row r="650" spans="1:14" ht="13.5" thickBot="1">
      <c r="A650" s="3">
        <v>43735</v>
      </c>
      <c r="B650" s="7">
        <v>16</v>
      </c>
      <c r="C650" s="8">
        <v>62570.9921875</v>
      </c>
      <c r="D650" s="8">
        <v>1655.3</v>
      </c>
      <c r="E650" s="8">
        <v>1647.1</v>
      </c>
      <c r="F650" s="8">
        <v>1572.2759987555601</v>
      </c>
      <c r="G650" s="8">
        <v>1572.2759987555601</v>
      </c>
      <c r="H650" s="8">
        <v>0</v>
      </c>
      <c r="I650" s="9">
        <v>4.2840041921000001E-2</v>
      </c>
      <c r="J650" s="9">
        <v>4.2840041921000001E-2</v>
      </c>
      <c r="K650" s="9">
        <v>3.8608875771000001E-2</v>
      </c>
      <c r="L650" s="9">
        <v>3.8608875771000001E-2</v>
      </c>
      <c r="M650" s="17">
        <f t="shared" si="9"/>
        <v>1</v>
      </c>
      <c r="N650" s="25"/>
    </row>
    <row r="651" spans="1:14" ht="13.5" thickBot="1">
      <c r="A651" s="3">
        <v>43735</v>
      </c>
      <c r="B651" s="7">
        <v>17</v>
      </c>
      <c r="C651" s="8">
        <v>63315.80859375</v>
      </c>
      <c r="D651" s="8">
        <v>1451.6</v>
      </c>
      <c r="E651" s="8">
        <v>1444.1</v>
      </c>
      <c r="F651" s="8">
        <v>1458.55384901153</v>
      </c>
      <c r="G651" s="8">
        <v>1460.8339578766299</v>
      </c>
      <c r="H651" s="8">
        <v>2.2801088651020001</v>
      </c>
      <c r="I651" s="9">
        <v>4.7646841460000002E-3</v>
      </c>
      <c r="J651" s="9">
        <v>3.588157384E-3</v>
      </c>
      <c r="K651" s="9">
        <v>8.6346531869999996E-3</v>
      </c>
      <c r="L651" s="9">
        <v>7.4581264239999999E-3</v>
      </c>
      <c r="M651" s="17">
        <f t="shared" si="9"/>
        <v>1</v>
      </c>
      <c r="N651" s="25"/>
    </row>
    <row r="652" spans="1:14" ht="13.5" thickBot="1">
      <c r="A652" s="3">
        <v>43735</v>
      </c>
      <c r="B652" s="7">
        <v>18</v>
      </c>
      <c r="C652" s="8">
        <v>62589.015625</v>
      </c>
      <c r="D652" s="8">
        <v>1215.4000000000001</v>
      </c>
      <c r="E652" s="8">
        <v>1208.0999999999999</v>
      </c>
      <c r="F652" s="8">
        <v>1360.6685971356801</v>
      </c>
      <c r="G652" s="8">
        <v>1362.9210637994599</v>
      </c>
      <c r="H652" s="8">
        <v>2.2524666637839998</v>
      </c>
      <c r="I652" s="9">
        <v>7.6120259957999994E-2</v>
      </c>
      <c r="J652" s="9">
        <v>7.4957996457999998E-2</v>
      </c>
      <c r="K652" s="9">
        <v>7.9887029824000005E-2</v>
      </c>
      <c r="L652" s="9">
        <v>7.8724766323000003E-2</v>
      </c>
      <c r="M652" s="17">
        <f t="shared" ref="M652:M715" si="10">IF(F652&gt;5,1,0)</f>
        <v>1</v>
      </c>
      <c r="N652" s="25"/>
    </row>
    <row r="653" spans="1:14" ht="13.5" thickBot="1">
      <c r="A653" s="3">
        <v>43735</v>
      </c>
      <c r="B653" s="7">
        <v>19</v>
      </c>
      <c r="C653" s="8">
        <v>60435.578125</v>
      </c>
      <c r="D653" s="8">
        <v>511.9</v>
      </c>
      <c r="E653" s="8">
        <v>504.8</v>
      </c>
      <c r="F653" s="8">
        <v>651.40319059343801</v>
      </c>
      <c r="G653" s="8">
        <v>651.40319059343801</v>
      </c>
      <c r="H653" s="8">
        <v>0</v>
      </c>
      <c r="I653" s="9">
        <v>7.1983070481E-2</v>
      </c>
      <c r="J653" s="9">
        <v>7.1983070481E-2</v>
      </c>
      <c r="K653" s="9">
        <v>7.5646641173000004E-2</v>
      </c>
      <c r="L653" s="9">
        <v>7.5646641173000004E-2</v>
      </c>
      <c r="M653" s="17">
        <f t="shared" si="10"/>
        <v>1</v>
      </c>
      <c r="N653" s="25"/>
    </row>
    <row r="654" spans="1:14" ht="13.5" thickBot="1">
      <c r="A654" s="3">
        <v>43735</v>
      </c>
      <c r="B654" s="7">
        <v>20</v>
      </c>
      <c r="C654" s="8">
        <v>58147.38671875</v>
      </c>
      <c r="D654" s="8">
        <v>38.299999999999997</v>
      </c>
      <c r="E654" s="8">
        <v>32.200000000000003</v>
      </c>
      <c r="F654" s="8">
        <v>26.695833611771</v>
      </c>
      <c r="G654" s="8">
        <v>26.696958056138001</v>
      </c>
      <c r="H654" s="8">
        <v>1.1244443660000001E-3</v>
      </c>
      <c r="I654" s="9">
        <v>5.9871217460000003E-3</v>
      </c>
      <c r="J654" s="9">
        <v>5.9877019540000003E-3</v>
      </c>
      <c r="K654" s="9">
        <v>2.8395469259999999E-3</v>
      </c>
      <c r="L654" s="9">
        <v>2.8401271349999999E-3</v>
      </c>
      <c r="M654" s="17">
        <f t="shared" si="10"/>
        <v>1</v>
      </c>
      <c r="N654" s="25"/>
    </row>
    <row r="655" spans="1:14" ht="13.5" thickBot="1">
      <c r="A655" s="3">
        <v>43735</v>
      </c>
      <c r="B655" s="7">
        <v>21</v>
      </c>
      <c r="C655" s="8">
        <v>56408.6640625</v>
      </c>
      <c r="D655" s="8">
        <v>0</v>
      </c>
      <c r="E655" s="8">
        <v>0</v>
      </c>
      <c r="F655" s="8">
        <v>0</v>
      </c>
      <c r="G655" s="8">
        <v>0</v>
      </c>
      <c r="H655" s="8">
        <v>0</v>
      </c>
      <c r="I655" s="9">
        <v>0</v>
      </c>
      <c r="J655" s="9">
        <v>0</v>
      </c>
      <c r="K655" s="9">
        <v>0</v>
      </c>
      <c r="L655" s="9">
        <v>0</v>
      </c>
      <c r="M655" s="17">
        <f t="shared" si="10"/>
        <v>0</v>
      </c>
      <c r="N655" s="25"/>
    </row>
    <row r="656" spans="1:14" ht="13.5" thickBot="1">
      <c r="A656" s="3">
        <v>43735</v>
      </c>
      <c r="B656" s="7">
        <v>22</v>
      </c>
      <c r="C656" s="8">
        <v>54314.15234375</v>
      </c>
      <c r="D656" s="8">
        <v>0</v>
      </c>
      <c r="E656" s="8">
        <v>0</v>
      </c>
      <c r="F656" s="8">
        <v>8.8888893110884595E-6</v>
      </c>
      <c r="G656" s="8">
        <v>8.8888893110884205E-6</v>
      </c>
      <c r="H656" s="8">
        <v>0</v>
      </c>
      <c r="I656" s="9">
        <v>4.5866301914800897E-9</v>
      </c>
      <c r="J656" s="9">
        <v>4.5866301914801104E-9</v>
      </c>
      <c r="K656" s="9">
        <v>4.5866301914800897E-9</v>
      </c>
      <c r="L656" s="9">
        <v>4.5866301914801104E-9</v>
      </c>
      <c r="M656" s="17">
        <f t="shared" si="10"/>
        <v>0</v>
      </c>
      <c r="N656" s="25"/>
    </row>
    <row r="657" spans="1:14" ht="13.5" thickBot="1">
      <c r="A657" s="3">
        <v>43735</v>
      </c>
      <c r="B657" s="7">
        <v>23</v>
      </c>
      <c r="C657" s="8">
        <v>51706.9296875</v>
      </c>
      <c r="D657" s="8">
        <v>0</v>
      </c>
      <c r="E657" s="8">
        <v>0</v>
      </c>
      <c r="F657" s="8">
        <v>0</v>
      </c>
      <c r="G657" s="8">
        <v>0</v>
      </c>
      <c r="H657" s="8">
        <v>0</v>
      </c>
      <c r="I657" s="9">
        <v>0</v>
      </c>
      <c r="J657" s="9">
        <v>0</v>
      </c>
      <c r="K657" s="9">
        <v>0</v>
      </c>
      <c r="L657" s="9">
        <v>0</v>
      </c>
      <c r="M657" s="17">
        <f t="shared" si="10"/>
        <v>0</v>
      </c>
      <c r="N657" s="25"/>
    </row>
    <row r="658" spans="1:14" ht="13.5" thickBot="1">
      <c r="A658" s="3">
        <v>43735</v>
      </c>
      <c r="B658" s="7">
        <v>24</v>
      </c>
      <c r="C658" s="8">
        <v>48828.74609375</v>
      </c>
      <c r="D658" s="8">
        <v>0</v>
      </c>
      <c r="E658" s="8">
        <v>0</v>
      </c>
      <c r="F658" s="8">
        <v>0</v>
      </c>
      <c r="G658" s="8">
        <v>0</v>
      </c>
      <c r="H658" s="8">
        <v>0</v>
      </c>
      <c r="I658" s="9">
        <v>0</v>
      </c>
      <c r="J658" s="9">
        <v>0</v>
      </c>
      <c r="K658" s="9">
        <v>0</v>
      </c>
      <c r="L658" s="9">
        <v>0</v>
      </c>
      <c r="M658" s="17">
        <f t="shared" si="10"/>
        <v>0</v>
      </c>
      <c r="N658" s="25"/>
    </row>
    <row r="659" spans="1:14" ht="13.5" thickBot="1">
      <c r="A659" s="3">
        <v>43736</v>
      </c>
      <c r="B659" s="7">
        <v>1</v>
      </c>
      <c r="C659" s="8">
        <v>46082.51953125</v>
      </c>
      <c r="D659" s="8">
        <v>0</v>
      </c>
      <c r="E659" s="8">
        <v>0</v>
      </c>
      <c r="F659" s="8">
        <v>0</v>
      </c>
      <c r="G659" s="8">
        <v>0</v>
      </c>
      <c r="H659" s="8">
        <v>0</v>
      </c>
      <c r="I659" s="9">
        <v>0</v>
      </c>
      <c r="J659" s="9">
        <v>0</v>
      </c>
      <c r="K659" s="9">
        <v>0</v>
      </c>
      <c r="L659" s="9">
        <v>0</v>
      </c>
      <c r="M659" s="17">
        <f t="shared" si="10"/>
        <v>0</v>
      </c>
      <c r="N659" s="25"/>
    </row>
    <row r="660" spans="1:14" ht="13.5" thickBot="1">
      <c r="A660" s="3">
        <v>43736</v>
      </c>
      <c r="B660" s="7">
        <v>2</v>
      </c>
      <c r="C660" s="8">
        <v>43930.48828125</v>
      </c>
      <c r="D660" s="8">
        <v>0</v>
      </c>
      <c r="E660" s="8">
        <v>0</v>
      </c>
      <c r="F660" s="8">
        <v>0</v>
      </c>
      <c r="G660" s="8">
        <v>0</v>
      </c>
      <c r="H660" s="8">
        <v>0</v>
      </c>
      <c r="I660" s="9">
        <v>0</v>
      </c>
      <c r="J660" s="9">
        <v>0</v>
      </c>
      <c r="K660" s="9">
        <v>0</v>
      </c>
      <c r="L660" s="9">
        <v>0</v>
      </c>
      <c r="M660" s="17">
        <f t="shared" si="10"/>
        <v>0</v>
      </c>
      <c r="N660" s="25"/>
    </row>
    <row r="661" spans="1:14" ht="13.5" thickBot="1">
      <c r="A661" s="3">
        <v>43736</v>
      </c>
      <c r="B661" s="7">
        <v>3</v>
      </c>
      <c r="C661" s="8">
        <v>42375.08203125</v>
      </c>
      <c r="D661" s="8">
        <v>0</v>
      </c>
      <c r="E661" s="8">
        <v>0</v>
      </c>
      <c r="F661" s="8">
        <v>0</v>
      </c>
      <c r="G661" s="8">
        <v>0</v>
      </c>
      <c r="H661" s="8">
        <v>0</v>
      </c>
      <c r="I661" s="9">
        <v>0</v>
      </c>
      <c r="J661" s="9">
        <v>0</v>
      </c>
      <c r="K661" s="9">
        <v>0</v>
      </c>
      <c r="L661" s="9">
        <v>0</v>
      </c>
      <c r="M661" s="17">
        <f t="shared" si="10"/>
        <v>0</v>
      </c>
      <c r="N661" s="25"/>
    </row>
    <row r="662" spans="1:14" ht="13.5" thickBot="1">
      <c r="A662" s="3">
        <v>43736</v>
      </c>
      <c r="B662" s="7">
        <v>4</v>
      </c>
      <c r="C662" s="8">
        <v>41208.015625</v>
      </c>
      <c r="D662" s="8">
        <v>0</v>
      </c>
      <c r="E662" s="8">
        <v>0</v>
      </c>
      <c r="F662" s="8">
        <v>0</v>
      </c>
      <c r="G662" s="8">
        <v>0</v>
      </c>
      <c r="H662" s="8">
        <v>0</v>
      </c>
      <c r="I662" s="9">
        <v>0</v>
      </c>
      <c r="J662" s="9">
        <v>0</v>
      </c>
      <c r="K662" s="9">
        <v>0</v>
      </c>
      <c r="L662" s="9">
        <v>0</v>
      </c>
      <c r="M662" s="17">
        <f t="shared" si="10"/>
        <v>0</v>
      </c>
      <c r="N662" s="25"/>
    </row>
    <row r="663" spans="1:14" ht="13.5" thickBot="1">
      <c r="A663" s="3">
        <v>43736</v>
      </c>
      <c r="B663" s="7">
        <v>5</v>
      </c>
      <c r="C663" s="8">
        <v>40614.30078125</v>
      </c>
      <c r="D663" s="8">
        <v>0</v>
      </c>
      <c r="E663" s="8">
        <v>0</v>
      </c>
      <c r="F663" s="8">
        <v>1.679477956E-3</v>
      </c>
      <c r="G663" s="8">
        <v>1.679477956E-3</v>
      </c>
      <c r="H663" s="8">
        <v>0</v>
      </c>
      <c r="I663" s="9">
        <v>8.6660369275538201E-7</v>
      </c>
      <c r="J663" s="9">
        <v>8.6660369275537704E-7</v>
      </c>
      <c r="K663" s="9">
        <v>8.6660369275538201E-7</v>
      </c>
      <c r="L663" s="9">
        <v>8.6660369275537704E-7</v>
      </c>
      <c r="M663" s="17">
        <f t="shared" si="10"/>
        <v>0</v>
      </c>
      <c r="N663" s="25"/>
    </row>
    <row r="664" spans="1:14" ht="13.5" thickBot="1">
      <c r="A664" s="3">
        <v>43736</v>
      </c>
      <c r="B664" s="7">
        <v>6</v>
      </c>
      <c r="C664" s="8">
        <v>40599.8984375</v>
      </c>
      <c r="D664" s="8">
        <v>0</v>
      </c>
      <c r="E664" s="8">
        <v>0</v>
      </c>
      <c r="F664" s="8">
        <v>0</v>
      </c>
      <c r="G664" s="8">
        <v>0</v>
      </c>
      <c r="H664" s="8">
        <v>0</v>
      </c>
      <c r="I664" s="9">
        <v>0</v>
      </c>
      <c r="J664" s="9">
        <v>0</v>
      </c>
      <c r="K664" s="9">
        <v>0</v>
      </c>
      <c r="L664" s="9">
        <v>0</v>
      </c>
      <c r="M664" s="17">
        <f t="shared" si="10"/>
        <v>0</v>
      </c>
      <c r="N664" s="25"/>
    </row>
    <row r="665" spans="1:14" ht="13.5" thickBot="1">
      <c r="A665" s="3">
        <v>43736</v>
      </c>
      <c r="B665" s="7">
        <v>7</v>
      </c>
      <c r="C665" s="8">
        <v>41131.734375</v>
      </c>
      <c r="D665" s="8">
        <v>0</v>
      </c>
      <c r="E665" s="8">
        <v>0</v>
      </c>
      <c r="F665" s="8">
        <v>4.4013603520000003E-3</v>
      </c>
      <c r="G665" s="8">
        <v>4.4013603520000003E-3</v>
      </c>
      <c r="H665" s="8">
        <v>0</v>
      </c>
      <c r="I665" s="9">
        <v>2.2710837733921899E-6</v>
      </c>
      <c r="J665" s="9">
        <v>2.2710837733921899E-6</v>
      </c>
      <c r="K665" s="9">
        <v>2.2710837733921899E-6</v>
      </c>
      <c r="L665" s="9">
        <v>2.2710837733921899E-6</v>
      </c>
      <c r="M665" s="17">
        <f t="shared" si="10"/>
        <v>0</v>
      </c>
      <c r="N665" s="25"/>
    </row>
    <row r="666" spans="1:14" ht="13.5" thickBot="1">
      <c r="A666" s="3">
        <v>43736</v>
      </c>
      <c r="B666" s="7">
        <v>8</v>
      </c>
      <c r="C666" s="8">
        <v>41693.9453125</v>
      </c>
      <c r="D666" s="8">
        <v>5.9</v>
      </c>
      <c r="E666" s="8">
        <v>4.0999999999999996</v>
      </c>
      <c r="F666" s="8">
        <v>2.5958511095339998</v>
      </c>
      <c r="G666" s="8">
        <v>2.5962495456650001</v>
      </c>
      <c r="H666" s="8">
        <v>3.9843612999999997E-4</v>
      </c>
      <c r="I666" s="9">
        <v>1.704721596E-3</v>
      </c>
      <c r="J666" s="9">
        <v>1.7049271880000001E-3</v>
      </c>
      <c r="K666" s="9">
        <v>7.7592902699999996E-4</v>
      </c>
      <c r="L666" s="9">
        <v>7.7613461799999996E-4</v>
      </c>
      <c r="M666" s="17">
        <f t="shared" si="10"/>
        <v>0</v>
      </c>
      <c r="N666" s="25"/>
    </row>
    <row r="667" spans="1:14" ht="13.5" thickBot="1">
      <c r="A667" s="3">
        <v>43736</v>
      </c>
      <c r="B667" s="7">
        <v>9</v>
      </c>
      <c r="C667" s="8">
        <v>43655.8671875</v>
      </c>
      <c r="D667" s="8">
        <v>294.10000000000002</v>
      </c>
      <c r="E667" s="8">
        <v>290</v>
      </c>
      <c r="F667" s="8">
        <v>310.339660754862</v>
      </c>
      <c r="G667" s="8">
        <v>310.339660754862</v>
      </c>
      <c r="H667" s="8">
        <v>0</v>
      </c>
      <c r="I667" s="9">
        <v>8.3795979120000006E-3</v>
      </c>
      <c r="J667" s="9">
        <v>8.3795979120000006E-3</v>
      </c>
      <c r="K667" s="9">
        <v>1.0495180987999999E-2</v>
      </c>
      <c r="L667" s="9">
        <v>1.0495180987999999E-2</v>
      </c>
      <c r="M667" s="17">
        <f t="shared" si="10"/>
        <v>1</v>
      </c>
      <c r="N667" s="25"/>
    </row>
    <row r="668" spans="1:14" ht="13.5" thickBot="1">
      <c r="A668" s="3">
        <v>43736</v>
      </c>
      <c r="B668" s="7">
        <v>10</v>
      </c>
      <c r="C668" s="8">
        <v>47105.22265625</v>
      </c>
      <c r="D668" s="8">
        <v>1082.2</v>
      </c>
      <c r="E668" s="8">
        <v>1076.2</v>
      </c>
      <c r="F668" s="8">
        <v>807.68313557757699</v>
      </c>
      <c r="G668" s="8">
        <v>807.68313557757699</v>
      </c>
      <c r="H668" s="8">
        <v>0</v>
      </c>
      <c r="I668" s="9">
        <v>0.14164956884499999</v>
      </c>
      <c r="J668" s="9">
        <v>0.14164956884499999</v>
      </c>
      <c r="K668" s="9">
        <v>0.13855359361299999</v>
      </c>
      <c r="L668" s="9">
        <v>0.13855359361299999</v>
      </c>
      <c r="M668" s="17">
        <f t="shared" si="10"/>
        <v>1</v>
      </c>
      <c r="N668" s="25"/>
    </row>
    <row r="669" spans="1:14" ht="13.5" thickBot="1">
      <c r="A669" s="3">
        <v>43736</v>
      </c>
      <c r="B669" s="7">
        <v>11</v>
      </c>
      <c r="C669" s="8">
        <v>50646.32421875</v>
      </c>
      <c r="D669" s="8">
        <v>1445.7</v>
      </c>
      <c r="E669" s="8">
        <v>1438.5</v>
      </c>
      <c r="F669" s="8">
        <v>1134.7116259429999</v>
      </c>
      <c r="G669" s="8">
        <v>1144.42481745437</v>
      </c>
      <c r="H669" s="8">
        <v>9.7131915113660003</v>
      </c>
      <c r="I669" s="9">
        <v>0.15545675053899999</v>
      </c>
      <c r="J669" s="9">
        <v>0.16046871726299999</v>
      </c>
      <c r="K669" s="9">
        <v>0.15174158026000001</v>
      </c>
      <c r="L669" s="9">
        <v>0.15675354698499999</v>
      </c>
      <c r="M669" s="17">
        <f t="shared" si="10"/>
        <v>1</v>
      </c>
      <c r="N669" s="25"/>
    </row>
    <row r="670" spans="1:14" ht="13.5" thickBot="1">
      <c r="A670" s="3">
        <v>43736</v>
      </c>
      <c r="B670" s="7">
        <v>12</v>
      </c>
      <c r="C670" s="8">
        <v>54188.765625</v>
      </c>
      <c r="D670" s="8">
        <v>1506.8</v>
      </c>
      <c r="E670" s="8">
        <v>1499.1</v>
      </c>
      <c r="F670" s="8">
        <v>1388.74786680645</v>
      </c>
      <c r="G670" s="8">
        <v>1413.6115156830699</v>
      </c>
      <c r="H670" s="8">
        <v>24.863648876614</v>
      </c>
      <c r="I670" s="9">
        <v>4.8084873228000001E-2</v>
      </c>
      <c r="J670" s="9">
        <v>6.0914413411999997E-2</v>
      </c>
      <c r="K670" s="9">
        <v>4.4111705012999998E-2</v>
      </c>
      <c r="L670" s="9">
        <v>5.6941245197000001E-2</v>
      </c>
      <c r="M670" s="17">
        <f t="shared" si="10"/>
        <v>1</v>
      </c>
      <c r="N670" s="25"/>
    </row>
    <row r="671" spans="1:14" ht="13.5" thickBot="1">
      <c r="A671" s="3">
        <v>43736</v>
      </c>
      <c r="B671" s="7">
        <v>13</v>
      </c>
      <c r="C671" s="8">
        <v>57147.5859375</v>
      </c>
      <c r="D671" s="8">
        <v>1538.3</v>
      </c>
      <c r="E671" s="8">
        <v>1530.3</v>
      </c>
      <c r="F671" s="8">
        <v>1332.9220074939799</v>
      </c>
      <c r="G671" s="8">
        <v>1426.7763067701101</v>
      </c>
      <c r="H671" s="8">
        <v>93.854299276131002</v>
      </c>
      <c r="I671" s="9">
        <v>5.7545765339999999E-2</v>
      </c>
      <c r="J671" s="9">
        <v>0.105974196339</v>
      </c>
      <c r="K671" s="9">
        <v>5.3417798363999999E-2</v>
      </c>
      <c r="L671" s="9">
        <v>0.101846229363</v>
      </c>
      <c r="M671" s="17">
        <f t="shared" si="10"/>
        <v>1</v>
      </c>
      <c r="N671" s="25"/>
    </row>
    <row r="672" spans="1:14" ht="13.5" thickBot="1">
      <c r="A672" s="3">
        <v>43736</v>
      </c>
      <c r="B672" s="7">
        <v>14</v>
      </c>
      <c r="C672" s="8">
        <v>59650.67578125</v>
      </c>
      <c r="D672" s="8">
        <v>1518</v>
      </c>
      <c r="E672" s="8">
        <v>1511.3</v>
      </c>
      <c r="F672" s="8">
        <v>1220.65398459625</v>
      </c>
      <c r="G672" s="8">
        <v>1455.50025741524</v>
      </c>
      <c r="H672" s="8">
        <v>234.84627281899299</v>
      </c>
      <c r="I672" s="9">
        <v>3.2249609175999998E-2</v>
      </c>
      <c r="J672" s="9">
        <v>0.15342931651300001</v>
      </c>
      <c r="K672" s="9">
        <v>2.8792436833999999E-2</v>
      </c>
      <c r="L672" s="9">
        <v>0.14997214417099999</v>
      </c>
      <c r="M672" s="17">
        <f t="shared" si="10"/>
        <v>1</v>
      </c>
      <c r="N672" s="25"/>
    </row>
    <row r="673" spans="1:14" ht="13.5" thickBot="1">
      <c r="A673" s="3">
        <v>43736</v>
      </c>
      <c r="B673" s="7">
        <v>15</v>
      </c>
      <c r="C673" s="8">
        <v>61253.63671875</v>
      </c>
      <c r="D673" s="8">
        <v>1560.2</v>
      </c>
      <c r="E673" s="8">
        <v>1554</v>
      </c>
      <c r="F673" s="8">
        <v>884.16247227944802</v>
      </c>
      <c r="G673" s="8">
        <v>1342.2109207307001</v>
      </c>
      <c r="H673" s="8">
        <v>458.04844845124802</v>
      </c>
      <c r="I673" s="9">
        <v>0.112481465051</v>
      </c>
      <c r="J673" s="9">
        <v>0.34883257364300002</v>
      </c>
      <c r="K673" s="9">
        <v>0.109282290644</v>
      </c>
      <c r="L673" s="9">
        <v>0.34563339923600001</v>
      </c>
      <c r="M673" s="17">
        <f t="shared" si="10"/>
        <v>1</v>
      </c>
      <c r="N673" s="25"/>
    </row>
    <row r="674" spans="1:14" ht="13.5" thickBot="1">
      <c r="A674" s="3">
        <v>43736</v>
      </c>
      <c r="B674" s="7">
        <v>16</v>
      </c>
      <c r="C674" s="8">
        <v>62196.4296875</v>
      </c>
      <c r="D674" s="8">
        <v>1552.5</v>
      </c>
      <c r="E674" s="8">
        <v>1546.8</v>
      </c>
      <c r="F674" s="8">
        <v>830.95268822583103</v>
      </c>
      <c r="G674" s="8">
        <v>1373.21377033419</v>
      </c>
      <c r="H674" s="8">
        <v>542.26108210836105</v>
      </c>
      <c r="I674" s="9">
        <v>9.2510954418999994E-2</v>
      </c>
      <c r="J674" s="9">
        <v>0.37231543435100001</v>
      </c>
      <c r="K674" s="9">
        <v>8.9569777949000007E-2</v>
      </c>
      <c r="L674" s="9">
        <v>0.36937425788099998</v>
      </c>
      <c r="M674" s="17">
        <f t="shared" si="10"/>
        <v>1</v>
      </c>
      <c r="N674" s="25"/>
    </row>
    <row r="675" spans="1:14" ht="13.5" thickBot="1">
      <c r="A675" s="3">
        <v>43736</v>
      </c>
      <c r="B675" s="7">
        <v>17</v>
      </c>
      <c r="C675" s="8">
        <v>62431.41796875</v>
      </c>
      <c r="D675" s="8">
        <v>1321.2</v>
      </c>
      <c r="E675" s="8">
        <v>1315.7</v>
      </c>
      <c r="F675" s="8">
        <v>777.80862205974802</v>
      </c>
      <c r="G675" s="8">
        <v>1311.3019370510799</v>
      </c>
      <c r="H675" s="8">
        <v>533.49331499133598</v>
      </c>
      <c r="I675" s="9">
        <v>5.1073596219999998E-3</v>
      </c>
      <c r="J675" s="9">
        <v>0.28038770791500001</v>
      </c>
      <c r="K675" s="9">
        <v>2.2693823259999999E-3</v>
      </c>
      <c r="L675" s="9">
        <v>0.27754973061900001</v>
      </c>
      <c r="M675" s="17">
        <f t="shared" si="10"/>
        <v>1</v>
      </c>
      <c r="N675" s="25"/>
    </row>
    <row r="676" spans="1:14" ht="13.5" thickBot="1">
      <c r="A676" s="3">
        <v>43736</v>
      </c>
      <c r="B676" s="7">
        <v>18</v>
      </c>
      <c r="C676" s="8">
        <v>61435.31640625</v>
      </c>
      <c r="D676" s="8">
        <v>1107.9000000000001</v>
      </c>
      <c r="E676" s="8">
        <v>1103.2</v>
      </c>
      <c r="F676" s="8">
        <v>874.36065887473501</v>
      </c>
      <c r="G676" s="8">
        <v>1190.1066025013399</v>
      </c>
      <c r="H676" s="8">
        <v>315.745943626604</v>
      </c>
      <c r="I676" s="9">
        <v>4.2418267544E-2</v>
      </c>
      <c r="J676" s="9">
        <v>0.120505335977</v>
      </c>
      <c r="K676" s="9">
        <v>4.4843448143000002E-2</v>
      </c>
      <c r="L676" s="9">
        <v>0.118080155379</v>
      </c>
      <c r="M676" s="17">
        <f t="shared" si="10"/>
        <v>1</v>
      </c>
      <c r="N676" s="25"/>
    </row>
    <row r="677" spans="1:14" ht="13.5" thickBot="1">
      <c r="A677" s="3">
        <v>43736</v>
      </c>
      <c r="B677" s="7">
        <v>19</v>
      </c>
      <c r="C677" s="8">
        <v>59255.0625</v>
      </c>
      <c r="D677" s="8">
        <v>494.8</v>
      </c>
      <c r="E677" s="8">
        <v>491</v>
      </c>
      <c r="F677" s="8">
        <v>449.27313831902399</v>
      </c>
      <c r="G677" s="8">
        <v>536.83794635001095</v>
      </c>
      <c r="H677" s="8">
        <v>87.564808030986995</v>
      </c>
      <c r="I677" s="9">
        <v>2.1691406784999999E-2</v>
      </c>
      <c r="J677" s="9">
        <v>2.3491672694000001E-2</v>
      </c>
      <c r="K677" s="9">
        <v>2.3652191098999999E-2</v>
      </c>
      <c r="L677" s="9">
        <v>2.1530888380000002E-2</v>
      </c>
      <c r="M677" s="17">
        <f t="shared" si="10"/>
        <v>1</v>
      </c>
      <c r="N677" s="25"/>
    </row>
    <row r="678" spans="1:14" ht="13.5" thickBot="1">
      <c r="A678" s="3">
        <v>43736</v>
      </c>
      <c r="B678" s="7">
        <v>20</v>
      </c>
      <c r="C678" s="8">
        <v>57303.48046875</v>
      </c>
      <c r="D678" s="8">
        <v>42.4</v>
      </c>
      <c r="E678" s="8">
        <v>36.299999999999997</v>
      </c>
      <c r="F678" s="8">
        <v>19.366071914279001</v>
      </c>
      <c r="G678" s="8">
        <v>30.855317064956001</v>
      </c>
      <c r="H678" s="8">
        <v>11.489245150677</v>
      </c>
      <c r="I678" s="9">
        <v>5.9570087380000003E-3</v>
      </c>
      <c r="J678" s="9">
        <v>1.1885411808E-2</v>
      </c>
      <c r="K678" s="9">
        <v>2.8094339189999999E-3</v>
      </c>
      <c r="L678" s="9">
        <v>8.7378369890000005E-3</v>
      </c>
      <c r="M678" s="17">
        <f t="shared" si="10"/>
        <v>1</v>
      </c>
      <c r="N678" s="25"/>
    </row>
    <row r="679" spans="1:14" ht="13.5" thickBot="1">
      <c r="A679" s="3">
        <v>43736</v>
      </c>
      <c r="B679" s="7">
        <v>21</v>
      </c>
      <c r="C679" s="8">
        <v>55757.74609375</v>
      </c>
      <c r="D679" s="8">
        <v>0</v>
      </c>
      <c r="E679" s="8">
        <v>0</v>
      </c>
      <c r="F679" s="8">
        <v>0</v>
      </c>
      <c r="G679" s="8">
        <v>0</v>
      </c>
      <c r="H679" s="8">
        <v>0</v>
      </c>
      <c r="I679" s="9">
        <v>0</v>
      </c>
      <c r="J679" s="9">
        <v>0</v>
      </c>
      <c r="K679" s="9">
        <v>0</v>
      </c>
      <c r="L679" s="9">
        <v>0</v>
      </c>
      <c r="M679" s="17">
        <f t="shared" si="10"/>
        <v>0</v>
      </c>
      <c r="N679" s="25"/>
    </row>
    <row r="680" spans="1:14" ht="13.5" thickBot="1">
      <c r="A680" s="3">
        <v>43736</v>
      </c>
      <c r="B680" s="7">
        <v>22</v>
      </c>
      <c r="C680" s="8">
        <v>53631.76171875</v>
      </c>
      <c r="D680" s="8">
        <v>0</v>
      </c>
      <c r="E680" s="8">
        <v>0</v>
      </c>
      <c r="F680" s="8">
        <v>0</v>
      </c>
      <c r="G680" s="8">
        <v>0</v>
      </c>
      <c r="H680" s="8">
        <v>0</v>
      </c>
      <c r="I680" s="9">
        <v>0</v>
      </c>
      <c r="J680" s="9">
        <v>0</v>
      </c>
      <c r="K680" s="9">
        <v>0</v>
      </c>
      <c r="L680" s="9">
        <v>0</v>
      </c>
      <c r="M680" s="17">
        <f t="shared" si="10"/>
        <v>0</v>
      </c>
      <c r="N680" s="25"/>
    </row>
    <row r="681" spans="1:14" ht="13.5" thickBot="1">
      <c r="A681" s="3">
        <v>43736</v>
      </c>
      <c r="B681" s="7">
        <v>23</v>
      </c>
      <c r="C681" s="8">
        <v>51187.75</v>
      </c>
      <c r="D681" s="8">
        <v>0</v>
      </c>
      <c r="E681" s="8">
        <v>0</v>
      </c>
      <c r="F681" s="8">
        <v>0</v>
      </c>
      <c r="G681" s="8">
        <v>0</v>
      </c>
      <c r="H681" s="8">
        <v>0</v>
      </c>
      <c r="I681" s="9">
        <v>0</v>
      </c>
      <c r="J681" s="9">
        <v>0</v>
      </c>
      <c r="K681" s="9">
        <v>0</v>
      </c>
      <c r="L681" s="9">
        <v>0</v>
      </c>
      <c r="M681" s="17">
        <f t="shared" si="10"/>
        <v>0</v>
      </c>
      <c r="N681" s="25"/>
    </row>
    <row r="682" spans="1:14" ht="13.5" thickBot="1">
      <c r="A682" s="3">
        <v>43736</v>
      </c>
      <c r="B682" s="7">
        <v>24</v>
      </c>
      <c r="C682" s="8">
        <v>48612.609375</v>
      </c>
      <c r="D682" s="8">
        <v>0</v>
      </c>
      <c r="E682" s="8">
        <v>0</v>
      </c>
      <c r="F682" s="8">
        <v>0</v>
      </c>
      <c r="G682" s="8">
        <v>0</v>
      </c>
      <c r="H682" s="8">
        <v>0</v>
      </c>
      <c r="I682" s="9">
        <v>0</v>
      </c>
      <c r="J682" s="9">
        <v>0</v>
      </c>
      <c r="K682" s="9">
        <v>0</v>
      </c>
      <c r="L682" s="9">
        <v>0</v>
      </c>
      <c r="M682" s="17">
        <f t="shared" si="10"/>
        <v>0</v>
      </c>
      <c r="N682" s="25"/>
    </row>
    <row r="683" spans="1:14" ht="13.5" thickBot="1">
      <c r="A683" s="3">
        <v>43737</v>
      </c>
      <c r="B683" s="7">
        <v>1</v>
      </c>
      <c r="C683" s="8">
        <v>46285.875</v>
      </c>
      <c r="D683" s="8">
        <v>0</v>
      </c>
      <c r="E683" s="8">
        <v>0</v>
      </c>
      <c r="F683" s="8">
        <v>0</v>
      </c>
      <c r="G683" s="8">
        <v>0</v>
      </c>
      <c r="H683" s="8">
        <v>0</v>
      </c>
      <c r="I683" s="9">
        <v>0</v>
      </c>
      <c r="J683" s="9">
        <v>0</v>
      </c>
      <c r="K683" s="9">
        <v>0</v>
      </c>
      <c r="L683" s="9">
        <v>0</v>
      </c>
      <c r="M683" s="17">
        <f t="shared" si="10"/>
        <v>0</v>
      </c>
      <c r="N683" s="25"/>
    </row>
    <row r="684" spans="1:14" ht="13.5" thickBot="1">
      <c r="A684" s="3">
        <v>43737</v>
      </c>
      <c r="B684" s="7">
        <v>2</v>
      </c>
      <c r="C684" s="8">
        <v>44279.8046875</v>
      </c>
      <c r="D684" s="8">
        <v>0</v>
      </c>
      <c r="E684" s="8">
        <v>0</v>
      </c>
      <c r="F684" s="8">
        <v>0</v>
      </c>
      <c r="G684" s="8">
        <v>0</v>
      </c>
      <c r="H684" s="8">
        <v>0</v>
      </c>
      <c r="I684" s="9">
        <v>0</v>
      </c>
      <c r="J684" s="9">
        <v>0</v>
      </c>
      <c r="K684" s="9">
        <v>0</v>
      </c>
      <c r="L684" s="9">
        <v>0</v>
      </c>
      <c r="M684" s="17">
        <f t="shared" si="10"/>
        <v>0</v>
      </c>
      <c r="N684" s="25"/>
    </row>
    <row r="685" spans="1:14" ht="13.5" thickBot="1">
      <c r="A685" s="3">
        <v>43737</v>
      </c>
      <c r="B685" s="7">
        <v>3</v>
      </c>
      <c r="C685" s="8">
        <v>42777.734375</v>
      </c>
      <c r="D685" s="8">
        <v>0</v>
      </c>
      <c r="E685" s="8">
        <v>0</v>
      </c>
      <c r="F685" s="8">
        <v>0</v>
      </c>
      <c r="G685" s="8">
        <v>0</v>
      </c>
      <c r="H685" s="8">
        <v>0</v>
      </c>
      <c r="I685" s="9">
        <v>0</v>
      </c>
      <c r="J685" s="9">
        <v>0</v>
      </c>
      <c r="K685" s="9">
        <v>0</v>
      </c>
      <c r="L685" s="9">
        <v>0</v>
      </c>
      <c r="M685" s="17">
        <f t="shared" si="10"/>
        <v>0</v>
      </c>
      <c r="N685" s="25"/>
    </row>
    <row r="686" spans="1:14" ht="13.5" thickBot="1">
      <c r="A686" s="3">
        <v>43737</v>
      </c>
      <c r="B686" s="7">
        <v>4</v>
      </c>
      <c r="C686" s="8">
        <v>41584.00390625</v>
      </c>
      <c r="D686" s="8">
        <v>0</v>
      </c>
      <c r="E686" s="8">
        <v>0</v>
      </c>
      <c r="F686" s="8">
        <v>0</v>
      </c>
      <c r="G686" s="8">
        <v>0</v>
      </c>
      <c r="H686" s="8">
        <v>0</v>
      </c>
      <c r="I686" s="9">
        <v>0</v>
      </c>
      <c r="J686" s="9">
        <v>0</v>
      </c>
      <c r="K686" s="9">
        <v>0</v>
      </c>
      <c r="L686" s="9">
        <v>0</v>
      </c>
      <c r="M686" s="17">
        <f t="shared" si="10"/>
        <v>0</v>
      </c>
      <c r="N686" s="25"/>
    </row>
    <row r="687" spans="1:14" ht="13.5" thickBot="1">
      <c r="A687" s="3">
        <v>43737</v>
      </c>
      <c r="B687" s="7">
        <v>5</v>
      </c>
      <c r="C687" s="8">
        <v>40856.984375</v>
      </c>
      <c r="D687" s="8">
        <v>0</v>
      </c>
      <c r="E687" s="8">
        <v>0</v>
      </c>
      <c r="F687" s="8">
        <v>1.5555556035704099E-5</v>
      </c>
      <c r="G687" s="8">
        <v>1.5555556035704099E-5</v>
      </c>
      <c r="H687" s="8">
        <v>0</v>
      </c>
      <c r="I687" s="9">
        <v>8.0266027016017E-9</v>
      </c>
      <c r="J687" s="9">
        <v>8.0266027016017E-9</v>
      </c>
      <c r="K687" s="9">
        <v>8.0266027016017E-9</v>
      </c>
      <c r="L687" s="9">
        <v>8.0266027016017E-9</v>
      </c>
      <c r="M687" s="17">
        <f t="shared" si="10"/>
        <v>0</v>
      </c>
      <c r="N687" s="25"/>
    </row>
    <row r="688" spans="1:14" ht="13.5" thickBot="1">
      <c r="A688" s="3">
        <v>43737</v>
      </c>
      <c r="B688" s="7">
        <v>6</v>
      </c>
      <c r="C688" s="8">
        <v>40511.97265625</v>
      </c>
      <c r="D688" s="8">
        <v>0</v>
      </c>
      <c r="E688" s="8">
        <v>0</v>
      </c>
      <c r="F688" s="8">
        <v>0</v>
      </c>
      <c r="G688" s="8">
        <v>0</v>
      </c>
      <c r="H688" s="8">
        <v>0</v>
      </c>
      <c r="I688" s="9">
        <v>0</v>
      </c>
      <c r="J688" s="9">
        <v>0</v>
      </c>
      <c r="K688" s="9">
        <v>0</v>
      </c>
      <c r="L688" s="9">
        <v>0</v>
      </c>
      <c r="M688" s="17">
        <f t="shared" si="10"/>
        <v>0</v>
      </c>
      <c r="N688" s="25"/>
    </row>
    <row r="689" spans="1:14" ht="13.5" thickBot="1">
      <c r="A689" s="3">
        <v>43737</v>
      </c>
      <c r="B689" s="7">
        <v>7</v>
      </c>
      <c r="C689" s="8">
        <v>40741.90234375</v>
      </c>
      <c r="D689" s="8">
        <v>0</v>
      </c>
      <c r="E689" s="8">
        <v>0</v>
      </c>
      <c r="F689" s="8">
        <v>0</v>
      </c>
      <c r="G689" s="8">
        <v>0</v>
      </c>
      <c r="H689" s="8">
        <v>0</v>
      </c>
      <c r="I689" s="9">
        <v>0</v>
      </c>
      <c r="J689" s="9">
        <v>0</v>
      </c>
      <c r="K689" s="9">
        <v>0</v>
      </c>
      <c r="L689" s="9">
        <v>0</v>
      </c>
      <c r="M689" s="17">
        <f t="shared" si="10"/>
        <v>0</v>
      </c>
      <c r="N689" s="25"/>
    </row>
    <row r="690" spans="1:14" ht="13.5" thickBot="1">
      <c r="A690" s="3">
        <v>43737</v>
      </c>
      <c r="B690" s="7">
        <v>8</v>
      </c>
      <c r="C690" s="8">
        <v>41091.9140625</v>
      </c>
      <c r="D690" s="8">
        <v>3.7</v>
      </c>
      <c r="E690" s="8">
        <v>2.6</v>
      </c>
      <c r="F690" s="8">
        <v>0.67436104298800004</v>
      </c>
      <c r="G690" s="8">
        <v>0.97442986491200001</v>
      </c>
      <c r="H690" s="8">
        <v>0.300068821923</v>
      </c>
      <c r="I690" s="9">
        <v>1.406382938E-3</v>
      </c>
      <c r="J690" s="9">
        <v>1.561217212E-3</v>
      </c>
      <c r="K690" s="9">
        <v>8.3878747899999995E-4</v>
      </c>
      <c r="L690" s="9">
        <v>9.936217519999999E-4</v>
      </c>
      <c r="M690" s="17">
        <f t="shared" si="10"/>
        <v>0</v>
      </c>
      <c r="N690" s="25"/>
    </row>
    <row r="691" spans="1:14" ht="13.5" thickBot="1">
      <c r="A691" s="3">
        <v>43737</v>
      </c>
      <c r="B691" s="7">
        <v>9</v>
      </c>
      <c r="C691" s="8">
        <v>42892.8984375</v>
      </c>
      <c r="D691" s="8">
        <v>178.2</v>
      </c>
      <c r="E691" s="8">
        <v>169.2</v>
      </c>
      <c r="F691" s="8">
        <v>131.64112469360001</v>
      </c>
      <c r="G691" s="8">
        <v>208.05428326876401</v>
      </c>
      <c r="H691" s="8">
        <v>76.413158575164005</v>
      </c>
      <c r="I691" s="9">
        <v>1.5404686928999999E-2</v>
      </c>
      <c r="J691" s="9">
        <v>2.4024187464000001E-2</v>
      </c>
      <c r="K691" s="9">
        <v>2.0048649777000001E-2</v>
      </c>
      <c r="L691" s="9">
        <v>1.9380224615999999E-2</v>
      </c>
      <c r="M691" s="17">
        <f t="shared" si="10"/>
        <v>1</v>
      </c>
      <c r="N691" s="25"/>
    </row>
    <row r="692" spans="1:14" ht="13.5" thickBot="1">
      <c r="A692" s="3">
        <v>43737</v>
      </c>
      <c r="B692" s="7">
        <v>10</v>
      </c>
      <c r="C692" s="8">
        <v>46457.90234375</v>
      </c>
      <c r="D692" s="8">
        <v>622.5</v>
      </c>
      <c r="E692" s="8">
        <v>617.29999999999995</v>
      </c>
      <c r="F692" s="8">
        <v>368.22418035108399</v>
      </c>
      <c r="G692" s="8">
        <v>682.38322193625902</v>
      </c>
      <c r="H692" s="8">
        <v>314.15904158517498</v>
      </c>
      <c r="I692" s="9">
        <v>3.0899495323000001E-2</v>
      </c>
      <c r="J692" s="9">
        <v>0.13120527329600001</v>
      </c>
      <c r="K692" s="9">
        <v>3.3582673856999999E-2</v>
      </c>
      <c r="L692" s="9">
        <v>0.12852209476199999</v>
      </c>
      <c r="M692" s="17">
        <f t="shared" si="10"/>
        <v>1</v>
      </c>
      <c r="N692" s="25"/>
    </row>
    <row r="693" spans="1:14" ht="13.5" thickBot="1">
      <c r="A693" s="3">
        <v>43737</v>
      </c>
      <c r="B693" s="7">
        <v>11</v>
      </c>
      <c r="C693" s="8">
        <v>50083.44140625</v>
      </c>
      <c r="D693" s="8">
        <v>1004</v>
      </c>
      <c r="E693" s="8">
        <v>996.9</v>
      </c>
      <c r="F693" s="8">
        <v>443.52877247885402</v>
      </c>
      <c r="G693" s="8">
        <v>1100.69750125461</v>
      </c>
      <c r="H693" s="8">
        <v>657.16872877575702</v>
      </c>
      <c r="I693" s="9">
        <v>4.9895511482999998E-2</v>
      </c>
      <c r="J693" s="9">
        <v>0.28920083979400002</v>
      </c>
      <c r="K693" s="9">
        <v>5.3559082174000003E-2</v>
      </c>
      <c r="L693" s="9">
        <v>0.285537269102</v>
      </c>
      <c r="M693" s="17">
        <f t="shared" si="10"/>
        <v>1</v>
      </c>
      <c r="N693" s="25"/>
    </row>
    <row r="694" spans="1:14" ht="13.5" thickBot="1">
      <c r="A694" s="3">
        <v>43737</v>
      </c>
      <c r="B694" s="7">
        <v>12</v>
      </c>
      <c r="C694" s="8">
        <v>53346.43359375</v>
      </c>
      <c r="D694" s="8">
        <v>1143.4000000000001</v>
      </c>
      <c r="E694" s="8">
        <v>1135.5999999999999</v>
      </c>
      <c r="F694" s="8">
        <v>498.665991264968</v>
      </c>
      <c r="G694" s="8">
        <v>1325.0156479095101</v>
      </c>
      <c r="H694" s="8">
        <v>826.34965664454103</v>
      </c>
      <c r="I694" s="9">
        <v>9.3712924616999996E-2</v>
      </c>
      <c r="J694" s="9">
        <v>0.332680087066</v>
      </c>
      <c r="K694" s="9">
        <v>9.7737692419000002E-2</v>
      </c>
      <c r="L694" s="9">
        <v>0.32865531926399999</v>
      </c>
      <c r="M694" s="17">
        <f t="shared" si="10"/>
        <v>1</v>
      </c>
      <c r="N694" s="25"/>
    </row>
    <row r="695" spans="1:14" ht="13.5" thickBot="1">
      <c r="A695" s="3">
        <v>43737</v>
      </c>
      <c r="B695" s="7">
        <v>13</v>
      </c>
      <c r="C695" s="8">
        <v>56372.63671875</v>
      </c>
      <c r="D695" s="8">
        <v>1230.8</v>
      </c>
      <c r="E695" s="8">
        <v>1222.9000000000001</v>
      </c>
      <c r="F695" s="8">
        <v>541.65773790094204</v>
      </c>
      <c r="G695" s="8">
        <v>1410.1622331402</v>
      </c>
      <c r="H695" s="8">
        <v>868.50449523926</v>
      </c>
      <c r="I695" s="9">
        <v>9.2550171897999994E-2</v>
      </c>
      <c r="J695" s="9">
        <v>0.35559456248600002</v>
      </c>
      <c r="K695" s="9">
        <v>9.6626539287999996E-2</v>
      </c>
      <c r="L695" s="9">
        <v>0.351518195097</v>
      </c>
      <c r="M695" s="17">
        <f t="shared" si="10"/>
        <v>1</v>
      </c>
      <c r="N695" s="25"/>
    </row>
    <row r="696" spans="1:14" ht="13.5" thickBot="1">
      <c r="A696" s="3">
        <v>43737</v>
      </c>
      <c r="B696" s="7">
        <v>14</v>
      </c>
      <c r="C696" s="8">
        <v>59127.8828125</v>
      </c>
      <c r="D696" s="8">
        <v>1375.3</v>
      </c>
      <c r="E696" s="8">
        <v>1368.3</v>
      </c>
      <c r="F696" s="8">
        <v>561.52394692947803</v>
      </c>
      <c r="G696" s="8">
        <v>1350.4525698209</v>
      </c>
      <c r="H696" s="8">
        <v>788.92862289141897</v>
      </c>
      <c r="I696" s="9">
        <v>1.2821171403000001E-2</v>
      </c>
      <c r="J696" s="9">
        <v>0.41990508414299998</v>
      </c>
      <c r="K696" s="9">
        <v>9.2092002980000004E-3</v>
      </c>
      <c r="L696" s="9">
        <v>0.41629311303900002</v>
      </c>
      <c r="M696" s="17">
        <f t="shared" si="10"/>
        <v>1</v>
      </c>
      <c r="N696" s="25"/>
    </row>
    <row r="697" spans="1:14" ht="13.5" thickBot="1">
      <c r="A697" s="3">
        <v>43737</v>
      </c>
      <c r="B697" s="7">
        <v>15</v>
      </c>
      <c r="C697" s="8">
        <v>61121.28125</v>
      </c>
      <c r="D697" s="8">
        <v>1411.4</v>
      </c>
      <c r="E697" s="8">
        <v>1404.4</v>
      </c>
      <c r="F697" s="8">
        <v>671.41903985125703</v>
      </c>
      <c r="G697" s="8">
        <v>1390.4006279643399</v>
      </c>
      <c r="H697" s="8">
        <v>718.98158811308099</v>
      </c>
      <c r="I697" s="9">
        <v>1.0835589285000001E-2</v>
      </c>
      <c r="J697" s="9">
        <v>0.381827120819</v>
      </c>
      <c r="K697" s="9">
        <v>7.2236181809999999E-3</v>
      </c>
      <c r="L697" s="9">
        <v>0.37821514971499998</v>
      </c>
      <c r="M697" s="17">
        <f t="shared" si="10"/>
        <v>1</v>
      </c>
      <c r="N697" s="25"/>
    </row>
    <row r="698" spans="1:14" ht="13.5" thickBot="1">
      <c r="A698" s="3">
        <v>43737</v>
      </c>
      <c r="B698" s="7">
        <v>16</v>
      </c>
      <c r="C698" s="8">
        <v>62390.72265625</v>
      </c>
      <c r="D698" s="8">
        <v>1417.6</v>
      </c>
      <c r="E698" s="8">
        <v>1410.8</v>
      </c>
      <c r="F698" s="8">
        <v>729.69753208771897</v>
      </c>
      <c r="G698" s="8">
        <v>1358.20562967724</v>
      </c>
      <c r="H698" s="8">
        <v>628.50809758952403</v>
      </c>
      <c r="I698" s="9">
        <v>3.0647249908E-2</v>
      </c>
      <c r="J698" s="9">
        <v>0.354954833804</v>
      </c>
      <c r="K698" s="9">
        <v>2.7138477978000002E-2</v>
      </c>
      <c r="L698" s="9">
        <v>0.35144606187400002</v>
      </c>
      <c r="M698" s="17">
        <f t="shared" si="10"/>
        <v>1</v>
      </c>
      <c r="N698" s="25"/>
    </row>
    <row r="699" spans="1:14" ht="13.5" thickBot="1">
      <c r="A699" s="3">
        <v>43737</v>
      </c>
      <c r="B699" s="7">
        <v>17</v>
      </c>
      <c r="C699" s="8">
        <v>62862.57421875</v>
      </c>
      <c r="D699" s="8">
        <v>1257.5999999999999</v>
      </c>
      <c r="E699" s="8">
        <v>1251.9000000000001</v>
      </c>
      <c r="F699" s="8">
        <v>615.85228527546201</v>
      </c>
      <c r="G699" s="8">
        <v>1242.7871528128801</v>
      </c>
      <c r="H699" s="8">
        <v>626.93486753741502</v>
      </c>
      <c r="I699" s="9">
        <v>7.6433680009999998E-3</v>
      </c>
      <c r="J699" s="9">
        <v>0.33113917168399998</v>
      </c>
      <c r="K699" s="9">
        <v>4.7021915309999997E-3</v>
      </c>
      <c r="L699" s="9">
        <v>0.32819799521300003</v>
      </c>
      <c r="M699" s="17">
        <f t="shared" si="10"/>
        <v>1</v>
      </c>
      <c r="N699" s="25"/>
    </row>
    <row r="700" spans="1:14" ht="13.5" thickBot="1">
      <c r="A700" s="3">
        <v>43737</v>
      </c>
      <c r="B700" s="7">
        <v>18</v>
      </c>
      <c r="C700" s="8">
        <v>62376.23828125</v>
      </c>
      <c r="D700" s="8">
        <v>1074.7</v>
      </c>
      <c r="E700" s="8">
        <v>1070.2</v>
      </c>
      <c r="F700" s="8">
        <v>442.713334410085</v>
      </c>
      <c r="G700" s="8">
        <v>969.80037613788102</v>
      </c>
      <c r="H700" s="8">
        <v>527.08704172779699</v>
      </c>
      <c r="I700" s="9">
        <v>5.4127772890000002E-2</v>
      </c>
      <c r="J700" s="9">
        <v>0.32610251062399997</v>
      </c>
      <c r="K700" s="9">
        <v>5.1805791465999999E-2</v>
      </c>
      <c r="L700" s="9">
        <v>0.3237805292</v>
      </c>
      <c r="M700" s="17">
        <f t="shared" si="10"/>
        <v>1</v>
      </c>
      <c r="N700" s="25"/>
    </row>
    <row r="701" spans="1:14" ht="13.5" thickBot="1">
      <c r="A701" s="3">
        <v>43737</v>
      </c>
      <c r="B701" s="7">
        <v>19</v>
      </c>
      <c r="C701" s="8">
        <v>60588.11328125</v>
      </c>
      <c r="D701" s="8">
        <v>445.9</v>
      </c>
      <c r="E701" s="8">
        <v>440.6</v>
      </c>
      <c r="F701" s="8">
        <v>226.651495020249</v>
      </c>
      <c r="G701" s="8">
        <v>509.47503164802401</v>
      </c>
      <c r="H701" s="8">
        <v>282.82353662777501</v>
      </c>
      <c r="I701" s="9">
        <v>3.2804453894000003E-2</v>
      </c>
      <c r="J701" s="9">
        <v>0.113131323518</v>
      </c>
      <c r="K701" s="9">
        <v>3.5539232015999997E-2</v>
      </c>
      <c r="L701" s="9">
        <v>0.110396545397</v>
      </c>
      <c r="M701" s="17">
        <f t="shared" si="10"/>
        <v>1</v>
      </c>
      <c r="N701" s="25"/>
    </row>
    <row r="702" spans="1:14" ht="13.5" thickBot="1">
      <c r="A702" s="3">
        <v>43737</v>
      </c>
      <c r="B702" s="7">
        <v>20</v>
      </c>
      <c r="C702" s="8">
        <v>58776.87109375</v>
      </c>
      <c r="D702" s="8">
        <v>42.7</v>
      </c>
      <c r="E702" s="8">
        <v>36.700000000000003</v>
      </c>
      <c r="F702" s="8">
        <v>13.207371418772</v>
      </c>
      <c r="G702" s="8">
        <v>36.045164905108997</v>
      </c>
      <c r="H702" s="8">
        <v>22.837793486336</v>
      </c>
      <c r="I702" s="9">
        <v>3.4338674380000002E-3</v>
      </c>
      <c r="J702" s="9">
        <v>1.5218074603E-2</v>
      </c>
      <c r="K702" s="9">
        <v>3.37892205E-4</v>
      </c>
      <c r="L702" s="9">
        <v>1.2122099371000001E-2</v>
      </c>
      <c r="M702" s="17">
        <f t="shared" si="10"/>
        <v>1</v>
      </c>
      <c r="N702" s="25"/>
    </row>
    <row r="703" spans="1:14" ht="13.5" thickBot="1">
      <c r="A703" s="3">
        <v>43737</v>
      </c>
      <c r="B703" s="7">
        <v>21</v>
      </c>
      <c r="C703" s="8">
        <v>57069.98828125</v>
      </c>
      <c r="D703" s="8">
        <v>0</v>
      </c>
      <c r="E703" s="8">
        <v>0</v>
      </c>
      <c r="F703" s="8">
        <v>0</v>
      </c>
      <c r="G703" s="8">
        <v>0</v>
      </c>
      <c r="H703" s="8">
        <v>0</v>
      </c>
      <c r="I703" s="9">
        <v>0</v>
      </c>
      <c r="J703" s="9">
        <v>0</v>
      </c>
      <c r="K703" s="9">
        <v>0</v>
      </c>
      <c r="L703" s="9">
        <v>0</v>
      </c>
      <c r="M703" s="17">
        <f t="shared" si="10"/>
        <v>0</v>
      </c>
      <c r="N703" s="25"/>
    </row>
    <row r="704" spans="1:14" ht="13.5" thickBot="1">
      <c r="A704" s="3">
        <v>43737</v>
      </c>
      <c r="B704" s="7">
        <v>22</v>
      </c>
      <c r="C704" s="8">
        <v>54211.59765625</v>
      </c>
      <c r="D704" s="8">
        <v>0</v>
      </c>
      <c r="E704" s="8">
        <v>0</v>
      </c>
      <c r="F704" s="8">
        <v>0</v>
      </c>
      <c r="G704" s="8">
        <v>0</v>
      </c>
      <c r="H704" s="8">
        <v>0</v>
      </c>
      <c r="I704" s="9">
        <v>0</v>
      </c>
      <c r="J704" s="9">
        <v>0</v>
      </c>
      <c r="K704" s="9">
        <v>0</v>
      </c>
      <c r="L704" s="9">
        <v>0</v>
      </c>
      <c r="M704" s="17">
        <f t="shared" si="10"/>
        <v>0</v>
      </c>
      <c r="N704" s="25"/>
    </row>
    <row r="705" spans="1:14" ht="13.5" thickBot="1">
      <c r="A705" s="3">
        <v>43737</v>
      </c>
      <c r="B705" s="7">
        <v>23</v>
      </c>
      <c r="C705" s="8">
        <v>50876.34765625</v>
      </c>
      <c r="D705" s="8">
        <v>0</v>
      </c>
      <c r="E705" s="8">
        <v>0</v>
      </c>
      <c r="F705" s="8">
        <v>0</v>
      </c>
      <c r="G705" s="8">
        <v>0</v>
      </c>
      <c r="H705" s="8">
        <v>0</v>
      </c>
      <c r="I705" s="9">
        <v>0</v>
      </c>
      <c r="J705" s="9">
        <v>0</v>
      </c>
      <c r="K705" s="9">
        <v>0</v>
      </c>
      <c r="L705" s="9">
        <v>0</v>
      </c>
      <c r="M705" s="17">
        <f t="shared" si="10"/>
        <v>0</v>
      </c>
      <c r="N705" s="25"/>
    </row>
    <row r="706" spans="1:14" ht="13.5" thickBot="1">
      <c r="A706" s="3">
        <v>43737</v>
      </c>
      <c r="B706" s="7">
        <v>24</v>
      </c>
      <c r="C706" s="8">
        <v>47301.41796875</v>
      </c>
      <c r="D706" s="8">
        <v>0</v>
      </c>
      <c r="E706" s="8">
        <v>0</v>
      </c>
      <c r="F706" s="8">
        <v>0</v>
      </c>
      <c r="G706" s="8">
        <v>0</v>
      </c>
      <c r="H706" s="8">
        <v>0</v>
      </c>
      <c r="I706" s="9">
        <v>0</v>
      </c>
      <c r="J706" s="9">
        <v>0</v>
      </c>
      <c r="K706" s="9">
        <v>0</v>
      </c>
      <c r="L706" s="9">
        <v>0</v>
      </c>
      <c r="M706" s="17">
        <f t="shared" si="10"/>
        <v>0</v>
      </c>
      <c r="N706" s="25"/>
    </row>
    <row r="707" spans="1:14" ht="13.5" thickBot="1">
      <c r="A707" s="3">
        <v>43738</v>
      </c>
      <c r="B707" s="7">
        <v>1</v>
      </c>
      <c r="C707" s="8">
        <v>44403.59765625</v>
      </c>
      <c r="D707" s="8">
        <v>0</v>
      </c>
      <c r="E707" s="8">
        <v>0</v>
      </c>
      <c r="F707" s="8">
        <v>0</v>
      </c>
      <c r="G707" s="8">
        <v>0</v>
      </c>
      <c r="H707" s="8">
        <v>0</v>
      </c>
      <c r="I707" s="9">
        <v>0</v>
      </c>
      <c r="J707" s="9">
        <v>0</v>
      </c>
      <c r="K707" s="9">
        <v>0</v>
      </c>
      <c r="L707" s="9">
        <v>0</v>
      </c>
      <c r="M707" s="17">
        <f t="shared" si="10"/>
        <v>0</v>
      </c>
      <c r="N707" s="25"/>
    </row>
    <row r="708" spans="1:14" ht="13.5" thickBot="1">
      <c r="A708" s="3">
        <v>43738</v>
      </c>
      <c r="B708" s="7">
        <v>2</v>
      </c>
      <c r="C708" s="8">
        <v>42412.84375</v>
      </c>
      <c r="D708" s="8">
        <v>0</v>
      </c>
      <c r="E708" s="8">
        <v>0</v>
      </c>
      <c r="F708" s="8">
        <v>0</v>
      </c>
      <c r="G708" s="8">
        <v>0</v>
      </c>
      <c r="H708" s="8">
        <v>0</v>
      </c>
      <c r="I708" s="9">
        <v>0</v>
      </c>
      <c r="J708" s="9">
        <v>0</v>
      </c>
      <c r="K708" s="9">
        <v>0</v>
      </c>
      <c r="L708" s="9">
        <v>0</v>
      </c>
      <c r="M708" s="17">
        <f t="shared" si="10"/>
        <v>0</v>
      </c>
      <c r="N708" s="25"/>
    </row>
    <row r="709" spans="1:14" ht="13.5" thickBot="1">
      <c r="A709" s="3">
        <v>43738</v>
      </c>
      <c r="B709" s="7">
        <v>3</v>
      </c>
      <c r="C709" s="8">
        <v>41190.94140625</v>
      </c>
      <c r="D709" s="8">
        <v>0</v>
      </c>
      <c r="E709" s="8">
        <v>0</v>
      </c>
      <c r="F709" s="8">
        <v>0</v>
      </c>
      <c r="G709" s="8">
        <v>0</v>
      </c>
      <c r="H709" s="8">
        <v>0</v>
      </c>
      <c r="I709" s="9">
        <v>0</v>
      </c>
      <c r="J709" s="9">
        <v>0</v>
      </c>
      <c r="K709" s="9">
        <v>0</v>
      </c>
      <c r="L709" s="9">
        <v>0</v>
      </c>
      <c r="M709" s="17">
        <f t="shared" si="10"/>
        <v>0</v>
      </c>
      <c r="N709" s="25"/>
    </row>
    <row r="710" spans="1:14" ht="13.5" thickBot="1">
      <c r="A710" s="3">
        <v>43738</v>
      </c>
      <c r="B710" s="7">
        <v>4</v>
      </c>
      <c r="C710" s="8">
        <v>40686.75390625</v>
      </c>
      <c r="D710" s="8">
        <v>0</v>
      </c>
      <c r="E710" s="8">
        <v>0</v>
      </c>
      <c r="F710" s="8">
        <v>0</v>
      </c>
      <c r="G710" s="8">
        <v>0</v>
      </c>
      <c r="H710" s="8">
        <v>0</v>
      </c>
      <c r="I710" s="9">
        <v>0</v>
      </c>
      <c r="J710" s="9">
        <v>0</v>
      </c>
      <c r="K710" s="9">
        <v>0</v>
      </c>
      <c r="L710" s="9">
        <v>0</v>
      </c>
      <c r="M710" s="17">
        <f t="shared" si="10"/>
        <v>0</v>
      </c>
      <c r="N710" s="25"/>
    </row>
    <row r="711" spans="1:14" ht="13.5" thickBot="1">
      <c r="A711" s="3">
        <v>43738</v>
      </c>
      <c r="B711" s="7">
        <v>5</v>
      </c>
      <c r="C711" s="8">
        <v>40976.640625</v>
      </c>
      <c r="D711" s="8">
        <v>0</v>
      </c>
      <c r="E711" s="8">
        <v>0</v>
      </c>
      <c r="F711" s="8">
        <v>0</v>
      </c>
      <c r="G711" s="8">
        <v>0</v>
      </c>
      <c r="H711" s="8">
        <v>0</v>
      </c>
      <c r="I711" s="9">
        <v>0</v>
      </c>
      <c r="J711" s="9">
        <v>0</v>
      </c>
      <c r="K711" s="9">
        <v>0</v>
      </c>
      <c r="L711" s="9">
        <v>0</v>
      </c>
      <c r="M711" s="17">
        <f t="shared" si="10"/>
        <v>0</v>
      </c>
      <c r="N711" s="25"/>
    </row>
    <row r="712" spans="1:14" ht="13.5" thickBot="1">
      <c r="A712" s="3">
        <v>43738</v>
      </c>
      <c r="B712" s="7">
        <v>6</v>
      </c>
      <c r="C712" s="8">
        <v>42579.6328125</v>
      </c>
      <c r="D712" s="8">
        <v>0</v>
      </c>
      <c r="E712" s="8">
        <v>0</v>
      </c>
      <c r="F712" s="8">
        <v>0</v>
      </c>
      <c r="G712" s="8">
        <v>0</v>
      </c>
      <c r="H712" s="8">
        <v>0</v>
      </c>
      <c r="I712" s="9">
        <v>0</v>
      </c>
      <c r="J712" s="9">
        <v>0</v>
      </c>
      <c r="K712" s="9">
        <v>0</v>
      </c>
      <c r="L712" s="9">
        <v>0</v>
      </c>
      <c r="M712" s="17">
        <f t="shared" si="10"/>
        <v>0</v>
      </c>
      <c r="N712" s="25"/>
    </row>
    <row r="713" spans="1:14" ht="13.5" thickBot="1">
      <c r="A713" s="3">
        <v>43738</v>
      </c>
      <c r="B713" s="7">
        <v>7</v>
      </c>
      <c r="C713" s="8">
        <v>45284.95703125</v>
      </c>
      <c r="D713" s="8">
        <v>0</v>
      </c>
      <c r="E713" s="8">
        <v>0</v>
      </c>
      <c r="F713" s="8">
        <v>0</v>
      </c>
      <c r="G713" s="8">
        <v>0</v>
      </c>
      <c r="H713" s="8">
        <v>0</v>
      </c>
      <c r="I713" s="9">
        <v>0</v>
      </c>
      <c r="J713" s="9">
        <v>0</v>
      </c>
      <c r="K713" s="9">
        <v>0</v>
      </c>
      <c r="L713" s="9">
        <v>0</v>
      </c>
      <c r="M713" s="17">
        <f t="shared" si="10"/>
        <v>0</v>
      </c>
      <c r="N713" s="25"/>
    </row>
    <row r="714" spans="1:14" ht="13.5" thickBot="1">
      <c r="A714" s="3">
        <v>43738</v>
      </c>
      <c r="B714" s="7">
        <v>8</v>
      </c>
      <c r="C714" s="8">
        <v>46443.48046875</v>
      </c>
      <c r="D714" s="8">
        <v>2.5</v>
      </c>
      <c r="E714" s="8">
        <v>1.6</v>
      </c>
      <c r="F714" s="8">
        <v>0.86038236730600004</v>
      </c>
      <c r="G714" s="8">
        <v>0.86038236730600004</v>
      </c>
      <c r="H714" s="8">
        <v>0</v>
      </c>
      <c r="I714" s="9">
        <v>8.4603593000000005E-4</v>
      </c>
      <c r="J714" s="9">
        <v>8.4603593000000005E-4</v>
      </c>
      <c r="K714" s="9">
        <v>3.8163964499999999E-4</v>
      </c>
      <c r="L714" s="9">
        <v>3.8163964499999999E-4</v>
      </c>
      <c r="M714" s="17">
        <f t="shared" si="10"/>
        <v>0</v>
      </c>
      <c r="N714" s="25"/>
    </row>
    <row r="715" spans="1:14" ht="13.5" thickBot="1">
      <c r="A715" s="3">
        <v>43738</v>
      </c>
      <c r="B715" s="7">
        <v>9</v>
      </c>
      <c r="C715" s="8">
        <v>47345.7734375</v>
      </c>
      <c r="D715" s="8">
        <v>155.4</v>
      </c>
      <c r="E715" s="8">
        <v>147.1</v>
      </c>
      <c r="F715" s="8">
        <v>113.88096349627</v>
      </c>
      <c r="G715" s="8">
        <v>127.112827532525</v>
      </c>
      <c r="H715" s="8">
        <v>13.231864036255001</v>
      </c>
      <c r="I715" s="9">
        <v>1.4596064224E-2</v>
      </c>
      <c r="J715" s="9">
        <v>2.1423651445999999E-2</v>
      </c>
      <c r="K715" s="9">
        <v>1.0313298485999999E-2</v>
      </c>
      <c r="L715" s="9">
        <v>1.7140885708E-2</v>
      </c>
      <c r="M715" s="17">
        <f t="shared" si="10"/>
        <v>1</v>
      </c>
      <c r="N715" s="25"/>
    </row>
    <row r="716" spans="1:14" ht="13.5" thickBot="1">
      <c r="A716" s="3">
        <v>43738</v>
      </c>
      <c r="B716" s="7">
        <v>10</v>
      </c>
      <c r="C716" s="8">
        <v>49969.30078125</v>
      </c>
      <c r="D716" s="8">
        <v>537.4</v>
      </c>
      <c r="E716" s="8">
        <v>531.79999999999995</v>
      </c>
      <c r="F716" s="8">
        <v>340.71034117485698</v>
      </c>
      <c r="G716" s="8">
        <v>546.52311806907198</v>
      </c>
      <c r="H716" s="8">
        <v>205.812776894216</v>
      </c>
      <c r="I716" s="9">
        <v>4.7074912629999997E-3</v>
      </c>
      <c r="J716" s="9">
        <v>0.101491052025</v>
      </c>
      <c r="K716" s="9">
        <v>7.5970681470000001E-3</v>
      </c>
      <c r="L716" s="9">
        <v>9.8601475140999997E-2</v>
      </c>
      <c r="M716" s="17">
        <f t="shared" ref="M716:M730" si="11">IF(F716&gt;5,1,0)</f>
        <v>1</v>
      </c>
      <c r="N716" s="25"/>
    </row>
    <row r="717" spans="1:14" ht="13.5" thickBot="1">
      <c r="A717" s="3">
        <v>43738</v>
      </c>
      <c r="B717" s="7">
        <v>11</v>
      </c>
      <c r="C717" s="8">
        <v>52959.828125</v>
      </c>
      <c r="D717" s="8">
        <v>809.5</v>
      </c>
      <c r="E717" s="8">
        <v>802.8</v>
      </c>
      <c r="F717" s="8">
        <v>316.93935863709203</v>
      </c>
      <c r="G717" s="8">
        <v>809.30308214333297</v>
      </c>
      <c r="H717" s="8">
        <v>492.363723506241</v>
      </c>
      <c r="I717" s="9">
        <v>1.01608801E-4</v>
      </c>
      <c r="J717" s="9">
        <v>0.25415925766899999</v>
      </c>
      <c r="K717" s="9">
        <v>3.3555635410000002E-3</v>
      </c>
      <c r="L717" s="9">
        <v>0.25070208532600002</v>
      </c>
      <c r="M717" s="17">
        <f t="shared" si="11"/>
        <v>1</v>
      </c>
      <c r="N717" s="25"/>
    </row>
    <row r="718" spans="1:14" ht="13.5" thickBot="1">
      <c r="A718" s="3">
        <v>43738</v>
      </c>
      <c r="B718" s="7">
        <v>12</v>
      </c>
      <c r="C718" s="8">
        <v>56100.828125</v>
      </c>
      <c r="D718" s="8">
        <v>975.1</v>
      </c>
      <c r="E718" s="8">
        <v>967.9</v>
      </c>
      <c r="F718" s="8">
        <v>369.96211619475702</v>
      </c>
      <c r="G718" s="8">
        <v>1177.76765647824</v>
      </c>
      <c r="H718" s="8">
        <v>807.80554028348297</v>
      </c>
      <c r="I718" s="9">
        <v>0.104575674137</v>
      </c>
      <c r="J718" s="9">
        <v>0.31224865005399999</v>
      </c>
      <c r="K718" s="9">
        <v>0.108290844416</v>
      </c>
      <c r="L718" s="9">
        <v>0.30853347977500001</v>
      </c>
      <c r="M718" s="17">
        <f t="shared" si="11"/>
        <v>1</v>
      </c>
      <c r="N718" s="25"/>
    </row>
    <row r="719" spans="1:14" ht="13.5" thickBot="1">
      <c r="A719" s="3">
        <v>43738</v>
      </c>
      <c r="B719" s="7">
        <v>13</v>
      </c>
      <c r="C719" s="8">
        <v>58886.8671875</v>
      </c>
      <c r="D719" s="8">
        <v>1093.7</v>
      </c>
      <c r="E719" s="8">
        <v>1086.8</v>
      </c>
      <c r="F719" s="8">
        <v>530.85120464113004</v>
      </c>
      <c r="G719" s="8">
        <v>1311.9578632095099</v>
      </c>
      <c r="H719" s="8">
        <v>781.10665856838102</v>
      </c>
      <c r="I719" s="9">
        <v>0.112620156454</v>
      </c>
      <c r="J719" s="9">
        <v>0.29042765498299999</v>
      </c>
      <c r="K719" s="9">
        <v>0.11618052797099999</v>
      </c>
      <c r="L719" s="9">
        <v>0.28686728346599999</v>
      </c>
      <c r="M719" s="17">
        <f t="shared" si="11"/>
        <v>1</v>
      </c>
      <c r="N719" s="25"/>
    </row>
    <row r="720" spans="1:14" ht="13.5" thickBot="1">
      <c r="A720" s="3">
        <v>43738</v>
      </c>
      <c r="B720" s="7">
        <v>14</v>
      </c>
      <c r="C720" s="8">
        <v>61356.90625</v>
      </c>
      <c r="D720" s="8">
        <v>1281.5</v>
      </c>
      <c r="E720" s="8">
        <v>1275</v>
      </c>
      <c r="F720" s="8">
        <v>740.97046330637795</v>
      </c>
      <c r="G720" s="8">
        <v>1267.5333080411001</v>
      </c>
      <c r="H720" s="8">
        <v>526.56284473471806</v>
      </c>
      <c r="I720" s="9">
        <v>7.2067553959999997E-3</v>
      </c>
      <c r="J720" s="9">
        <v>0.27891100964499999</v>
      </c>
      <c r="K720" s="9">
        <v>3.8527822279999999E-3</v>
      </c>
      <c r="L720" s="9">
        <v>0.27555703647699997</v>
      </c>
      <c r="M720" s="17">
        <f t="shared" si="11"/>
        <v>1</v>
      </c>
      <c r="N720" s="25"/>
    </row>
    <row r="721" spans="1:19" ht="13.5" thickBot="1">
      <c r="A721" s="3">
        <v>43738</v>
      </c>
      <c r="B721" s="7">
        <v>15</v>
      </c>
      <c r="C721" s="8">
        <v>63167.5390625</v>
      </c>
      <c r="D721" s="8">
        <v>1325.1</v>
      </c>
      <c r="E721" s="8">
        <v>1319.2</v>
      </c>
      <c r="F721" s="8">
        <v>686.72033790206001</v>
      </c>
      <c r="G721" s="8">
        <v>1237.8780932331799</v>
      </c>
      <c r="H721" s="8">
        <v>551.15775533112105</v>
      </c>
      <c r="I721" s="9">
        <v>4.5006143842000003E-2</v>
      </c>
      <c r="J721" s="9">
        <v>0.32940127043200002</v>
      </c>
      <c r="K721" s="9">
        <v>4.1961768197000003E-2</v>
      </c>
      <c r="L721" s="9">
        <v>0.32635689478699997</v>
      </c>
      <c r="M721" s="17">
        <f t="shared" si="11"/>
        <v>1</v>
      </c>
      <c r="N721" s="25"/>
    </row>
    <row r="722" spans="1:19" ht="13.5" thickBot="1">
      <c r="A722" s="3">
        <v>43738</v>
      </c>
      <c r="B722" s="7">
        <v>16</v>
      </c>
      <c r="C722" s="8">
        <v>64047.30859375</v>
      </c>
      <c r="D722" s="8">
        <v>1329.3</v>
      </c>
      <c r="E722" s="8">
        <v>1323.1</v>
      </c>
      <c r="F722" s="8">
        <v>782.48522033154404</v>
      </c>
      <c r="G722" s="8">
        <v>1302.10469935782</v>
      </c>
      <c r="H722" s="8">
        <v>519.90989427401405</v>
      </c>
      <c r="I722" s="9">
        <v>1.403266287E-2</v>
      </c>
      <c r="J722" s="9">
        <v>0.28215416907500002</v>
      </c>
      <c r="K722" s="9">
        <v>1.0833488463E-2</v>
      </c>
      <c r="L722" s="9">
        <v>0.278954994668</v>
      </c>
      <c r="M722" s="17">
        <f t="shared" si="11"/>
        <v>1</v>
      </c>
      <c r="N722" s="25"/>
    </row>
    <row r="723" spans="1:19" ht="13.5" thickBot="1">
      <c r="A723" s="3">
        <v>43738</v>
      </c>
      <c r="B723" s="7">
        <v>17</v>
      </c>
      <c r="C723" s="8">
        <v>64696.42578125</v>
      </c>
      <c r="D723" s="8">
        <v>1232</v>
      </c>
      <c r="E723" s="8">
        <v>1227.7</v>
      </c>
      <c r="F723" s="8">
        <v>630.48202211517196</v>
      </c>
      <c r="G723" s="8">
        <v>1195.3239139976099</v>
      </c>
      <c r="H723" s="8">
        <v>564.84189188243795</v>
      </c>
      <c r="I723" s="9">
        <v>1.8924708979000001E-2</v>
      </c>
      <c r="J723" s="9">
        <v>0.31038079354199999</v>
      </c>
      <c r="K723" s="9">
        <v>1.6705926728999999E-2</v>
      </c>
      <c r="L723" s="9">
        <v>0.30816201129199999</v>
      </c>
      <c r="M723" s="17">
        <f t="shared" si="11"/>
        <v>1</v>
      </c>
      <c r="N723" s="25"/>
    </row>
    <row r="724" spans="1:19" ht="13.5" thickBot="1">
      <c r="A724" s="3">
        <v>43738</v>
      </c>
      <c r="B724" s="7">
        <v>18</v>
      </c>
      <c r="C724" s="8">
        <v>64406.20703125</v>
      </c>
      <c r="D724" s="8">
        <v>1016.5</v>
      </c>
      <c r="E724" s="8">
        <v>1012.7</v>
      </c>
      <c r="F724" s="8">
        <v>453.649324179639</v>
      </c>
      <c r="G724" s="8">
        <v>893.72208146837102</v>
      </c>
      <c r="H724" s="8">
        <v>440.072757288731</v>
      </c>
      <c r="I724" s="9">
        <v>6.3352899138999996E-2</v>
      </c>
      <c r="J724" s="9">
        <v>0.29042862529399999</v>
      </c>
      <c r="K724" s="9">
        <v>6.1392114825000003E-2</v>
      </c>
      <c r="L724" s="9">
        <v>0.28846784098</v>
      </c>
      <c r="M724" s="17">
        <f t="shared" si="11"/>
        <v>1</v>
      </c>
      <c r="N724" s="25"/>
    </row>
    <row r="725" spans="1:19" ht="13.5" thickBot="1">
      <c r="A725" s="3">
        <v>43738</v>
      </c>
      <c r="B725" s="7">
        <v>19</v>
      </c>
      <c r="C725" s="8">
        <v>62491.6328125</v>
      </c>
      <c r="D725" s="8">
        <v>401.4</v>
      </c>
      <c r="E725" s="8">
        <v>397.9</v>
      </c>
      <c r="F725" s="8">
        <v>240.96217936436301</v>
      </c>
      <c r="G725" s="8">
        <v>576.040881162451</v>
      </c>
      <c r="H725" s="8">
        <v>335.07870179808799</v>
      </c>
      <c r="I725" s="9">
        <v>9.0113973767999997E-2</v>
      </c>
      <c r="J725" s="9">
        <v>8.2785253165000003E-2</v>
      </c>
      <c r="K725" s="9">
        <v>9.1919959319999994E-2</v>
      </c>
      <c r="L725" s="9">
        <v>8.0979267613000006E-2</v>
      </c>
      <c r="M725" s="17">
        <f t="shared" si="11"/>
        <v>1</v>
      </c>
      <c r="N725" s="25"/>
    </row>
    <row r="726" spans="1:19" ht="13.5" thickBot="1">
      <c r="A726" s="3">
        <v>43738</v>
      </c>
      <c r="B726" s="7">
        <v>20</v>
      </c>
      <c r="C726" s="8">
        <v>60979.7578125</v>
      </c>
      <c r="D726" s="8">
        <v>41.1</v>
      </c>
      <c r="E726" s="8">
        <v>36</v>
      </c>
      <c r="F726" s="8">
        <v>7.8386493527520003</v>
      </c>
      <c r="G726" s="8">
        <v>39.957019779200003</v>
      </c>
      <c r="H726" s="8">
        <v>32.118370426447001</v>
      </c>
      <c r="I726" s="9">
        <v>5.8977307499999995E-4</v>
      </c>
      <c r="J726" s="9">
        <v>1.7162719632000001E-2</v>
      </c>
      <c r="K726" s="9">
        <v>2.0418058709999998E-3</v>
      </c>
      <c r="L726" s="9">
        <v>1.4531140684E-2</v>
      </c>
      <c r="M726" s="17">
        <f t="shared" si="11"/>
        <v>1</v>
      </c>
      <c r="N726" s="25"/>
    </row>
    <row r="727" spans="1:19" ht="13.5" thickBot="1">
      <c r="A727" s="3">
        <v>43738</v>
      </c>
      <c r="B727" s="7">
        <v>21</v>
      </c>
      <c r="C727" s="8">
        <v>59456.2109375</v>
      </c>
      <c r="D727" s="8">
        <v>0</v>
      </c>
      <c r="E727" s="8">
        <v>0</v>
      </c>
      <c r="F727" s="8">
        <v>1.33333334492312E-5</v>
      </c>
      <c r="G727" s="8">
        <v>1.33333334492312E-5</v>
      </c>
      <c r="H727" s="8">
        <v>0</v>
      </c>
      <c r="I727" s="9">
        <v>6.8799450202431404E-9</v>
      </c>
      <c r="J727" s="9">
        <v>6.8799450202431404E-9</v>
      </c>
      <c r="K727" s="9">
        <v>6.8799450202431404E-9</v>
      </c>
      <c r="L727" s="9">
        <v>6.8799450202431404E-9</v>
      </c>
      <c r="M727" s="17">
        <f t="shared" si="11"/>
        <v>0</v>
      </c>
      <c r="N727" s="25"/>
    </row>
    <row r="728" spans="1:19" ht="13.5" thickBot="1">
      <c r="A728" s="3">
        <v>43738</v>
      </c>
      <c r="B728" s="7">
        <v>22</v>
      </c>
      <c r="C728" s="8">
        <v>56673.74609375</v>
      </c>
      <c r="D728" s="8">
        <v>0</v>
      </c>
      <c r="E728" s="8">
        <v>0</v>
      </c>
      <c r="F728" s="8">
        <v>0</v>
      </c>
      <c r="G728" s="8">
        <v>0</v>
      </c>
      <c r="H728" s="8">
        <v>0</v>
      </c>
      <c r="I728" s="9">
        <v>0</v>
      </c>
      <c r="J728" s="9">
        <v>0</v>
      </c>
      <c r="K728" s="9">
        <v>0</v>
      </c>
      <c r="L728" s="9">
        <v>0</v>
      </c>
      <c r="M728" s="17">
        <f t="shared" si="11"/>
        <v>0</v>
      </c>
      <c r="N728" s="25"/>
    </row>
    <row r="729" spans="1:19" ht="13.5" thickBot="1">
      <c r="A729" s="3">
        <v>43738</v>
      </c>
      <c r="B729" s="7">
        <v>23</v>
      </c>
      <c r="C729" s="8">
        <v>52985.51171875</v>
      </c>
      <c r="D729" s="8">
        <v>0</v>
      </c>
      <c r="E729" s="8">
        <v>0</v>
      </c>
      <c r="F729" s="8">
        <v>0</v>
      </c>
      <c r="G729" s="8">
        <v>0</v>
      </c>
      <c r="H729" s="8">
        <v>0</v>
      </c>
      <c r="I729" s="9">
        <v>0</v>
      </c>
      <c r="J729" s="9">
        <v>0</v>
      </c>
      <c r="K729" s="9">
        <v>0</v>
      </c>
      <c r="L729" s="9">
        <v>0</v>
      </c>
      <c r="M729" s="17">
        <f t="shared" si="11"/>
        <v>0</v>
      </c>
      <c r="N729" s="25"/>
    </row>
    <row r="730" spans="1:19" ht="13.5" thickBot="1">
      <c r="A730" s="3">
        <v>43738</v>
      </c>
      <c r="B730" s="7">
        <v>24</v>
      </c>
      <c r="C730" s="8">
        <v>48900.4765625</v>
      </c>
      <c r="D730" s="8">
        <v>0</v>
      </c>
      <c r="E730" s="8">
        <v>0</v>
      </c>
      <c r="F730" s="8">
        <v>0</v>
      </c>
      <c r="G730" s="8">
        <v>0</v>
      </c>
      <c r="H730" s="8">
        <v>0</v>
      </c>
      <c r="I730" s="9">
        <v>0</v>
      </c>
      <c r="J730" s="9">
        <v>0</v>
      </c>
      <c r="K730" s="9">
        <v>0</v>
      </c>
      <c r="L730" s="9">
        <v>0</v>
      </c>
      <c r="M730" s="17">
        <f t="shared" si="11"/>
        <v>0</v>
      </c>
      <c r="N730" s="25"/>
    </row>
    <row r="731" spans="1:19" ht="12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O731" s="25"/>
      <c r="P731" s="25"/>
      <c r="Q731" s="25"/>
      <c r="R731" s="25"/>
      <c r="S731" s="25"/>
    </row>
    <row r="732" spans="1:19" ht="12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O732" s="25"/>
      <c r="P732" s="25"/>
      <c r="Q732" s="25"/>
      <c r="R732" s="25"/>
      <c r="S732" s="25"/>
    </row>
  </sheetData>
  <mergeCells count="15">
    <mergeCell ref="A732:L732"/>
    <mergeCell ref="O732:S732"/>
    <mergeCell ref="A8:L8"/>
    <mergeCell ref="A9:L9"/>
    <mergeCell ref="A1:S6"/>
    <mergeCell ref="A7:S7"/>
    <mergeCell ref="O8:S8"/>
    <mergeCell ref="O9:S9"/>
    <mergeCell ref="N10:N730"/>
    <mergeCell ref="O41:S41"/>
    <mergeCell ref="O42:S42"/>
    <mergeCell ref="O45:S45"/>
    <mergeCell ref="O46:S46"/>
    <mergeCell ref="A731:L731"/>
    <mergeCell ref="O731:S7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Cover Page</vt:lpstr>
      <vt:lpstr>Resource to Region</vt:lpstr>
      <vt:lpstr>WMWG SYSTEM-WIDE DATA</vt:lpstr>
      <vt:lpstr>HA System-Wide STPPF</vt:lpstr>
      <vt:lpstr>DA System-Wide STPPF</vt:lpstr>
      <vt:lpstr>WMWG SYSTEM-WIDE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Li, Weifeng</cp:lastModifiedBy>
  <dcterms:created xsi:type="dcterms:W3CDTF">2019-05-07T18:00:03Z</dcterms:created>
  <dcterms:modified xsi:type="dcterms:W3CDTF">2019-10-08T19:41:18Z</dcterms:modified>
</cp:coreProperties>
</file>