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19\"/>
    </mc:Choice>
  </mc:AlternateContent>
  <bookViews>
    <workbookView xWindow="480" yWindow="15" windowWidth="15120" windowHeight="9285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11" i="4" l="1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N12" i="3" l="1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N11" i="3"/>
  <c r="M11" i="3"/>
</calcChain>
</file>

<file path=xl/sharedStrings.xml><?xml version="1.0" encoding="utf-8"?>
<sst xmlns="http://schemas.openxmlformats.org/spreadsheetml/2006/main" count="749" uniqueCount="84">
  <si>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</si>
  <si>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</si>
  <si>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</si>
  <si>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</si>
  <si>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</si>
  <si>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</si>
  <si>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</si>
  <si>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</si>
  <si>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</si>
  <si>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</si>
  <si>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</si>
  <si>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</si>
  <si>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</si>
  <si>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</si>
  <si>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</si>
  <si>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</si>
  <si>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</si>
  <si>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</si>
  <si>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</si>
  <si>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</si>
  <si>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</si>
  <si>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</si>
  <si>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</si>
  <si>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</si>
  <si>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</si>
  <si>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</si>
  <si>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</si>
  <si>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</si>
  <si>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</si>
  <si>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</si>
  <si>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</si>
  <si>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</si>
  <si>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</si>
  <si>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</si>
  <si>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</si>
  <si>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</si>
  <si>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</si>
  <si>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</si>
  <si>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</si>
  <si>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</si>
  <si>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</si>
  <si>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</si>
  <si>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</si>
  <si>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</si>
  <si>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</si>
  <si>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</si>
  <si>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</si>
  <si>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</si>
  <si>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</si>
  <si>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</si>
  <si>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</si>
  <si>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</si>
  <si>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</si>
  <si>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</si>
  <si>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</si>
  <si>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</si>
  <si>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</si>
  <si>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</si>
  <si>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</si>
  <si>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</si>
  <si>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</si>
  <si>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</si>
  <si>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</si>
  <si>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</si>
  <si>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</si>
  <si>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</si>
  <si>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</si>
  <si>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</si>
  <si>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</si>
  <si>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</si>
  <si>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</si>
  <si>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</si>
  <si>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</si>
  <si>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</si>
  <si>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</si>
  <si>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</si>
  <si>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</si>
  <si>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</si>
  <si>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</si>
  <si>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</si>
  <si>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Jun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Jun 30, 2019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</si>
  <si>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Jul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6:00:25 AM</t>
    </r>
  </si>
  <si>
    <t>MISAE_UNIT1</t>
  </si>
  <si>
    <t>MISAE_UNIT2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</si>
</sst>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yy"/>
    <numFmt numFmtId="165" formatCode="#,##0.0"/>
    <numFmt numFmtId="166" formatCode="#,##0.0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E2E2E2"/>
      </top>
      <bottom/>
      <diagonal/>
    </border>
    <border>
      <left/>
      <right/>
      <top/>
      <bottom style="medium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8">
    <xf numFmtId="0" fontId="0" fillId="0" borderId="0" xfId="0"/>
    <xf numFmtId="0" fontId="6" fillId="2" borderId="0" xfId="0" applyFont="1" applyFill="1"/>
    <xf numFmtId="0" fontId="10" fillId="3" borderId="1" xfId="0" applyFont="1" applyFill="1" applyBorder="1" applyAlignment="1">
      <alignment horizontal="center" vertical="top"/>
    </xf>
    <xf numFmtId="164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5" fontId="11" fillId="0" borderId="2" xfId="0" applyNumberFormat="1" applyFont="1" applyBorder="1" applyAlignment="1">
      <alignment horizontal="right" vertical="top"/>
    </xf>
    <xf numFmtId="166" fontId="11" fillId="0" borderId="2" xfId="0" applyNumberFormat="1" applyFont="1" applyBorder="1" applyAlignment="1">
      <alignment horizontal="right" vertical="top"/>
    </xf>
    <xf numFmtId="0" fontId="0" fillId="0" borderId="0" xfId="0"/>
    <xf numFmtId="0" fontId="1" fillId="0" borderId="0" xfId="6"/>
    <xf numFmtId="0" fontId="16" fillId="5" borderId="3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17" fontId="18" fillId="0" borderId="17" xfId="6" applyNumberFormat="1" applyFont="1" applyFill="1" applyBorder="1"/>
    <xf numFmtId="2" fontId="20" fillId="0" borderId="18" xfId="1" applyNumberFormat="1" applyFont="1" applyFill="1" applyBorder="1" applyAlignment="1">
      <alignment horizontal="center" vertical="center"/>
    </xf>
    <xf numFmtId="10" fontId="20" fillId="0" borderId="3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 applyAlignment="1">
      <alignment horizontal="center" vertical="center"/>
    </xf>
    <xf numFmtId="166" fontId="24" fillId="0" borderId="0" xfId="5" applyNumberFormat="1" applyFont="1" applyBorder="1" applyAlignment="1">
      <alignment horizontal="right" vertical="top"/>
    </xf>
    <xf numFmtId="17" fontId="18" fillId="7" borderId="17" xfId="6" applyNumberFormat="1" applyFont="1" applyFill="1" applyBorder="1"/>
    <xf numFmtId="2" fontId="20" fillId="0" borderId="3" xfId="1" applyNumberFormat="1" applyFont="1" applyFill="1" applyBorder="1" applyAlignment="1">
      <alignment horizontal="center" vertical="center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 wrapText="1"/>
    </xf>
    <xf numFmtId="0" fontId="11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9" fillId="0" borderId="0" xfId="0" applyFont="1" applyAlignment="1">
      <alignment vertical="center"/>
    </xf>
    <xf numFmtId="10" fontId="20" fillId="0" borderId="24" xfId="1" applyNumberFormat="1" applyFont="1" applyFill="1" applyBorder="1" applyAlignment="1">
      <alignment horizontal="center" vertical="center"/>
    </xf>
    <xf numFmtId="10" fontId="20" fillId="0" borderId="25" xfId="1" applyNumberFormat="1" applyFont="1" applyFill="1" applyBorder="1" applyAlignment="1">
      <alignment horizontal="center" vertical="center"/>
    </xf>
    <xf numFmtId="2" fontId="21" fillId="0" borderId="3" xfId="1" applyNumberFormat="1" applyFont="1" applyFill="1" applyBorder="1" applyAlignment="1">
      <alignment horizontal="center" vertical="center"/>
    </xf>
    <xf numFmtId="10" fontId="21" fillId="0" borderId="3" xfId="1" applyNumberFormat="1" applyFont="1" applyFill="1" applyBorder="1" applyAlignment="1">
      <alignment horizontal="center" vertical="center"/>
    </xf>
    <xf numFmtId="10" fontId="21" fillId="0" borderId="13" xfId="1" applyNumberFormat="1" applyFont="1" applyFill="1" applyBorder="1" applyAlignment="1">
      <alignment horizontal="center" vertical="center"/>
    </xf>
    <xf numFmtId="17" fontId="18" fillId="0" borderId="26" xfId="6" applyNumberFormat="1" applyFont="1" applyFill="1" applyBorder="1"/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5" fillId="4" borderId="7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8" xfId="6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9" fillId="0" borderId="23" xfId="0" applyFont="1" applyBorder="1" applyAlignment="1">
      <alignment vertical="top"/>
    </xf>
    <xf numFmtId="0" fontId="0" fillId="0" borderId="22" xfId="0" applyBorder="1"/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878.30938955513398</c:v>
                </c:pt>
                <c:pt idx="1">
                  <c:v>821.6906243090973</c:v>
                </c:pt>
                <c:pt idx="2">
                  <c:v>834.98319640823217</c:v>
                </c:pt>
                <c:pt idx="3">
                  <c:v>687.10494602620679</c:v>
                </c:pt>
                <c:pt idx="4">
                  <c:v>588.01641527140225</c:v>
                </c:pt>
                <c:pt idx="5">
                  <c:v>761.27143731219292</c:v>
                </c:pt>
                <c:pt idx="6">
                  <c:v>628.88452307170724</c:v>
                </c:pt>
                <c:pt idx="7">
                  <c:v>787.59619381350876</c:v>
                </c:pt>
                <c:pt idx="8">
                  <c:v>763.96701706142289</c:v>
                </c:pt>
                <c:pt idx="9">
                  <c:v>815.71861195356382</c:v>
                </c:pt>
                <c:pt idx="10">
                  <c:v>1020.2997835257139</c:v>
                </c:pt>
                <c:pt idx="11">
                  <c:v>863.34606982105743</c:v>
                </c:pt>
                <c:pt idx="12">
                  <c:v>1007.5681476337966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017408"/>
        <c:axId val="50801819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5.7520872105000002E-2</c:v>
                </c:pt>
                <c:pt idx="1">
                  <c:v>6.9937755808999996E-2</c:v>
                </c:pt>
                <c:pt idx="2">
                  <c:v>5.4795775109000001E-2</c:v>
                </c:pt>
                <c:pt idx="3">
                  <c:v>6.8744591278000006E-2</c:v>
                </c:pt>
                <c:pt idx="4">
                  <c:v>6.8091124906E-2</c:v>
                </c:pt>
                <c:pt idx="5">
                  <c:v>6.0899667753999999E-2</c:v>
                </c:pt>
                <c:pt idx="6">
                  <c:v>8.1442134045000003E-2</c:v>
                </c:pt>
                <c:pt idx="7">
                  <c:v>8.3742992769999997E-2</c:v>
                </c:pt>
                <c:pt idx="8">
                  <c:v>7.8520707332000006E-2</c:v>
                </c:pt>
                <c:pt idx="9">
                  <c:v>8.7651154827000005E-2</c:v>
                </c:pt>
                <c:pt idx="10">
                  <c:v>6.0166568155000003E-2</c:v>
                </c:pt>
                <c:pt idx="11">
                  <c:v>8.6828496877999997E-2</c:v>
                </c:pt>
                <c:pt idx="12">
                  <c:v>6.3757175855000001E-2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5.7873020337000002E-2</c:v>
                </c:pt>
                <c:pt idx="1">
                  <c:v>6.7777058227000003E-2</c:v>
                </c:pt>
                <c:pt idx="2">
                  <c:v>5.4531250328999997E-2</c:v>
                </c:pt>
                <c:pt idx="3">
                  <c:v>6.9104802128999998E-2</c:v>
                </c:pt>
                <c:pt idx="4">
                  <c:v>6.7076767585000002E-2</c:v>
                </c:pt>
                <c:pt idx="5">
                  <c:v>5.6156683408000001E-2</c:v>
                </c:pt>
                <c:pt idx="6">
                  <c:v>7.9650423297999998E-2</c:v>
                </c:pt>
                <c:pt idx="7">
                  <c:v>8.1894718914000006E-2</c:v>
                </c:pt>
                <c:pt idx="8">
                  <c:v>7.6783309056999996E-2</c:v>
                </c:pt>
                <c:pt idx="9">
                  <c:v>8.5116395610999998E-2</c:v>
                </c:pt>
                <c:pt idx="10">
                  <c:v>6.1861552059999998E-2</c:v>
                </c:pt>
                <c:pt idx="11">
                  <c:v>8.4740942065999997E-2</c:v>
                </c:pt>
                <c:pt idx="12">
                  <c:v>6.3097528138E-2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5.0030818525999998E-2</c:v>
                </c:pt>
                <c:pt idx="1">
                  <c:v>6.5868560354000003E-2</c:v>
                </c:pt>
                <c:pt idx="2">
                  <c:v>4.7339297075000002E-2</c:v>
                </c:pt>
                <c:pt idx="3">
                  <c:v>5.9312207410999997E-2</c:v>
                </c:pt>
                <c:pt idx="4">
                  <c:v>5.9045057388999997E-2</c:v>
                </c:pt>
                <c:pt idx="5">
                  <c:v>6.0784592965000002E-2</c:v>
                </c:pt>
                <c:pt idx="6">
                  <c:v>6.9137479816999997E-2</c:v>
                </c:pt>
                <c:pt idx="7">
                  <c:v>7.7807402316000002E-2</c:v>
                </c:pt>
                <c:pt idx="8">
                  <c:v>7.2981330445000006E-2</c:v>
                </c:pt>
                <c:pt idx="9">
                  <c:v>7.6091050517000006E-2</c:v>
                </c:pt>
                <c:pt idx="10">
                  <c:v>4.8177236270999999E-2</c:v>
                </c:pt>
                <c:pt idx="11">
                  <c:v>6.9698082031000003E-2</c:v>
                </c:pt>
                <c:pt idx="12">
                  <c:v>5.1908750235000002E-2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5.0892776326999997E-2</c:v>
                </c:pt>
                <c:pt idx="1">
                  <c:v>6.2380834247999999E-2</c:v>
                </c:pt>
                <c:pt idx="2">
                  <c:v>4.8310690117000003E-2</c:v>
                </c:pt>
                <c:pt idx="3">
                  <c:v>5.8945418021E-2</c:v>
                </c:pt>
                <c:pt idx="4">
                  <c:v>5.8021500633000003E-2</c:v>
                </c:pt>
                <c:pt idx="5">
                  <c:v>5.8113024479999997E-2</c:v>
                </c:pt>
                <c:pt idx="6">
                  <c:v>6.7467779871E-2</c:v>
                </c:pt>
                <c:pt idx="7">
                  <c:v>7.6461528341999999E-2</c:v>
                </c:pt>
                <c:pt idx="8">
                  <c:v>7.2216984259E-2</c:v>
                </c:pt>
                <c:pt idx="9">
                  <c:v>7.4997399534999995E-2</c:v>
                </c:pt>
                <c:pt idx="10">
                  <c:v>4.8038972120000002E-2</c:v>
                </c:pt>
                <c:pt idx="11">
                  <c:v>6.8398052478000002E-2</c:v>
                </c:pt>
                <c:pt idx="12">
                  <c:v>5.1989690850999998E-2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85824"/>
        <c:axId val="508019760"/>
      </c:lineChart>
      <c:dateAx>
        <c:axId val="428085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019760"/>
        <c:crosses val="autoZero"/>
        <c:auto val="0"/>
        <c:lblOffset val="100"/>
        <c:baseTimeUnit val="months"/>
      </c:dateAx>
      <c:valAx>
        <c:axId val="50801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085824"/>
        <c:crosses val="autoZero"/>
        <c:crossBetween val="between"/>
      </c:valAx>
      <c:valAx>
        <c:axId val="50801819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017408"/>
        <c:crosses val="max"/>
        <c:crossBetween val="between"/>
      </c:valAx>
      <c:dateAx>
        <c:axId val="50801740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0801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sqref="A1:B6"/>
    </sheetView>
  </sheetViews>
  <sheetFormatPr defaultRowHeight="12.75" customHeight="1"/>
  <cols>
    <col min="1" max="1" width="117.5703125" style="27" bestFit="1" customWidth="1"/>
    <col min="2" max="2" width="12.42578125" style="27" bestFit="1" customWidth="1"/>
    <col min="3" max="16384" width="9.140625" style="27"/>
  </cols>
  <sheetData>
    <row r="1" spans="1:2" ht="12.75" customHeight="1">
      <c r="A1" s="36"/>
      <c r="B1" s="36"/>
    </row>
    <row r="2" spans="1:2" ht="12.75" customHeight="1">
      <c r="A2" s="36"/>
      <c r="B2" s="36"/>
    </row>
    <row r="3" spans="1:2" ht="12.75" customHeight="1">
      <c r="A3" s="36"/>
      <c r="B3" s="36"/>
    </row>
    <row r="4" spans="1:2" ht="12.75" customHeight="1">
      <c r="A4" s="36"/>
      <c r="B4" s="36"/>
    </row>
    <row r="5" spans="1:2" ht="12.75" customHeight="1">
      <c r="A5" s="36"/>
      <c r="B5" s="36"/>
    </row>
    <row r="6" spans="1:2" ht="12.75" customHeight="1">
      <c r="A6" s="36"/>
      <c r="B6" s="36"/>
    </row>
    <row r="7" spans="1:2">
      <c r="A7" s="41" t="s">
        <v>0</v>
      </c>
      <c r="B7" s="36"/>
    </row>
    <row r="8" spans="1:2">
      <c r="A8" s="39" t="s">
        <v>1</v>
      </c>
      <c r="B8" s="37"/>
    </row>
    <row r="9" spans="1:2">
      <c r="A9" s="39" t="s">
        <v>2</v>
      </c>
      <c r="B9" s="37"/>
    </row>
    <row r="10" spans="1:2">
      <c r="A10" s="37"/>
      <c r="B10" s="37"/>
    </row>
    <row r="11" spans="1:2">
      <c r="A11" s="39" t="s">
        <v>3</v>
      </c>
      <c r="B11" s="37"/>
    </row>
    <row r="12" spans="1:2">
      <c r="A12" s="39" t="s">
        <v>4</v>
      </c>
      <c r="B12" s="37"/>
    </row>
    <row r="13" spans="1:2">
      <c r="A13" s="37"/>
      <c r="B13" s="37"/>
    </row>
    <row r="14" spans="1:2">
      <c r="A14" s="39" t="s">
        <v>5</v>
      </c>
      <c r="B14" s="37"/>
    </row>
    <row r="15" spans="1:2">
      <c r="A15" s="39" t="s">
        <v>6</v>
      </c>
      <c r="B15" s="37"/>
    </row>
    <row r="16" spans="1:2">
      <c r="A16" s="37"/>
      <c r="B16" s="37"/>
    </row>
    <row r="17" spans="1:2">
      <c r="A17" s="39" t="s">
        <v>7</v>
      </c>
      <c r="B17" s="37"/>
    </row>
    <row r="18" spans="1:2">
      <c r="A18" s="39" t="s">
        <v>8</v>
      </c>
      <c r="B18" s="37"/>
    </row>
    <row r="19" spans="1:2">
      <c r="A19" s="37"/>
      <c r="B19" s="37"/>
    </row>
    <row r="20" spans="1:2" ht="45" customHeight="1">
      <c r="A20" s="40" t="s">
        <v>80</v>
      </c>
      <c r="B20" s="37"/>
    </row>
    <row r="21" spans="1:2">
      <c r="A21" s="37"/>
      <c r="B21" s="37"/>
    </row>
    <row r="22" spans="1:2">
      <c r="A22" s="38" t="s">
        <v>9</v>
      </c>
      <c r="B22" s="37"/>
    </row>
    <row r="23" spans="1:2">
      <c r="A23" s="37"/>
      <c r="B23" s="37"/>
    </row>
    <row r="24" spans="1:2">
      <c r="A24" s="1" t="s">
        <v>10</v>
      </c>
      <c r="B24" s="28"/>
    </row>
    <row r="25" spans="1:2">
      <c r="A25" s="1" t="s">
        <v>11</v>
      </c>
      <c r="B25" s="28"/>
    </row>
    <row r="26" spans="1:2">
      <c r="A26" s="1" t="s">
        <v>12</v>
      </c>
      <c r="B26" s="28"/>
    </row>
    <row r="27" spans="1:2">
      <c r="A27" s="37"/>
      <c r="B27" s="37"/>
    </row>
    <row r="28" spans="1:2">
      <c r="A28" s="39" t="s">
        <v>81</v>
      </c>
      <c r="B28" s="37"/>
    </row>
    <row r="29" spans="1:2">
      <c r="A29" s="37"/>
      <c r="B29" s="37"/>
    </row>
    <row r="30" spans="1:2">
      <c r="A30" s="37"/>
      <c r="B30" s="37"/>
    </row>
    <row r="31" spans="1:2">
      <c r="A31" s="37"/>
      <c r="B31" s="37"/>
    </row>
    <row r="32" spans="1:2">
      <c r="A32" s="37"/>
      <c r="B32" s="37"/>
    </row>
    <row r="33" spans="1:2">
      <c r="A33" s="37"/>
      <c r="B33" s="37"/>
    </row>
    <row r="34" spans="1:2" ht="12.75" customHeight="1">
      <c r="A34" s="36"/>
      <c r="B34" s="36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9"/>
  <sheetViews>
    <sheetView workbookViewId="0">
      <selection activeCell="A13" sqref="A13:A42"/>
    </sheetView>
  </sheetViews>
  <sheetFormatPr defaultRowHeight="12.75" customHeight="1"/>
  <cols>
    <col min="1" max="1" width="20.140625" style="27" bestFit="1" customWidth="1"/>
    <col min="2" max="2" width="25.140625" style="27" bestFit="1" customWidth="1"/>
    <col min="3" max="3" width="22.5703125" style="27" bestFit="1" customWidth="1"/>
    <col min="4" max="4" width="23.85546875" style="27" bestFit="1" customWidth="1"/>
    <col min="5" max="5" width="10" style="27" bestFit="1" customWidth="1"/>
    <col min="6" max="6" width="37.85546875" style="27" bestFit="1" customWidth="1"/>
    <col min="7" max="16384" width="9.140625" style="27"/>
  </cols>
  <sheetData>
    <row r="1" spans="1:6" ht="12.75" customHeight="1">
      <c r="A1" s="36"/>
      <c r="B1" s="36"/>
      <c r="C1" s="36"/>
      <c r="D1" s="36"/>
      <c r="E1" s="36"/>
      <c r="F1" s="36"/>
    </row>
    <row r="2" spans="1:6" ht="12.75" customHeight="1">
      <c r="A2" s="36"/>
      <c r="B2" s="36"/>
      <c r="C2" s="36"/>
      <c r="D2" s="36"/>
      <c r="E2" s="36"/>
      <c r="F2" s="36"/>
    </row>
    <row r="3" spans="1:6" ht="12.75" customHeight="1">
      <c r="A3" s="36"/>
      <c r="B3" s="36"/>
      <c r="C3" s="36"/>
      <c r="D3" s="36"/>
      <c r="E3" s="36"/>
      <c r="F3" s="36"/>
    </row>
    <row r="4" spans="1:6" ht="12.75" customHeight="1">
      <c r="A4" s="36"/>
      <c r="B4" s="36"/>
      <c r="C4" s="36"/>
      <c r="D4" s="36"/>
      <c r="E4" s="36"/>
      <c r="F4" s="36"/>
    </row>
    <row r="5" spans="1:6" ht="12.75" customHeight="1">
      <c r="A5" s="36"/>
      <c r="B5" s="36"/>
      <c r="C5" s="36"/>
      <c r="D5" s="36"/>
      <c r="E5" s="36"/>
      <c r="F5" s="36"/>
    </row>
    <row r="6" spans="1:6" ht="12.75" customHeight="1">
      <c r="A6" s="36"/>
      <c r="B6" s="36"/>
      <c r="C6" s="36"/>
      <c r="D6" s="36"/>
      <c r="E6" s="36"/>
      <c r="F6" s="36"/>
    </row>
    <row r="7" spans="1:6" ht="24" customHeight="1">
      <c r="A7" s="43" t="s">
        <v>13</v>
      </c>
      <c r="B7" s="36"/>
      <c r="C7" s="36"/>
      <c r="D7" s="36"/>
      <c r="E7" s="36"/>
      <c r="F7" s="36"/>
    </row>
    <row r="8" spans="1:6" ht="31.5" customHeight="1">
      <c r="A8" s="44" t="s">
        <v>14</v>
      </c>
      <c r="B8" s="36"/>
      <c r="C8" s="36"/>
      <c r="D8" s="36"/>
      <c r="E8" s="36"/>
      <c r="F8" s="36"/>
    </row>
    <row r="9" spans="1:6">
      <c r="A9" s="45" t="s">
        <v>15</v>
      </c>
      <c r="B9" s="36"/>
      <c r="C9" s="36"/>
      <c r="D9" s="36"/>
      <c r="E9" s="36"/>
      <c r="F9" s="36"/>
    </row>
    <row r="10" spans="1:6" ht="12.75" customHeight="1">
      <c r="A10" s="36"/>
      <c r="B10" s="36"/>
      <c r="C10" s="36"/>
      <c r="D10" s="36"/>
      <c r="E10" s="36"/>
      <c r="F10" s="36"/>
    </row>
    <row r="11" spans="1:6" ht="13.5" thickBot="1">
      <c r="A11" s="42" t="s">
        <v>16</v>
      </c>
      <c r="B11" s="36"/>
      <c r="C11" s="36"/>
      <c r="D11" s="36"/>
      <c r="F11" s="29" t="s">
        <v>17</v>
      </c>
    </row>
    <row r="12" spans="1:6" ht="13.5" thickBot="1">
      <c r="A12" s="2" t="s">
        <v>18</v>
      </c>
      <c r="B12" s="2" t="s">
        <v>19</v>
      </c>
      <c r="E12" s="36"/>
      <c r="F12" s="2" t="s">
        <v>20</v>
      </c>
    </row>
    <row r="13" spans="1:6" ht="13.5" thickBot="1">
      <c r="A13" s="3">
        <v>43617</v>
      </c>
      <c r="B13" s="4">
        <v>1674</v>
      </c>
      <c r="E13" s="36"/>
      <c r="F13" s="5" t="s">
        <v>82</v>
      </c>
    </row>
    <row r="14" spans="1:6" ht="13.5" thickBot="1">
      <c r="A14" s="3">
        <v>43618</v>
      </c>
      <c r="B14" s="4">
        <v>1674</v>
      </c>
      <c r="E14" s="36"/>
      <c r="F14" s="5" t="s">
        <v>83</v>
      </c>
    </row>
    <row r="15" spans="1:6" ht="13.5" thickBot="1">
      <c r="A15" s="3">
        <v>43619</v>
      </c>
      <c r="B15" s="4">
        <v>1674</v>
      </c>
      <c r="E15" s="36"/>
    </row>
    <row r="16" spans="1:6" ht="13.5" thickBot="1">
      <c r="A16" s="3">
        <v>43620</v>
      </c>
      <c r="B16" s="4">
        <v>1674</v>
      </c>
      <c r="E16" s="36"/>
    </row>
    <row r="17" spans="1:5" ht="13.5" thickBot="1">
      <c r="A17" s="3">
        <v>43621</v>
      </c>
      <c r="B17" s="4">
        <v>1927</v>
      </c>
      <c r="E17" s="36"/>
    </row>
    <row r="18" spans="1:5" ht="13.5" thickBot="1">
      <c r="A18" s="3">
        <v>43622</v>
      </c>
      <c r="B18" s="4">
        <v>1927</v>
      </c>
      <c r="E18" s="36"/>
    </row>
    <row r="19" spans="1:5" ht="13.5" thickBot="1">
      <c r="A19" s="3">
        <v>43623</v>
      </c>
      <c r="B19" s="4">
        <v>1927</v>
      </c>
      <c r="E19" s="36"/>
    </row>
    <row r="20" spans="1:5" ht="13.5" thickBot="1">
      <c r="A20" s="3">
        <v>43624</v>
      </c>
      <c r="B20" s="4">
        <v>1927</v>
      </c>
      <c r="E20" s="36"/>
    </row>
    <row r="21" spans="1:5" ht="13.5" thickBot="1">
      <c r="A21" s="3">
        <v>43625</v>
      </c>
      <c r="B21" s="4">
        <v>1927</v>
      </c>
      <c r="E21" s="36"/>
    </row>
    <row r="22" spans="1:5" ht="13.5" thickBot="1">
      <c r="A22" s="3">
        <v>43626</v>
      </c>
      <c r="B22" s="4">
        <v>1927</v>
      </c>
      <c r="E22" s="36"/>
    </row>
    <row r="23" spans="1:5" ht="13.5" thickBot="1">
      <c r="A23" s="3">
        <v>43627</v>
      </c>
      <c r="B23" s="4">
        <v>1927</v>
      </c>
      <c r="E23" s="36"/>
    </row>
    <row r="24" spans="1:5" ht="13.5" thickBot="1">
      <c r="A24" s="3">
        <v>43628</v>
      </c>
      <c r="B24" s="4">
        <v>1927</v>
      </c>
      <c r="E24" s="36"/>
    </row>
    <row r="25" spans="1:5" ht="13.5" thickBot="1">
      <c r="A25" s="3">
        <v>43629</v>
      </c>
      <c r="B25" s="4">
        <v>1927</v>
      </c>
      <c r="E25" s="36"/>
    </row>
    <row r="26" spans="1:5" ht="13.5" thickBot="1">
      <c r="A26" s="3">
        <v>43630</v>
      </c>
      <c r="B26" s="4">
        <v>1927</v>
      </c>
      <c r="E26" s="36"/>
    </row>
    <row r="27" spans="1:5" ht="13.5" thickBot="1">
      <c r="A27" s="3">
        <v>43631</v>
      </c>
      <c r="B27" s="4">
        <v>1927</v>
      </c>
      <c r="E27" s="36"/>
    </row>
    <row r="28" spans="1:5" ht="13.5" thickBot="1">
      <c r="A28" s="3">
        <v>43632</v>
      </c>
      <c r="B28" s="4">
        <v>1927</v>
      </c>
      <c r="E28" s="36"/>
    </row>
    <row r="29" spans="1:5" ht="13.5" thickBot="1">
      <c r="A29" s="3">
        <v>43633</v>
      </c>
      <c r="B29" s="4">
        <v>1927</v>
      </c>
      <c r="E29" s="36"/>
    </row>
    <row r="30" spans="1:5" ht="13.5" thickBot="1">
      <c r="A30" s="3">
        <v>43634</v>
      </c>
      <c r="B30" s="4">
        <v>1927</v>
      </c>
      <c r="E30" s="36"/>
    </row>
    <row r="31" spans="1:5" ht="13.5" thickBot="1">
      <c r="A31" s="3">
        <v>43635</v>
      </c>
      <c r="B31" s="4">
        <v>1927</v>
      </c>
      <c r="E31" s="36"/>
    </row>
    <row r="32" spans="1:5" ht="13.5" thickBot="1">
      <c r="A32" s="3">
        <v>43636</v>
      </c>
      <c r="B32" s="4">
        <v>1927</v>
      </c>
      <c r="E32" s="36"/>
    </row>
    <row r="33" spans="1:6" ht="13.5" thickBot="1">
      <c r="A33" s="3">
        <v>43637</v>
      </c>
      <c r="B33" s="4">
        <v>1927</v>
      </c>
      <c r="E33" s="36"/>
    </row>
    <row r="34" spans="1:6" ht="13.5" thickBot="1">
      <c r="A34" s="3">
        <v>43638</v>
      </c>
      <c r="B34" s="4">
        <v>1927</v>
      </c>
      <c r="E34" s="36"/>
    </row>
    <row r="35" spans="1:6" ht="13.5" thickBot="1">
      <c r="A35" s="3">
        <v>43639</v>
      </c>
      <c r="B35" s="4">
        <v>1927</v>
      </c>
      <c r="E35" s="36"/>
    </row>
    <row r="36" spans="1:6" ht="13.5" thickBot="1">
      <c r="A36" s="3">
        <v>43640</v>
      </c>
      <c r="B36" s="4">
        <v>1927</v>
      </c>
      <c r="E36" s="36"/>
    </row>
    <row r="37" spans="1:6" ht="13.5" thickBot="1">
      <c r="A37" s="3">
        <v>43641</v>
      </c>
      <c r="B37" s="4">
        <v>1927</v>
      </c>
      <c r="E37" s="36"/>
    </row>
    <row r="38" spans="1:6" ht="13.5" thickBot="1">
      <c r="A38" s="3">
        <v>43642</v>
      </c>
      <c r="B38" s="4">
        <v>1927</v>
      </c>
      <c r="E38" s="36"/>
    </row>
    <row r="39" spans="1:6" ht="13.5" thickBot="1">
      <c r="A39" s="3">
        <v>43643</v>
      </c>
      <c r="B39" s="4">
        <v>1927</v>
      </c>
      <c r="E39" s="36"/>
    </row>
    <row r="40" spans="1:6" ht="13.5" thickBot="1">
      <c r="A40" s="3">
        <v>43644</v>
      </c>
      <c r="B40" s="4">
        <v>1927</v>
      </c>
      <c r="E40" s="36"/>
    </row>
    <row r="41" spans="1:6" ht="13.5" thickBot="1">
      <c r="A41" s="3">
        <v>43645</v>
      </c>
      <c r="B41" s="4">
        <v>1927</v>
      </c>
      <c r="E41" s="36"/>
    </row>
    <row r="42" spans="1:6" ht="13.5" thickBot="1">
      <c r="A42" s="3">
        <v>43646</v>
      </c>
      <c r="B42" s="4">
        <v>1927</v>
      </c>
      <c r="E42" s="36"/>
    </row>
    <row r="43" spans="1:6" ht="12.75" customHeight="1">
      <c r="A43" s="36"/>
      <c r="B43" s="36"/>
      <c r="C43" s="36"/>
      <c r="D43" s="36"/>
    </row>
    <row r="44" spans="1:6" ht="13.5" thickBot="1">
      <c r="A44" s="42" t="s">
        <v>23</v>
      </c>
      <c r="B44" s="36"/>
      <c r="C44" s="36"/>
      <c r="D44" s="36"/>
    </row>
    <row r="45" spans="1:6" ht="13.5" thickBot="1">
      <c r="A45" s="2" t="s">
        <v>18</v>
      </c>
      <c r="B45" s="2" t="s">
        <v>24</v>
      </c>
      <c r="C45" s="2" t="s">
        <v>25</v>
      </c>
      <c r="D45" s="2" t="s">
        <v>26</v>
      </c>
      <c r="E45" s="36"/>
      <c r="F45" s="36"/>
    </row>
    <row r="46" spans="1:6" ht="13.5" thickBot="1">
      <c r="A46" s="3">
        <v>43617</v>
      </c>
      <c r="B46" s="5" t="s">
        <v>27</v>
      </c>
      <c r="C46" s="4">
        <v>121</v>
      </c>
      <c r="D46" s="3">
        <v>2958101</v>
      </c>
      <c r="E46" s="36"/>
      <c r="F46" s="36"/>
    </row>
    <row r="47" spans="1:6" ht="13.5" thickBot="1">
      <c r="A47" s="3">
        <v>43617</v>
      </c>
      <c r="B47" s="5" t="s">
        <v>28</v>
      </c>
      <c r="C47" s="4">
        <v>30</v>
      </c>
      <c r="D47" s="3">
        <v>2958101</v>
      </c>
      <c r="E47" s="36"/>
      <c r="F47" s="36"/>
    </row>
    <row r="48" spans="1:6" ht="13.5" thickBot="1">
      <c r="A48" s="3">
        <v>43617</v>
      </c>
      <c r="B48" s="5" t="s">
        <v>29</v>
      </c>
      <c r="C48" s="4">
        <v>180</v>
      </c>
      <c r="D48" s="3">
        <v>2958101</v>
      </c>
      <c r="E48" s="36"/>
      <c r="F48" s="36"/>
    </row>
    <row r="49" spans="1:6" ht="13.5" thickBot="1">
      <c r="A49" s="3">
        <v>43617</v>
      </c>
      <c r="B49" s="5" t="s">
        <v>30</v>
      </c>
      <c r="C49" s="4">
        <v>38</v>
      </c>
      <c r="D49" s="3">
        <v>2958101</v>
      </c>
      <c r="E49" s="36"/>
      <c r="F49" s="36"/>
    </row>
    <row r="50" spans="1:6" ht="13.5" thickBot="1">
      <c r="A50" s="3">
        <v>43617</v>
      </c>
      <c r="B50" s="5" t="s">
        <v>31</v>
      </c>
      <c r="C50" s="4">
        <v>95</v>
      </c>
      <c r="D50" s="3">
        <v>2958101</v>
      </c>
      <c r="E50" s="36"/>
      <c r="F50" s="36"/>
    </row>
    <row r="51" spans="1:6" ht="13.5" thickBot="1">
      <c r="A51" s="3">
        <v>43617</v>
      </c>
      <c r="B51" s="5" t="s">
        <v>32</v>
      </c>
      <c r="C51" s="4">
        <v>22</v>
      </c>
      <c r="D51" s="3">
        <v>2958101</v>
      </c>
      <c r="E51" s="36"/>
      <c r="F51" s="36"/>
    </row>
    <row r="52" spans="1:6" ht="13.5" thickBot="1">
      <c r="A52" s="3">
        <v>43617</v>
      </c>
      <c r="B52" s="5" t="s">
        <v>33</v>
      </c>
      <c r="C52" s="4">
        <v>7</v>
      </c>
      <c r="D52" s="3">
        <v>2958101</v>
      </c>
      <c r="E52" s="36"/>
      <c r="F52" s="36"/>
    </row>
    <row r="53" spans="1:6" ht="13.5" thickBot="1">
      <c r="A53" s="3">
        <v>43617</v>
      </c>
      <c r="B53" s="5" t="s">
        <v>34</v>
      </c>
      <c r="C53" s="4">
        <v>50</v>
      </c>
      <c r="D53" s="3">
        <v>2958101</v>
      </c>
      <c r="E53" s="36"/>
      <c r="F53" s="36"/>
    </row>
    <row r="54" spans="1:6" ht="13.5" thickBot="1">
      <c r="A54" s="3">
        <v>43617</v>
      </c>
      <c r="B54" s="5" t="s">
        <v>35</v>
      </c>
      <c r="C54" s="4">
        <v>50</v>
      </c>
      <c r="D54" s="3">
        <v>2958101</v>
      </c>
      <c r="E54" s="36"/>
      <c r="F54" s="36"/>
    </row>
    <row r="55" spans="1:6" ht="13.5" thickBot="1">
      <c r="A55" s="3">
        <v>43617</v>
      </c>
      <c r="B55" s="5" t="s">
        <v>36</v>
      </c>
      <c r="C55" s="4">
        <v>102</v>
      </c>
      <c r="D55" s="3">
        <v>2958101</v>
      </c>
      <c r="E55" s="36"/>
      <c r="F55" s="36"/>
    </row>
    <row r="56" spans="1:6" ht="13.5" thickBot="1">
      <c r="A56" s="3">
        <v>43617</v>
      </c>
      <c r="B56" s="5" t="s">
        <v>37</v>
      </c>
      <c r="C56" s="4">
        <v>39</v>
      </c>
      <c r="D56" s="3">
        <v>2958101</v>
      </c>
      <c r="E56" s="36"/>
      <c r="F56" s="36"/>
    </row>
    <row r="57" spans="1:6" ht="13.5" thickBot="1">
      <c r="A57" s="3">
        <v>43617</v>
      </c>
      <c r="B57" s="5" t="s">
        <v>38</v>
      </c>
      <c r="C57" s="4">
        <v>79</v>
      </c>
      <c r="D57" s="3">
        <v>2958101</v>
      </c>
      <c r="E57" s="36"/>
      <c r="F57" s="36"/>
    </row>
    <row r="58" spans="1:6" ht="13.5" thickBot="1">
      <c r="A58" s="3">
        <v>43617</v>
      </c>
      <c r="B58" s="5" t="s">
        <v>39</v>
      </c>
      <c r="C58" s="4">
        <v>79</v>
      </c>
      <c r="D58" s="3">
        <v>2958101</v>
      </c>
      <c r="E58" s="36"/>
      <c r="F58" s="36"/>
    </row>
    <row r="59" spans="1:6" ht="13.5" thickBot="1">
      <c r="A59" s="3">
        <v>43617</v>
      </c>
      <c r="B59" s="5" t="s">
        <v>40</v>
      </c>
      <c r="C59" s="4">
        <v>150</v>
      </c>
      <c r="D59" s="3">
        <v>2958101</v>
      </c>
      <c r="E59" s="36"/>
      <c r="F59" s="36"/>
    </row>
    <row r="60" spans="1:6" ht="13.5" thickBot="1">
      <c r="A60" s="3">
        <v>43617</v>
      </c>
      <c r="B60" s="5" t="s">
        <v>41</v>
      </c>
      <c r="C60" s="4">
        <v>110</v>
      </c>
      <c r="D60" s="3">
        <v>2958101</v>
      </c>
      <c r="E60" s="36"/>
      <c r="F60" s="36"/>
    </row>
    <row r="61" spans="1:6" ht="13.5" thickBot="1">
      <c r="A61" s="3">
        <v>43617</v>
      </c>
      <c r="B61" s="5" t="s">
        <v>42</v>
      </c>
      <c r="C61" s="4">
        <v>49</v>
      </c>
      <c r="D61" s="3">
        <v>2958101</v>
      </c>
      <c r="E61" s="36"/>
      <c r="F61" s="36"/>
    </row>
    <row r="62" spans="1:6" ht="13.5" thickBot="1">
      <c r="A62" s="3">
        <v>43617</v>
      </c>
      <c r="B62" s="5" t="s">
        <v>43</v>
      </c>
      <c r="C62" s="4">
        <v>106</v>
      </c>
      <c r="D62" s="3">
        <v>2958101</v>
      </c>
      <c r="E62" s="36"/>
      <c r="F62" s="36"/>
    </row>
    <row r="63" spans="1:6" ht="13.5" thickBot="1">
      <c r="A63" s="3">
        <v>43617</v>
      </c>
      <c r="B63" s="5" t="s">
        <v>44</v>
      </c>
      <c r="C63" s="4">
        <v>158</v>
      </c>
      <c r="D63" s="3">
        <v>2958101</v>
      </c>
      <c r="E63" s="36"/>
      <c r="F63" s="36"/>
    </row>
    <row r="64" spans="1:6" ht="13.5" thickBot="1">
      <c r="A64" s="3">
        <v>43617</v>
      </c>
      <c r="B64" s="5" t="s">
        <v>45</v>
      </c>
      <c r="C64" s="4">
        <v>182</v>
      </c>
      <c r="D64" s="3">
        <v>2958101</v>
      </c>
      <c r="E64" s="36"/>
      <c r="F64" s="36"/>
    </row>
    <row r="65" spans="1:6" ht="13.5" thickBot="1">
      <c r="A65" s="3">
        <v>43617</v>
      </c>
      <c r="B65" s="5" t="s">
        <v>46</v>
      </c>
      <c r="C65" s="4">
        <v>27</v>
      </c>
      <c r="D65" s="3">
        <v>2958101</v>
      </c>
      <c r="E65" s="36"/>
      <c r="F65" s="36"/>
    </row>
    <row r="66" spans="1:6" ht="13.5" thickBot="1">
      <c r="A66" s="3">
        <v>43618</v>
      </c>
      <c r="B66" s="5" t="s">
        <v>27</v>
      </c>
      <c r="C66" s="4">
        <v>121</v>
      </c>
      <c r="D66" s="3">
        <v>2958101</v>
      </c>
      <c r="E66" s="36"/>
      <c r="F66" s="36"/>
    </row>
    <row r="67" spans="1:6" ht="13.5" thickBot="1">
      <c r="A67" s="3">
        <v>43618</v>
      </c>
      <c r="B67" s="5" t="s">
        <v>28</v>
      </c>
      <c r="C67" s="4">
        <v>30</v>
      </c>
      <c r="D67" s="3">
        <v>2958101</v>
      </c>
      <c r="E67" s="36"/>
      <c r="F67" s="36"/>
    </row>
    <row r="68" spans="1:6" ht="13.5" thickBot="1">
      <c r="A68" s="3">
        <v>43618</v>
      </c>
      <c r="B68" s="5" t="s">
        <v>29</v>
      </c>
      <c r="C68" s="4">
        <v>180</v>
      </c>
      <c r="D68" s="3">
        <v>2958101</v>
      </c>
      <c r="E68" s="36"/>
      <c r="F68" s="36"/>
    </row>
    <row r="69" spans="1:6" ht="13.5" thickBot="1">
      <c r="A69" s="3">
        <v>43618</v>
      </c>
      <c r="B69" s="5" t="s">
        <v>30</v>
      </c>
      <c r="C69" s="4">
        <v>38</v>
      </c>
      <c r="D69" s="3">
        <v>2958101</v>
      </c>
      <c r="E69" s="36"/>
      <c r="F69" s="36"/>
    </row>
    <row r="70" spans="1:6" ht="13.5" thickBot="1">
      <c r="A70" s="3">
        <v>43618</v>
      </c>
      <c r="B70" s="5" t="s">
        <v>31</v>
      </c>
      <c r="C70" s="4">
        <v>95</v>
      </c>
      <c r="D70" s="3">
        <v>2958101</v>
      </c>
      <c r="E70" s="36"/>
      <c r="F70" s="36"/>
    </row>
    <row r="71" spans="1:6" ht="13.5" thickBot="1">
      <c r="A71" s="3">
        <v>43618</v>
      </c>
      <c r="B71" s="5" t="s">
        <v>32</v>
      </c>
      <c r="C71" s="4">
        <v>22</v>
      </c>
      <c r="D71" s="3">
        <v>2958101</v>
      </c>
      <c r="E71" s="36"/>
      <c r="F71" s="36"/>
    </row>
    <row r="72" spans="1:6" ht="13.5" thickBot="1">
      <c r="A72" s="3">
        <v>43618</v>
      </c>
      <c r="B72" s="5" t="s">
        <v>33</v>
      </c>
      <c r="C72" s="4">
        <v>7</v>
      </c>
      <c r="D72" s="3">
        <v>2958101</v>
      </c>
      <c r="E72" s="36"/>
      <c r="F72" s="36"/>
    </row>
    <row r="73" spans="1:6" ht="13.5" thickBot="1">
      <c r="A73" s="3">
        <v>43618</v>
      </c>
      <c r="B73" s="5" t="s">
        <v>34</v>
      </c>
      <c r="C73" s="4">
        <v>50</v>
      </c>
      <c r="D73" s="3">
        <v>2958101</v>
      </c>
      <c r="E73" s="36"/>
      <c r="F73" s="36"/>
    </row>
    <row r="74" spans="1:6" ht="13.5" thickBot="1">
      <c r="A74" s="3">
        <v>43618</v>
      </c>
      <c r="B74" s="5" t="s">
        <v>35</v>
      </c>
      <c r="C74" s="4">
        <v>50</v>
      </c>
      <c r="D74" s="3">
        <v>2958101</v>
      </c>
      <c r="E74" s="36"/>
      <c r="F74" s="36"/>
    </row>
    <row r="75" spans="1:6" ht="13.5" thickBot="1">
      <c r="A75" s="3">
        <v>43618</v>
      </c>
      <c r="B75" s="5" t="s">
        <v>36</v>
      </c>
      <c r="C75" s="4">
        <v>102</v>
      </c>
      <c r="D75" s="3">
        <v>2958101</v>
      </c>
      <c r="E75" s="36"/>
      <c r="F75" s="36"/>
    </row>
    <row r="76" spans="1:6" ht="13.5" thickBot="1">
      <c r="A76" s="3">
        <v>43618</v>
      </c>
      <c r="B76" s="5" t="s">
        <v>37</v>
      </c>
      <c r="C76" s="4">
        <v>39</v>
      </c>
      <c r="D76" s="3">
        <v>2958101</v>
      </c>
      <c r="E76" s="36"/>
      <c r="F76" s="36"/>
    </row>
    <row r="77" spans="1:6" ht="13.5" thickBot="1">
      <c r="A77" s="3">
        <v>43618</v>
      </c>
      <c r="B77" s="5" t="s">
        <v>38</v>
      </c>
      <c r="C77" s="4">
        <v>79</v>
      </c>
      <c r="D77" s="3">
        <v>2958101</v>
      </c>
      <c r="E77" s="36"/>
      <c r="F77" s="36"/>
    </row>
    <row r="78" spans="1:6" ht="13.5" thickBot="1">
      <c r="A78" s="3">
        <v>43618</v>
      </c>
      <c r="B78" s="5" t="s">
        <v>39</v>
      </c>
      <c r="C78" s="4">
        <v>79</v>
      </c>
      <c r="D78" s="3">
        <v>2958101</v>
      </c>
      <c r="E78" s="36"/>
      <c r="F78" s="36"/>
    </row>
    <row r="79" spans="1:6" ht="13.5" thickBot="1">
      <c r="A79" s="3">
        <v>43618</v>
      </c>
      <c r="B79" s="5" t="s">
        <v>40</v>
      </c>
      <c r="C79" s="4">
        <v>150</v>
      </c>
      <c r="D79" s="3">
        <v>2958101</v>
      </c>
      <c r="E79" s="36"/>
      <c r="F79" s="36"/>
    </row>
    <row r="80" spans="1:6" ht="13.5" thickBot="1">
      <c r="A80" s="3">
        <v>43618</v>
      </c>
      <c r="B80" s="5" t="s">
        <v>41</v>
      </c>
      <c r="C80" s="4">
        <v>110</v>
      </c>
      <c r="D80" s="3">
        <v>2958101</v>
      </c>
      <c r="E80" s="36"/>
      <c r="F80" s="36"/>
    </row>
    <row r="81" spans="1:6" ht="13.5" thickBot="1">
      <c r="A81" s="3">
        <v>43618</v>
      </c>
      <c r="B81" s="5" t="s">
        <v>42</v>
      </c>
      <c r="C81" s="4">
        <v>49</v>
      </c>
      <c r="D81" s="3">
        <v>2958101</v>
      </c>
      <c r="E81" s="36"/>
      <c r="F81" s="36"/>
    </row>
    <row r="82" spans="1:6" ht="13.5" thickBot="1">
      <c r="A82" s="3">
        <v>43618</v>
      </c>
      <c r="B82" s="5" t="s">
        <v>43</v>
      </c>
      <c r="C82" s="4">
        <v>106</v>
      </c>
      <c r="D82" s="3">
        <v>2958101</v>
      </c>
      <c r="E82" s="36"/>
      <c r="F82" s="36"/>
    </row>
    <row r="83" spans="1:6" ht="13.5" thickBot="1">
      <c r="A83" s="3">
        <v>43618</v>
      </c>
      <c r="B83" s="5" t="s">
        <v>44</v>
      </c>
      <c r="C83" s="4">
        <v>158</v>
      </c>
      <c r="D83" s="3">
        <v>2958101</v>
      </c>
      <c r="E83" s="36"/>
      <c r="F83" s="36"/>
    </row>
    <row r="84" spans="1:6" ht="13.5" thickBot="1">
      <c r="A84" s="3">
        <v>43618</v>
      </c>
      <c r="B84" s="5" t="s">
        <v>45</v>
      </c>
      <c r="C84" s="4">
        <v>182</v>
      </c>
      <c r="D84" s="3">
        <v>2958101</v>
      </c>
      <c r="E84" s="36"/>
      <c r="F84" s="36"/>
    </row>
    <row r="85" spans="1:6" ht="13.5" thickBot="1">
      <c r="A85" s="3">
        <v>43618</v>
      </c>
      <c r="B85" s="5" t="s">
        <v>46</v>
      </c>
      <c r="C85" s="4">
        <v>27</v>
      </c>
      <c r="D85" s="3">
        <v>2958101</v>
      </c>
      <c r="E85" s="36"/>
      <c r="F85" s="36"/>
    </row>
    <row r="86" spans="1:6" ht="13.5" thickBot="1">
      <c r="A86" s="3">
        <v>43619</v>
      </c>
      <c r="B86" s="5" t="s">
        <v>27</v>
      </c>
      <c r="C86" s="4">
        <v>121</v>
      </c>
      <c r="D86" s="3">
        <v>2958101</v>
      </c>
      <c r="E86" s="36"/>
      <c r="F86" s="36"/>
    </row>
    <row r="87" spans="1:6" ht="13.5" thickBot="1">
      <c r="A87" s="3">
        <v>43619</v>
      </c>
      <c r="B87" s="5" t="s">
        <v>28</v>
      </c>
      <c r="C87" s="4">
        <v>30</v>
      </c>
      <c r="D87" s="3">
        <v>2958101</v>
      </c>
      <c r="E87" s="36"/>
      <c r="F87" s="36"/>
    </row>
    <row r="88" spans="1:6" ht="13.5" thickBot="1">
      <c r="A88" s="3">
        <v>43619</v>
      </c>
      <c r="B88" s="5" t="s">
        <v>29</v>
      </c>
      <c r="C88" s="4">
        <v>180</v>
      </c>
      <c r="D88" s="3">
        <v>2958101</v>
      </c>
      <c r="E88" s="36"/>
      <c r="F88" s="36"/>
    </row>
    <row r="89" spans="1:6" ht="13.5" thickBot="1">
      <c r="A89" s="3">
        <v>43619</v>
      </c>
      <c r="B89" s="5" t="s">
        <v>30</v>
      </c>
      <c r="C89" s="4">
        <v>38</v>
      </c>
      <c r="D89" s="3">
        <v>2958101</v>
      </c>
      <c r="E89" s="36"/>
      <c r="F89" s="36"/>
    </row>
    <row r="90" spans="1:6" ht="13.5" thickBot="1">
      <c r="A90" s="3">
        <v>43619</v>
      </c>
      <c r="B90" s="5" t="s">
        <v>31</v>
      </c>
      <c r="C90" s="4">
        <v>95</v>
      </c>
      <c r="D90" s="3">
        <v>2958101</v>
      </c>
      <c r="E90" s="36"/>
      <c r="F90" s="36"/>
    </row>
    <row r="91" spans="1:6" ht="13.5" thickBot="1">
      <c r="A91" s="3">
        <v>43619</v>
      </c>
      <c r="B91" s="5" t="s">
        <v>32</v>
      </c>
      <c r="C91" s="4">
        <v>22</v>
      </c>
      <c r="D91" s="3">
        <v>2958101</v>
      </c>
      <c r="E91" s="36"/>
      <c r="F91" s="36"/>
    </row>
    <row r="92" spans="1:6" ht="13.5" thickBot="1">
      <c r="A92" s="3">
        <v>43619</v>
      </c>
      <c r="B92" s="5" t="s">
        <v>33</v>
      </c>
      <c r="C92" s="4">
        <v>7</v>
      </c>
      <c r="D92" s="3">
        <v>2958101</v>
      </c>
      <c r="E92" s="36"/>
      <c r="F92" s="36"/>
    </row>
    <row r="93" spans="1:6" ht="13.5" thickBot="1">
      <c r="A93" s="3">
        <v>43619</v>
      </c>
      <c r="B93" s="5" t="s">
        <v>34</v>
      </c>
      <c r="C93" s="4">
        <v>50</v>
      </c>
      <c r="D93" s="3">
        <v>2958101</v>
      </c>
      <c r="E93" s="36"/>
      <c r="F93" s="36"/>
    </row>
    <row r="94" spans="1:6" ht="13.5" thickBot="1">
      <c r="A94" s="3">
        <v>43619</v>
      </c>
      <c r="B94" s="5" t="s">
        <v>35</v>
      </c>
      <c r="C94" s="4">
        <v>50</v>
      </c>
      <c r="D94" s="3">
        <v>2958101</v>
      </c>
      <c r="E94" s="36"/>
      <c r="F94" s="36"/>
    </row>
    <row r="95" spans="1:6" ht="13.5" thickBot="1">
      <c r="A95" s="3">
        <v>43619</v>
      </c>
      <c r="B95" s="5" t="s">
        <v>36</v>
      </c>
      <c r="C95" s="4">
        <v>102</v>
      </c>
      <c r="D95" s="3">
        <v>2958101</v>
      </c>
      <c r="E95" s="36"/>
      <c r="F95" s="36"/>
    </row>
    <row r="96" spans="1:6" ht="13.5" thickBot="1">
      <c r="A96" s="3">
        <v>43619</v>
      </c>
      <c r="B96" s="5" t="s">
        <v>37</v>
      </c>
      <c r="C96" s="4">
        <v>39</v>
      </c>
      <c r="D96" s="3">
        <v>2958101</v>
      </c>
      <c r="E96" s="36"/>
      <c r="F96" s="36"/>
    </row>
    <row r="97" spans="1:6" ht="13.5" thickBot="1">
      <c r="A97" s="3">
        <v>43619</v>
      </c>
      <c r="B97" s="5" t="s">
        <v>38</v>
      </c>
      <c r="C97" s="4">
        <v>79</v>
      </c>
      <c r="D97" s="3">
        <v>2958101</v>
      </c>
      <c r="E97" s="36"/>
      <c r="F97" s="36"/>
    </row>
    <row r="98" spans="1:6" ht="13.5" thickBot="1">
      <c r="A98" s="3">
        <v>43619</v>
      </c>
      <c r="B98" s="5" t="s">
        <v>39</v>
      </c>
      <c r="C98" s="4">
        <v>79</v>
      </c>
      <c r="D98" s="3">
        <v>2958101</v>
      </c>
      <c r="E98" s="36"/>
      <c r="F98" s="36"/>
    </row>
    <row r="99" spans="1:6" ht="13.5" thickBot="1">
      <c r="A99" s="3">
        <v>43619</v>
      </c>
      <c r="B99" s="5" t="s">
        <v>40</v>
      </c>
      <c r="C99" s="4">
        <v>150</v>
      </c>
      <c r="D99" s="3">
        <v>2958101</v>
      </c>
      <c r="E99" s="36"/>
      <c r="F99" s="36"/>
    </row>
    <row r="100" spans="1:6" ht="13.5" thickBot="1">
      <c r="A100" s="3">
        <v>43619</v>
      </c>
      <c r="B100" s="5" t="s">
        <v>41</v>
      </c>
      <c r="C100" s="4">
        <v>110</v>
      </c>
      <c r="D100" s="3">
        <v>2958101</v>
      </c>
      <c r="E100" s="36"/>
      <c r="F100" s="36"/>
    </row>
    <row r="101" spans="1:6" ht="13.5" thickBot="1">
      <c r="A101" s="3">
        <v>43619</v>
      </c>
      <c r="B101" s="5" t="s">
        <v>42</v>
      </c>
      <c r="C101" s="4">
        <v>49</v>
      </c>
      <c r="D101" s="3">
        <v>2958101</v>
      </c>
      <c r="E101" s="36"/>
      <c r="F101" s="36"/>
    </row>
    <row r="102" spans="1:6" ht="13.5" thickBot="1">
      <c r="A102" s="3">
        <v>43619</v>
      </c>
      <c r="B102" s="5" t="s">
        <v>43</v>
      </c>
      <c r="C102" s="4">
        <v>106</v>
      </c>
      <c r="D102" s="3">
        <v>2958101</v>
      </c>
      <c r="E102" s="36"/>
      <c r="F102" s="36"/>
    </row>
    <row r="103" spans="1:6" ht="13.5" thickBot="1">
      <c r="A103" s="3">
        <v>43619</v>
      </c>
      <c r="B103" s="5" t="s">
        <v>44</v>
      </c>
      <c r="C103" s="4">
        <v>158</v>
      </c>
      <c r="D103" s="3">
        <v>2958101</v>
      </c>
      <c r="E103" s="36"/>
      <c r="F103" s="36"/>
    </row>
    <row r="104" spans="1:6" ht="13.5" thickBot="1">
      <c r="A104" s="3">
        <v>43619</v>
      </c>
      <c r="B104" s="5" t="s">
        <v>45</v>
      </c>
      <c r="C104" s="4">
        <v>182</v>
      </c>
      <c r="D104" s="3">
        <v>2958101</v>
      </c>
      <c r="E104" s="36"/>
      <c r="F104" s="36"/>
    </row>
    <row r="105" spans="1:6" ht="13.5" thickBot="1">
      <c r="A105" s="3">
        <v>43619</v>
      </c>
      <c r="B105" s="5" t="s">
        <v>46</v>
      </c>
      <c r="C105" s="4">
        <v>27</v>
      </c>
      <c r="D105" s="3">
        <v>2958101</v>
      </c>
      <c r="E105" s="36"/>
      <c r="F105" s="36"/>
    </row>
    <row r="106" spans="1:6" ht="13.5" thickBot="1">
      <c r="A106" s="3">
        <v>43620</v>
      </c>
      <c r="B106" s="5" t="s">
        <v>27</v>
      </c>
      <c r="C106" s="4">
        <v>121</v>
      </c>
      <c r="D106" s="3">
        <v>2958101</v>
      </c>
      <c r="E106" s="36"/>
      <c r="F106" s="36"/>
    </row>
    <row r="107" spans="1:6" ht="13.5" thickBot="1">
      <c r="A107" s="3">
        <v>43620</v>
      </c>
      <c r="B107" s="5" t="s">
        <v>28</v>
      </c>
      <c r="C107" s="4">
        <v>30</v>
      </c>
      <c r="D107" s="3">
        <v>2958101</v>
      </c>
      <c r="E107" s="36"/>
      <c r="F107" s="36"/>
    </row>
    <row r="108" spans="1:6" ht="13.5" thickBot="1">
      <c r="A108" s="3">
        <v>43620</v>
      </c>
      <c r="B108" s="5" t="s">
        <v>29</v>
      </c>
      <c r="C108" s="4">
        <v>180</v>
      </c>
      <c r="D108" s="3">
        <v>2958101</v>
      </c>
      <c r="E108" s="36"/>
      <c r="F108" s="36"/>
    </row>
    <row r="109" spans="1:6" ht="13.5" thickBot="1">
      <c r="A109" s="3">
        <v>43620</v>
      </c>
      <c r="B109" s="5" t="s">
        <v>30</v>
      </c>
      <c r="C109" s="4">
        <v>38</v>
      </c>
      <c r="D109" s="3">
        <v>2958101</v>
      </c>
      <c r="E109" s="36"/>
      <c r="F109" s="36"/>
    </row>
    <row r="110" spans="1:6" ht="13.5" thickBot="1">
      <c r="A110" s="3">
        <v>43620</v>
      </c>
      <c r="B110" s="5" t="s">
        <v>31</v>
      </c>
      <c r="C110" s="4">
        <v>95</v>
      </c>
      <c r="D110" s="3">
        <v>2958101</v>
      </c>
      <c r="E110" s="36"/>
      <c r="F110" s="36"/>
    </row>
    <row r="111" spans="1:6" ht="13.5" thickBot="1">
      <c r="A111" s="3">
        <v>43620</v>
      </c>
      <c r="B111" s="5" t="s">
        <v>32</v>
      </c>
      <c r="C111" s="4">
        <v>22</v>
      </c>
      <c r="D111" s="3">
        <v>2958101</v>
      </c>
      <c r="E111" s="36"/>
      <c r="F111" s="36"/>
    </row>
    <row r="112" spans="1:6" ht="13.5" thickBot="1">
      <c r="A112" s="3">
        <v>43620</v>
      </c>
      <c r="B112" s="5" t="s">
        <v>33</v>
      </c>
      <c r="C112" s="4">
        <v>7</v>
      </c>
      <c r="D112" s="3">
        <v>2958101</v>
      </c>
      <c r="E112" s="36"/>
      <c r="F112" s="36"/>
    </row>
    <row r="113" spans="1:6" ht="13.5" thickBot="1">
      <c r="A113" s="3">
        <v>43620</v>
      </c>
      <c r="B113" s="5" t="s">
        <v>34</v>
      </c>
      <c r="C113" s="4">
        <v>50</v>
      </c>
      <c r="D113" s="3">
        <v>2958101</v>
      </c>
      <c r="E113" s="36"/>
      <c r="F113" s="36"/>
    </row>
    <row r="114" spans="1:6" ht="13.5" thickBot="1">
      <c r="A114" s="3">
        <v>43620</v>
      </c>
      <c r="B114" s="5" t="s">
        <v>35</v>
      </c>
      <c r="C114" s="4">
        <v>50</v>
      </c>
      <c r="D114" s="3">
        <v>2958101</v>
      </c>
      <c r="E114" s="36"/>
      <c r="F114" s="36"/>
    </row>
    <row r="115" spans="1:6" ht="13.5" thickBot="1">
      <c r="A115" s="3">
        <v>43620</v>
      </c>
      <c r="B115" s="5" t="s">
        <v>36</v>
      </c>
      <c r="C115" s="4">
        <v>102</v>
      </c>
      <c r="D115" s="3">
        <v>2958101</v>
      </c>
      <c r="E115" s="36"/>
      <c r="F115" s="36"/>
    </row>
    <row r="116" spans="1:6" ht="13.5" thickBot="1">
      <c r="A116" s="3">
        <v>43620</v>
      </c>
      <c r="B116" s="5" t="s">
        <v>37</v>
      </c>
      <c r="C116" s="4">
        <v>39</v>
      </c>
      <c r="D116" s="3">
        <v>2958101</v>
      </c>
      <c r="E116" s="36"/>
      <c r="F116" s="36"/>
    </row>
    <row r="117" spans="1:6" ht="13.5" thickBot="1">
      <c r="A117" s="3">
        <v>43620</v>
      </c>
      <c r="B117" s="5" t="s">
        <v>38</v>
      </c>
      <c r="C117" s="4">
        <v>79</v>
      </c>
      <c r="D117" s="3">
        <v>2958101</v>
      </c>
      <c r="E117" s="36"/>
      <c r="F117" s="36"/>
    </row>
    <row r="118" spans="1:6" ht="13.5" thickBot="1">
      <c r="A118" s="3">
        <v>43620</v>
      </c>
      <c r="B118" s="5" t="s">
        <v>39</v>
      </c>
      <c r="C118" s="4">
        <v>79</v>
      </c>
      <c r="D118" s="3">
        <v>2958101</v>
      </c>
      <c r="E118" s="36"/>
      <c r="F118" s="36"/>
    </row>
    <row r="119" spans="1:6" ht="13.5" thickBot="1">
      <c r="A119" s="3">
        <v>43620</v>
      </c>
      <c r="B119" s="5" t="s">
        <v>40</v>
      </c>
      <c r="C119" s="4">
        <v>150</v>
      </c>
      <c r="D119" s="3">
        <v>2958101</v>
      </c>
      <c r="E119" s="36"/>
      <c r="F119" s="36"/>
    </row>
    <row r="120" spans="1:6" ht="13.5" thickBot="1">
      <c r="A120" s="3">
        <v>43620</v>
      </c>
      <c r="B120" s="5" t="s">
        <v>41</v>
      </c>
      <c r="C120" s="4">
        <v>110</v>
      </c>
      <c r="D120" s="3">
        <v>2958101</v>
      </c>
      <c r="E120" s="36"/>
      <c r="F120" s="36"/>
    </row>
    <row r="121" spans="1:6" ht="13.5" thickBot="1">
      <c r="A121" s="3">
        <v>43620</v>
      </c>
      <c r="B121" s="5" t="s">
        <v>42</v>
      </c>
      <c r="C121" s="4">
        <v>49</v>
      </c>
      <c r="D121" s="3">
        <v>2958101</v>
      </c>
      <c r="E121" s="36"/>
      <c r="F121" s="36"/>
    </row>
    <row r="122" spans="1:6" ht="13.5" thickBot="1">
      <c r="A122" s="3">
        <v>43620</v>
      </c>
      <c r="B122" s="5" t="s">
        <v>43</v>
      </c>
      <c r="C122" s="4">
        <v>106</v>
      </c>
      <c r="D122" s="3">
        <v>2958101</v>
      </c>
      <c r="E122" s="36"/>
      <c r="F122" s="36"/>
    </row>
    <row r="123" spans="1:6" ht="13.5" thickBot="1">
      <c r="A123" s="3">
        <v>43620</v>
      </c>
      <c r="B123" s="5" t="s">
        <v>44</v>
      </c>
      <c r="C123" s="4">
        <v>158</v>
      </c>
      <c r="D123" s="3">
        <v>2958101</v>
      </c>
      <c r="E123" s="36"/>
      <c r="F123" s="36"/>
    </row>
    <row r="124" spans="1:6" ht="13.5" thickBot="1">
      <c r="A124" s="3">
        <v>43620</v>
      </c>
      <c r="B124" s="5" t="s">
        <v>45</v>
      </c>
      <c r="C124" s="4">
        <v>182</v>
      </c>
      <c r="D124" s="3">
        <v>2958101</v>
      </c>
      <c r="E124" s="36"/>
      <c r="F124" s="36"/>
    </row>
    <row r="125" spans="1:6" ht="13.5" thickBot="1">
      <c r="A125" s="3">
        <v>43620</v>
      </c>
      <c r="B125" s="5" t="s">
        <v>46</v>
      </c>
      <c r="C125" s="4">
        <v>27</v>
      </c>
      <c r="D125" s="3">
        <v>2958101</v>
      </c>
      <c r="E125" s="36"/>
      <c r="F125" s="36"/>
    </row>
    <row r="126" spans="1:6" ht="13.5" thickBot="1">
      <c r="A126" s="3">
        <v>43621</v>
      </c>
      <c r="B126" s="5" t="s">
        <v>27</v>
      </c>
      <c r="C126" s="4">
        <v>121</v>
      </c>
      <c r="D126" s="3">
        <v>2958101</v>
      </c>
      <c r="E126" s="36"/>
      <c r="F126" s="36"/>
    </row>
    <row r="127" spans="1:6" ht="13.5" thickBot="1">
      <c r="A127" s="3">
        <v>43621</v>
      </c>
      <c r="B127" s="5" t="s">
        <v>28</v>
      </c>
      <c r="C127" s="4">
        <v>30</v>
      </c>
      <c r="D127" s="3">
        <v>2958101</v>
      </c>
      <c r="E127" s="36"/>
      <c r="F127" s="36"/>
    </row>
    <row r="128" spans="1:6" ht="13.5" thickBot="1">
      <c r="A128" s="3">
        <v>43621</v>
      </c>
      <c r="B128" s="5" t="s">
        <v>29</v>
      </c>
      <c r="C128" s="4">
        <v>180</v>
      </c>
      <c r="D128" s="3">
        <v>2958101</v>
      </c>
      <c r="E128" s="36"/>
      <c r="F128" s="36"/>
    </row>
    <row r="129" spans="1:6" ht="13.5" thickBot="1">
      <c r="A129" s="3">
        <v>43621</v>
      </c>
      <c r="B129" s="5" t="s">
        <v>30</v>
      </c>
      <c r="C129" s="4">
        <v>38</v>
      </c>
      <c r="D129" s="3">
        <v>2958101</v>
      </c>
      <c r="E129" s="36"/>
      <c r="F129" s="36"/>
    </row>
    <row r="130" spans="1:6" ht="13.5" thickBot="1">
      <c r="A130" s="3">
        <v>43621</v>
      </c>
      <c r="B130" s="5" t="s">
        <v>31</v>
      </c>
      <c r="C130" s="4">
        <v>95</v>
      </c>
      <c r="D130" s="3">
        <v>2958101</v>
      </c>
      <c r="E130" s="36"/>
      <c r="F130" s="36"/>
    </row>
    <row r="131" spans="1:6" ht="13.5" thickBot="1">
      <c r="A131" s="3">
        <v>43621</v>
      </c>
      <c r="B131" s="5" t="s">
        <v>32</v>
      </c>
      <c r="C131" s="4">
        <v>22</v>
      </c>
      <c r="D131" s="3">
        <v>2958101</v>
      </c>
      <c r="E131" s="36"/>
      <c r="F131" s="36"/>
    </row>
    <row r="132" spans="1:6" ht="13.5" thickBot="1">
      <c r="A132" s="3">
        <v>43621</v>
      </c>
      <c r="B132" s="5" t="s">
        <v>33</v>
      </c>
      <c r="C132" s="4">
        <v>7</v>
      </c>
      <c r="D132" s="3">
        <v>2958101</v>
      </c>
      <c r="E132" s="36"/>
      <c r="F132" s="36"/>
    </row>
    <row r="133" spans="1:6" ht="13.5" thickBot="1">
      <c r="A133" s="3">
        <v>43621</v>
      </c>
      <c r="B133" s="5" t="s">
        <v>34</v>
      </c>
      <c r="C133" s="4">
        <v>50</v>
      </c>
      <c r="D133" s="3">
        <v>2958101</v>
      </c>
      <c r="E133" s="36"/>
      <c r="F133" s="36"/>
    </row>
    <row r="134" spans="1:6" ht="13.5" thickBot="1">
      <c r="A134" s="3">
        <v>43621</v>
      </c>
      <c r="B134" s="5" t="s">
        <v>35</v>
      </c>
      <c r="C134" s="4">
        <v>50</v>
      </c>
      <c r="D134" s="3">
        <v>2958101</v>
      </c>
      <c r="E134" s="36"/>
      <c r="F134" s="36"/>
    </row>
    <row r="135" spans="1:6" ht="13.5" thickBot="1">
      <c r="A135" s="3">
        <v>43621</v>
      </c>
      <c r="B135" s="5" t="s">
        <v>36</v>
      </c>
      <c r="C135" s="4">
        <v>102</v>
      </c>
      <c r="D135" s="3">
        <v>2958101</v>
      </c>
      <c r="E135" s="36"/>
      <c r="F135" s="36"/>
    </row>
    <row r="136" spans="1:6" ht="13.5" thickBot="1">
      <c r="A136" s="3">
        <v>43621</v>
      </c>
      <c r="B136" s="5" t="s">
        <v>37</v>
      </c>
      <c r="C136" s="4">
        <v>39</v>
      </c>
      <c r="D136" s="3">
        <v>2958101</v>
      </c>
      <c r="E136" s="36"/>
      <c r="F136" s="36"/>
    </row>
    <row r="137" spans="1:6" ht="13.5" thickBot="1">
      <c r="A137" s="3">
        <v>43621</v>
      </c>
      <c r="B137" s="5" t="s">
        <v>21</v>
      </c>
      <c r="C137" s="4">
        <v>125</v>
      </c>
      <c r="D137" s="3">
        <v>2958101</v>
      </c>
      <c r="E137" s="36"/>
      <c r="F137" s="36"/>
    </row>
    <row r="138" spans="1:6" ht="13.5" thickBot="1">
      <c r="A138" s="3">
        <v>43621</v>
      </c>
      <c r="B138" s="5" t="s">
        <v>22</v>
      </c>
      <c r="C138" s="4">
        <v>128</v>
      </c>
      <c r="D138" s="3">
        <v>2958101</v>
      </c>
      <c r="E138" s="36"/>
      <c r="F138" s="36"/>
    </row>
    <row r="139" spans="1:6" ht="13.5" thickBot="1">
      <c r="A139" s="3">
        <v>43621</v>
      </c>
      <c r="B139" s="5" t="s">
        <v>38</v>
      </c>
      <c r="C139" s="4">
        <v>79</v>
      </c>
      <c r="D139" s="3">
        <v>2958101</v>
      </c>
      <c r="E139" s="36"/>
      <c r="F139" s="36"/>
    </row>
    <row r="140" spans="1:6" ht="13.5" thickBot="1">
      <c r="A140" s="3">
        <v>43621</v>
      </c>
      <c r="B140" s="5" t="s">
        <v>39</v>
      </c>
      <c r="C140" s="4">
        <v>79</v>
      </c>
      <c r="D140" s="3">
        <v>2958101</v>
      </c>
      <c r="E140" s="36"/>
      <c r="F140" s="36"/>
    </row>
    <row r="141" spans="1:6" ht="13.5" thickBot="1">
      <c r="A141" s="3">
        <v>43621</v>
      </c>
      <c r="B141" s="5" t="s">
        <v>40</v>
      </c>
      <c r="C141" s="4">
        <v>150</v>
      </c>
      <c r="D141" s="3">
        <v>2958101</v>
      </c>
      <c r="E141" s="36"/>
      <c r="F141" s="36"/>
    </row>
    <row r="142" spans="1:6" ht="13.5" thickBot="1">
      <c r="A142" s="3">
        <v>43621</v>
      </c>
      <c r="B142" s="5" t="s">
        <v>41</v>
      </c>
      <c r="C142" s="4">
        <v>110</v>
      </c>
      <c r="D142" s="3">
        <v>2958101</v>
      </c>
      <c r="E142" s="36"/>
      <c r="F142" s="36"/>
    </row>
    <row r="143" spans="1:6" ht="13.5" thickBot="1">
      <c r="A143" s="3">
        <v>43621</v>
      </c>
      <c r="B143" s="5" t="s">
        <v>42</v>
      </c>
      <c r="C143" s="4">
        <v>49</v>
      </c>
      <c r="D143" s="3">
        <v>2958101</v>
      </c>
      <c r="E143" s="36"/>
      <c r="F143" s="36"/>
    </row>
    <row r="144" spans="1:6" ht="13.5" thickBot="1">
      <c r="A144" s="3">
        <v>43621</v>
      </c>
      <c r="B144" s="5" t="s">
        <v>43</v>
      </c>
      <c r="C144" s="4">
        <v>106</v>
      </c>
      <c r="D144" s="3">
        <v>2958101</v>
      </c>
      <c r="E144" s="36"/>
      <c r="F144" s="36"/>
    </row>
    <row r="145" spans="1:6" ht="13.5" thickBot="1">
      <c r="A145" s="3">
        <v>43621</v>
      </c>
      <c r="B145" s="5" t="s">
        <v>44</v>
      </c>
      <c r="C145" s="4">
        <v>158</v>
      </c>
      <c r="D145" s="3">
        <v>2958101</v>
      </c>
      <c r="E145" s="36"/>
      <c r="F145" s="36"/>
    </row>
    <row r="146" spans="1:6" ht="13.5" thickBot="1">
      <c r="A146" s="3">
        <v>43621</v>
      </c>
      <c r="B146" s="5" t="s">
        <v>45</v>
      </c>
      <c r="C146" s="4">
        <v>182</v>
      </c>
      <c r="D146" s="3">
        <v>2958101</v>
      </c>
      <c r="E146" s="36"/>
      <c r="F146" s="36"/>
    </row>
    <row r="147" spans="1:6" ht="13.5" thickBot="1">
      <c r="A147" s="3">
        <v>43621</v>
      </c>
      <c r="B147" s="5" t="s">
        <v>46</v>
      </c>
      <c r="C147" s="4">
        <v>27</v>
      </c>
      <c r="D147" s="3">
        <v>2958101</v>
      </c>
      <c r="E147" s="36"/>
      <c r="F147" s="36"/>
    </row>
    <row r="148" spans="1:6" ht="13.5" thickBot="1">
      <c r="A148" s="3">
        <v>43622</v>
      </c>
      <c r="B148" s="5" t="s">
        <v>27</v>
      </c>
      <c r="C148" s="4">
        <v>121</v>
      </c>
      <c r="D148" s="3">
        <v>2958101</v>
      </c>
      <c r="E148" s="36"/>
      <c r="F148" s="36"/>
    </row>
    <row r="149" spans="1:6" ht="13.5" thickBot="1">
      <c r="A149" s="3">
        <v>43622</v>
      </c>
      <c r="B149" s="5" t="s">
        <v>28</v>
      </c>
      <c r="C149" s="4">
        <v>30</v>
      </c>
      <c r="D149" s="3">
        <v>2958101</v>
      </c>
      <c r="E149" s="36"/>
      <c r="F149" s="36"/>
    </row>
    <row r="150" spans="1:6" ht="13.5" thickBot="1">
      <c r="A150" s="3">
        <v>43622</v>
      </c>
      <c r="B150" s="5" t="s">
        <v>29</v>
      </c>
      <c r="C150" s="4">
        <v>180</v>
      </c>
      <c r="D150" s="3">
        <v>2958101</v>
      </c>
      <c r="E150" s="36"/>
      <c r="F150" s="36"/>
    </row>
    <row r="151" spans="1:6" ht="13.5" thickBot="1">
      <c r="A151" s="3">
        <v>43622</v>
      </c>
      <c r="B151" s="5" t="s">
        <v>30</v>
      </c>
      <c r="C151" s="4">
        <v>38</v>
      </c>
      <c r="D151" s="3">
        <v>2958101</v>
      </c>
      <c r="E151" s="36"/>
      <c r="F151" s="36"/>
    </row>
    <row r="152" spans="1:6" ht="13.5" thickBot="1">
      <c r="A152" s="3">
        <v>43622</v>
      </c>
      <c r="B152" s="5" t="s">
        <v>31</v>
      </c>
      <c r="C152" s="4">
        <v>95</v>
      </c>
      <c r="D152" s="3">
        <v>2958101</v>
      </c>
      <c r="E152" s="36"/>
      <c r="F152" s="36"/>
    </row>
    <row r="153" spans="1:6" ht="13.5" thickBot="1">
      <c r="A153" s="3">
        <v>43622</v>
      </c>
      <c r="B153" s="5" t="s">
        <v>32</v>
      </c>
      <c r="C153" s="4">
        <v>22</v>
      </c>
      <c r="D153" s="3">
        <v>2958101</v>
      </c>
      <c r="E153" s="36"/>
      <c r="F153" s="36"/>
    </row>
    <row r="154" spans="1:6" ht="13.5" thickBot="1">
      <c r="A154" s="3">
        <v>43622</v>
      </c>
      <c r="B154" s="5" t="s">
        <v>33</v>
      </c>
      <c r="C154" s="4">
        <v>7</v>
      </c>
      <c r="D154" s="3">
        <v>2958101</v>
      </c>
      <c r="E154" s="36"/>
      <c r="F154" s="36"/>
    </row>
    <row r="155" spans="1:6" ht="13.5" thickBot="1">
      <c r="A155" s="3">
        <v>43622</v>
      </c>
      <c r="B155" s="5" t="s">
        <v>34</v>
      </c>
      <c r="C155" s="4">
        <v>50</v>
      </c>
      <c r="D155" s="3">
        <v>2958101</v>
      </c>
      <c r="E155" s="36"/>
      <c r="F155" s="36"/>
    </row>
    <row r="156" spans="1:6" ht="13.5" thickBot="1">
      <c r="A156" s="3">
        <v>43622</v>
      </c>
      <c r="B156" s="5" t="s">
        <v>35</v>
      </c>
      <c r="C156" s="4">
        <v>50</v>
      </c>
      <c r="D156" s="3">
        <v>2958101</v>
      </c>
      <c r="E156" s="36"/>
      <c r="F156" s="36"/>
    </row>
    <row r="157" spans="1:6" ht="13.5" thickBot="1">
      <c r="A157" s="3">
        <v>43622</v>
      </c>
      <c r="B157" s="5" t="s">
        <v>36</v>
      </c>
      <c r="C157" s="4">
        <v>102</v>
      </c>
      <c r="D157" s="3">
        <v>2958101</v>
      </c>
      <c r="E157" s="36"/>
      <c r="F157" s="36"/>
    </row>
    <row r="158" spans="1:6" ht="13.5" thickBot="1">
      <c r="A158" s="3">
        <v>43622</v>
      </c>
      <c r="B158" s="5" t="s">
        <v>37</v>
      </c>
      <c r="C158" s="4">
        <v>39</v>
      </c>
      <c r="D158" s="3">
        <v>2958101</v>
      </c>
      <c r="E158" s="36"/>
      <c r="F158" s="36"/>
    </row>
    <row r="159" spans="1:6" ht="13.5" thickBot="1">
      <c r="A159" s="3">
        <v>43622</v>
      </c>
      <c r="B159" s="5" t="s">
        <v>21</v>
      </c>
      <c r="C159" s="4">
        <v>125</v>
      </c>
      <c r="D159" s="3">
        <v>2958101</v>
      </c>
      <c r="E159" s="36"/>
      <c r="F159" s="36"/>
    </row>
    <row r="160" spans="1:6" ht="13.5" thickBot="1">
      <c r="A160" s="3">
        <v>43622</v>
      </c>
      <c r="B160" s="5" t="s">
        <v>22</v>
      </c>
      <c r="C160" s="4">
        <v>128</v>
      </c>
      <c r="D160" s="3">
        <v>2958101</v>
      </c>
      <c r="E160" s="36"/>
      <c r="F160" s="36"/>
    </row>
    <row r="161" spans="1:6" ht="13.5" thickBot="1">
      <c r="A161" s="3">
        <v>43622</v>
      </c>
      <c r="B161" s="5" t="s">
        <v>38</v>
      </c>
      <c r="C161" s="4">
        <v>79</v>
      </c>
      <c r="D161" s="3">
        <v>2958101</v>
      </c>
      <c r="E161" s="36"/>
      <c r="F161" s="36"/>
    </row>
    <row r="162" spans="1:6" ht="13.5" thickBot="1">
      <c r="A162" s="3">
        <v>43622</v>
      </c>
      <c r="B162" s="5" t="s">
        <v>39</v>
      </c>
      <c r="C162" s="4">
        <v>79</v>
      </c>
      <c r="D162" s="3">
        <v>2958101</v>
      </c>
      <c r="E162" s="36"/>
      <c r="F162" s="36"/>
    </row>
    <row r="163" spans="1:6" ht="13.5" thickBot="1">
      <c r="A163" s="3">
        <v>43622</v>
      </c>
      <c r="B163" s="5" t="s">
        <v>40</v>
      </c>
      <c r="C163" s="4">
        <v>150</v>
      </c>
      <c r="D163" s="3">
        <v>2958101</v>
      </c>
      <c r="E163" s="36"/>
      <c r="F163" s="36"/>
    </row>
    <row r="164" spans="1:6" ht="13.5" thickBot="1">
      <c r="A164" s="3">
        <v>43622</v>
      </c>
      <c r="B164" s="5" t="s">
        <v>41</v>
      </c>
      <c r="C164" s="4">
        <v>110</v>
      </c>
      <c r="D164" s="3">
        <v>2958101</v>
      </c>
      <c r="E164" s="36"/>
      <c r="F164" s="36"/>
    </row>
    <row r="165" spans="1:6" ht="13.5" thickBot="1">
      <c r="A165" s="3">
        <v>43622</v>
      </c>
      <c r="B165" s="5" t="s">
        <v>42</v>
      </c>
      <c r="C165" s="4">
        <v>49</v>
      </c>
      <c r="D165" s="3">
        <v>2958101</v>
      </c>
      <c r="E165" s="36"/>
      <c r="F165" s="36"/>
    </row>
    <row r="166" spans="1:6" ht="13.5" thickBot="1">
      <c r="A166" s="3">
        <v>43622</v>
      </c>
      <c r="B166" s="5" t="s">
        <v>43</v>
      </c>
      <c r="C166" s="4">
        <v>106</v>
      </c>
      <c r="D166" s="3">
        <v>2958101</v>
      </c>
      <c r="E166" s="36"/>
      <c r="F166" s="36"/>
    </row>
    <row r="167" spans="1:6" ht="13.5" thickBot="1">
      <c r="A167" s="3">
        <v>43622</v>
      </c>
      <c r="B167" s="5" t="s">
        <v>44</v>
      </c>
      <c r="C167" s="4">
        <v>158</v>
      </c>
      <c r="D167" s="3">
        <v>2958101</v>
      </c>
      <c r="E167" s="36"/>
      <c r="F167" s="36"/>
    </row>
    <row r="168" spans="1:6" ht="13.5" thickBot="1">
      <c r="A168" s="3">
        <v>43622</v>
      </c>
      <c r="B168" s="5" t="s">
        <v>45</v>
      </c>
      <c r="C168" s="4">
        <v>182</v>
      </c>
      <c r="D168" s="3">
        <v>2958101</v>
      </c>
      <c r="E168" s="36"/>
      <c r="F168" s="36"/>
    </row>
    <row r="169" spans="1:6" ht="13.5" thickBot="1">
      <c r="A169" s="3">
        <v>43622</v>
      </c>
      <c r="B169" s="5" t="s">
        <v>46</v>
      </c>
      <c r="C169" s="4">
        <v>27</v>
      </c>
      <c r="D169" s="3">
        <v>2958101</v>
      </c>
      <c r="E169" s="36"/>
      <c r="F169" s="36"/>
    </row>
    <row r="170" spans="1:6" ht="13.5" thickBot="1">
      <c r="A170" s="3">
        <v>43623</v>
      </c>
      <c r="B170" s="5" t="s">
        <v>27</v>
      </c>
      <c r="C170" s="4">
        <v>121</v>
      </c>
      <c r="D170" s="3">
        <v>2958101</v>
      </c>
      <c r="E170" s="36"/>
      <c r="F170" s="36"/>
    </row>
    <row r="171" spans="1:6" ht="13.5" thickBot="1">
      <c r="A171" s="3">
        <v>43623</v>
      </c>
      <c r="B171" s="5" t="s">
        <v>28</v>
      </c>
      <c r="C171" s="4">
        <v>30</v>
      </c>
      <c r="D171" s="3">
        <v>2958101</v>
      </c>
      <c r="E171" s="36"/>
      <c r="F171" s="36"/>
    </row>
    <row r="172" spans="1:6" ht="13.5" thickBot="1">
      <c r="A172" s="3">
        <v>43623</v>
      </c>
      <c r="B172" s="5" t="s">
        <v>29</v>
      </c>
      <c r="C172" s="4">
        <v>180</v>
      </c>
      <c r="D172" s="3">
        <v>2958101</v>
      </c>
      <c r="E172" s="36"/>
      <c r="F172" s="36"/>
    </row>
    <row r="173" spans="1:6" ht="13.5" thickBot="1">
      <c r="A173" s="3">
        <v>43623</v>
      </c>
      <c r="B173" s="5" t="s">
        <v>30</v>
      </c>
      <c r="C173" s="4">
        <v>38</v>
      </c>
      <c r="D173" s="3">
        <v>2958101</v>
      </c>
      <c r="E173" s="36"/>
      <c r="F173" s="36"/>
    </row>
    <row r="174" spans="1:6" ht="13.5" thickBot="1">
      <c r="A174" s="3">
        <v>43623</v>
      </c>
      <c r="B174" s="5" t="s">
        <v>31</v>
      </c>
      <c r="C174" s="4">
        <v>95</v>
      </c>
      <c r="D174" s="3">
        <v>2958101</v>
      </c>
      <c r="E174" s="36"/>
      <c r="F174" s="36"/>
    </row>
    <row r="175" spans="1:6" ht="13.5" thickBot="1">
      <c r="A175" s="3">
        <v>43623</v>
      </c>
      <c r="B175" s="5" t="s">
        <v>32</v>
      </c>
      <c r="C175" s="4">
        <v>22</v>
      </c>
      <c r="D175" s="3">
        <v>2958101</v>
      </c>
      <c r="E175" s="36"/>
      <c r="F175" s="36"/>
    </row>
    <row r="176" spans="1:6" ht="13.5" thickBot="1">
      <c r="A176" s="3">
        <v>43623</v>
      </c>
      <c r="B176" s="5" t="s">
        <v>33</v>
      </c>
      <c r="C176" s="4">
        <v>7</v>
      </c>
      <c r="D176" s="3">
        <v>2958101</v>
      </c>
      <c r="E176" s="36"/>
      <c r="F176" s="36"/>
    </row>
    <row r="177" spans="1:6" ht="13.5" thickBot="1">
      <c r="A177" s="3">
        <v>43623</v>
      </c>
      <c r="B177" s="5" t="s">
        <v>34</v>
      </c>
      <c r="C177" s="4">
        <v>50</v>
      </c>
      <c r="D177" s="3">
        <v>2958101</v>
      </c>
      <c r="E177" s="36"/>
      <c r="F177" s="36"/>
    </row>
    <row r="178" spans="1:6" ht="13.5" thickBot="1">
      <c r="A178" s="3">
        <v>43623</v>
      </c>
      <c r="B178" s="5" t="s">
        <v>35</v>
      </c>
      <c r="C178" s="4">
        <v>50</v>
      </c>
      <c r="D178" s="3">
        <v>2958101</v>
      </c>
      <c r="E178" s="36"/>
      <c r="F178" s="36"/>
    </row>
    <row r="179" spans="1:6" ht="13.5" thickBot="1">
      <c r="A179" s="3">
        <v>43623</v>
      </c>
      <c r="B179" s="5" t="s">
        <v>36</v>
      </c>
      <c r="C179" s="4">
        <v>102</v>
      </c>
      <c r="D179" s="3">
        <v>2958101</v>
      </c>
      <c r="E179" s="36"/>
      <c r="F179" s="36"/>
    </row>
    <row r="180" spans="1:6" ht="13.5" thickBot="1">
      <c r="A180" s="3">
        <v>43623</v>
      </c>
      <c r="B180" s="5" t="s">
        <v>37</v>
      </c>
      <c r="C180" s="4">
        <v>39</v>
      </c>
      <c r="D180" s="3">
        <v>2958101</v>
      </c>
      <c r="E180" s="36"/>
      <c r="F180" s="36"/>
    </row>
    <row r="181" spans="1:6" ht="13.5" thickBot="1">
      <c r="A181" s="3">
        <v>43623</v>
      </c>
      <c r="B181" s="5" t="s">
        <v>21</v>
      </c>
      <c r="C181" s="4">
        <v>125</v>
      </c>
      <c r="D181" s="3">
        <v>2958101</v>
      </c>
      <c r="E181" s="36"/>
      <c r="F181" s="36"/>
    </row>
    <row r="182" spans="1:6" ht="13.5" thickBot="1">
      <c r="A182" s="3">
        <v>43623</v>
      </c>
      <c r="B182" s="5" t="s">
        <v>22</v>
      </c>
      <c r="C182" s="4">
        <v>128</v>
      </c>
      <c r="D182" s="3">
        <v>2958101</v>
      </c>
      <c r="E182" s="36"/>
      <c r="F182" s="36"/>
    </row>
    <row r="183" spans="1:6" ht="13.5" thickBot="1">
      <c r="A183" s="3">
        <v>43623</v>
      </c>
      <c r="B183" s="5" t="s">
        <v>38</v>
      </c>
      <c r="C183" s="4">
        <v>79</v>
      </c>
      <c r="D183" s="3">
        <v>2958101</v>
      </c>
      <c r="E183" s="36"/>
      <c r="F183" s="36"/>
    </row>
    <row r="184" spans="1:6" ht="13.5" thickBot="1">
      <c r="A184" s="3">
        <v>43623</v>
      </c>
      <c r="B184" s="5" t="s">
        <v>39</v>
      </c>
      <c r="C184" s="4">
        <v>79</v>
      </c>
      <c r="D184" s="3">
        <v>2958101</v>
      </c>
      <c r="E184" s="36"/>
      <c r="F184" s="36"/>
    </row>
    <row r="185" spans="1:6" ht="13.5" thickBot="1">
      <c r="A185" s="3">
        <v>43623</v>
      </c>
      <c r="B185" s="5" t="s">
        <v>40</v>
      </c>
      <c r="C185" s="4">
        <v>150</v>
      </c>
      <c r="D185" s="3">
        <v>2958101</v>
      </c>
      <c r="E185" s="36"/>
      <c r="F185" s="36"/>
    </row>
    <row r="186" spans="1:6" ht="13.5" thickBot="1">
      <c r="A186" s="3">
        <v>43623</v>
      </c>
      <c r="B186" s="5" t="s">
        <v>41</v>
      </c>
      <c r="C186" s="4">
        <v>110</v>
      </c>
      <c r="D186" s="3">
        <v>2958101</v>
      </c>
      <c r="E186" s="36"/>
      <c r="F186" s="36"/>
    </row>
    <row r="187" spans="1:6" ht="13.5" thickBot="1">
      <c r="A187" s="3">
        <v>43623</v>
      </c>
      <c r="B187" s="5" t="s">
        <v>42</v>
      </c>
      <c r="C187" s="4">
        <v>49</v>
      </c>
      <c r="D187" s="3">
        <v>2958101</v>
      </c>
      <c r="E187" s="36"/>
      <c r="F187" s="36"/>
    </row>
    <row r="188" spans="1:6" ht="13.5" thickBot="1">
      <c r="A188" s="3">
        <v>43623</v>
      </c>
      <c r="B188" s="5" t="s">
        <v>43</v>
      </c>
      <c r="C188" s="4">
        <v>106</v>
      </c>
      <c r="D188" s="3">
        <v>2958101</v>
      </c>
      <c r="E188" s="36"/>
      <c r="F188" s="36"/>
    </row>
    <row r="189" spans="1:6" ht="13.5" thickBot="1">
      <c r="A189" s="3">
        <v>43623</v>
      </c>
      <c r="B189" s="5" t="s">
        <v>44</v>
      </c>
      <c r="C189" s="4">
        <v>158</v>
      </c>
      <c r="D189" s="3">
        <v>2958101</v>
      </c>
      <c r="E189" s="36"/>
      <c r="F189" s="36"/>
    </row>
    <row r="190" spans="1:6" ht="13.5" thickBot="1">
      <c r="A190" s="3">
        <v>43623</v>
      </c>
      <c r="B190" s="5" t="s">
        <v>45</v>
      </c>
      <c r="C190" s="4">
        <v>182</v>
      </c>
      <c r="D190" s="3">
        <v>2958101</v>
      </c>
      <c r="E190" s="36"/>
      <c r="F190" s="36"/>
    </row>
    <row r="191" spans="1:6" ht="13.5" thickBot="1">
      <c r="A191" s="3">
        <v>43623</v>
      </c>
      <c r="B191" s="5" t="s">
        <v>46</v>
      </c>
      <c r="C191" s="4">
        <v>27</v>
      </c>
      <c r="D191" s="3">
        <v>2958101</v>
      </c>
      <c r="E191" s="36"/>
      <c r="F191" s="36"/>
    </row>
    <row r="192" spans="1:6" ht="13.5" thickBot="1">
      <c r="A192" s="3">
        <v>43624</v>
      </c>
      <c r="B192" s="5" t="s">
        <v>27</v>
      </c>
      <c r="C192" s="4">
        <v>121</v>
      </c>
      <c r="D192" s="3">
        <v>2958101</v>
      </c>
      <c r="E192" s="36"/>
      <c r="F192" s="36"/>
    </row>
    <row r="193" spans="1:6" ht="13.5" thickBot="1">
      <c r="A193" s="3">
        <v>43624</v>
      </c>
      <c r="B193" s="5" t="s">
        <v>28</v>
      </c>
      <c r="C193" s="4">
        <v>30</v>
      </c>
      <c r="D193" s="3">
        <v>2958101</v>
      </c>
      <c r="E193" s="36"/>
      <c r="F193" s="36"/>
    </row>
    <row r="194" spans="1:6" ht="13.5" thickBot="1">
      <c r="A194" s="3">
        <v>43624</v>
      </c>
      <c r="B194" s="5" t="s">
        <v>29</v>
      </c>
      <c r="C194" s="4">
        <v>180</v>
      </c>
      <c r="D194" s="3">
        <v>2958101</v>
      </c>
      <c r="E194" s="36"/>
      <c r="F194" s="36"/>
    </row>
    <row r="195" spans="1:6" ht="13.5" thickBot="1">
      <c r="A195" s="3">
        <v>43624</v>
      </c>
      <c r="B195" s="5" t="s">
        <v>30</v>
      </c>
      <c r="C195" s="4">
        <v>38</v>
      </c>
      <c r="D195" s="3">
        <v>2958101</v>
      </c>
      <c r="E195" s="36"/>
      <c r="F195" s="36"/>
    </row>
    <row r="196" spans="1:6" ht="13.5" thickBot="1">
      <c r="A196" s="3">
        <v>43624</v>
      </c>
      <c r="B196" s="5" t="s">
        <v>31</v>
      </c>
      <c r="C196" s="4">
        <v>95</v>
      </c>
      <c r="D196" s="3">
        <v>2958101</v>
      </c>
      <c r="E196" s="36"/>
      <c r="F196" s="36"/>
    </row>
    <row r="197" spans="1:6" ht="13.5" thickBot="1">
      <c r="A197" s="3">
        <v>43624</v>
      </c>
      <c r="B197" s="5" t="s">
        <v>32</v>
      </c>
      <c r="C197" s="4">
        <v>22</v>
      </c>
      <c r="D197" s="3">
        <v>2958101</v>
      </c>
      <c r="E197" s="36"/>
      <c r="F197" s="36"/>
    </row>
    <row r="198" spans="1:6" ht="13.5" thickBot="1">
      <c r="A198" s="3">
        <v>43624</v>
      </c>
      <c r="B198" s="5" t="s">
        <v>33</v>
      </c>
      <c r="C198" s="4">
        <v>7</v>
      </c>
      <c r="D198" s="3">
        <v>2958101</v>
      </c>
      <c r="E198" s="36"/>
      <c r="F198" s="36"/>
    </row>
    <row r="199" spans="1:6" ht="13.5" thickBot="1">
      <c r="A199" s="3">
        <v>43624</v>
      </c>
      <c r="B199" s="5" t="s">
        <v>34</v>
      </c>
      <c r="C199" s="4">
        <v>50</v>
      </c>
      <c r="D199" s="3">
        <v>2958101</v>
      </c>
      <c r="E199" s="36"/>
      <c r="F199" s="36"/>
    </row>
    <row r="200" spans="1:6" ht="13.5" thickBot="1">
      <c r="A200" s="3">
        <v>43624</v>
      </c>
      <c r="B200" s="5" t="s">
        <v>35</v>
      </c>
      <c r="C200" s="4">
        <v>50</v>
      </c>
      <c r="D200" s="3">
        <v>2958101</v>
      </c>
      <c r="E200" s="36"/>
      <c r="F200" s="36"/>
    </row>
    <row r="201" spans="1:6" ht="13.5" thickBot="1">
      <c r="A201" s="3">
        <v>43624</v>
      </c>
      <c r="B201" s="5" t="s">
        <v>36</v>
      </c>
      <c r="C201" s="4">
        <v>102</v>
      </c>
      <c r="D201" s="3">
        <v>2958101</v>
      </c>
      <c r="E201" s="36"/>
      <c r="F201" s="36"/>
    </row>
    <row r="202" spans="1:6" ht="13.5" thickBot="1">
      <c r="A202" s="3">
        <v>43624</v>
      </c>
      <c r="B202" s="5" t="s">
        <v>37</v>
      </c>
      <c r="C202" s="4">
        <v>39</v>
      </c>
      <c r="D202" s="3">
        <v>2958101</v>
      </c>
      <c r="E202" s="36"/>
      <c r="F202" s="36"/>
    </row>
    <row r="203" spans="1:6" ht="13.5" thickBot="1">
      <c r="A203" s="3">
        <v>43624</v>
      </c>
      <c r="B203" s="5" t="s">
        <v>21</v>
      </c>
      <c r="C203" s="4">
        <v>125</v>
      </c>
      <c r="D203" s="3">
        <v>2958101</v>
      </c>
      <c r="E203" s="36"/>
      <c r="F203" s="36"/>
    </row>
    <row r="204" spans="1:6" ht="13.5" thickBot="1">
      <c r="A204" s="3">
        <v>43624</v>
      </c>
      <c r="B204" s="5" t="s">
        <v>22</v>
      </c>
      <c r="C204" s="4">
        <v>128</v>
      </c>
      <c r="D204" s="3">
        <v>2958101</v>
      </c>
      <c r="E204" s="36"/>
      <c r="F204" s="36"/>
    </row>
    <row r="205" spans="1:6" ht="13.5" thickBot="1">
      <c r="A205" s="3">
        <v>43624</v>
      </c>
      <c r="B205" s="5" t="s">
        <v>38</v>
      </c>
      <c r="C205" s="4">
        <v>79</v>
      </c>
      <c r="D205" s="3">
        <v>2958101</v>
      </c>
      <c r="E205" s="36"/>
      <c r="F205" s="36"/>
    </row>
    <row r="206" spans="1:6" ht="13.5" thickBot="1">
      <c r="A206" s="3">
        <v>43624</v>
      </c>
      <c r="B206" s="5" t="s">
        <v>39</v>
      </c>
      <c r="C206" s="4">
        <v>79</v>
      </c>
      <c r="D206" s="3">
        <v>2958101</v>
      </c>
      <c r="E206" s="36"/>
      <c r="F206" s="36"/>
    </row>
    <row r="207" spans="1:6" ht="13.5" thickBot="1">
      <c r="A207" s="3">
        <v>43624</v>
      </c>
      <c r="B207" s="5" t="s">
        <v>40</v>
      </c>
      <c r="C207" s="4">
        <v>150</v>
      </c>
      <c r="D207" s="3">
        <v>2958101</v>
      </c>
      <c r="E207" s="36"/>
      <c r="F207" s="36"/>
    </row>
    <row r="208" spans="1:6" ht="13.5" thickBot="1">
      <c r="A208" s="3">
        <v>43624</v>
      </c>
      <c r="B208" s="5" t="s">
        <v>41</v>
      </c>
      <c r="C208" s="4">
        <v>110</v>
      </c>
      <c r="D208" s="3">
        <v>2958101</v>
      </c>
      <c r="E208" s="36"/>
      <c r="F208" s="36"/>
    </row>
    <row r="209" spans="1:6" ht="13.5" thickBot="1">
      <c r="A209" s="3">
        <v>43624</v>
      </c>
      <c r="B209" s="5" t="s">
        <v>42</v>
      </c>
      <c r="C209" s="4">
        <v>49</v>
      </c>
      <c r="D209" s="3">
        <v>2958101</v>
      </c>
      <c r="E209" s="36"/>
      <c r="F209" s="36"/>
    </row>
    <row r="210" spans="1:6" ht="13.5" thickBot="1">
      <c r="A210" s="3">
        <v>43624</v>
      </c>
      <c r="B210" s="5" t="s">
        <v>43</v>
      </c>
      <c r="C210" s="4">
        <v>106</v>
      </c>
      <c r="D210" s="3">
        <v>2958101</v>
      </c>
      <c r="E210" s="36"/>
      <c r="F210" s="36"/>
    </row>
    <row r="211" spans="1:6" ht="13.5" thickBot="1">
      <c r="A211" s="3">
        <v>43624</v>
      </c>
      <c r="B211" s="5" t="s">
        <v>44</v>
      </c>
      <c r="C211" s="4">
        <v>158</v>
      </c>
      <c r="D211" s="3">
        <v>2958101</v>
      </c>
      <c r="E211" s="36"/>
      <c r="F211" s="36"/>
    </row>
    <row r="212" spans="1:6" ht="13.5" thickBot="1">
      <c r="A212" s="3">
        <v>43624</v>
      </c>
      <c r="B212" s="5" t="s">
        <v>45</v>
      </c>
      <c r="C212" s="4">
        <v>182</v>
      </c>
      <c r="D212" s="3">
        <v>2958101</v>
      </c>
      <c r="E212" s="36"/>
      <c r="F212" s="36"/>
    </row>
    <row r="213" spans="1:6" ht="13.5" thickBot="1">
      <c r="A213" s="3">
        <v>43624</v>
      </c>
      <c r="B213" s="5" t="s">
        <v>46</v>
      </c>
      <c r="C213" s="4">
        <v>27</v>
      </c>
      <c r="D213" s="3">
        <v>2958101</v>
      </c>
      <c r="E213" s="36"/>
      <c r="F213" s="36"/>
    </row>
    <row r="214" spans="1:6" ht="13.5" thickBot="1">
      <c r="A214" s="3">
        <v>43625</v>
      </c>
      <c r="B214" s="5" t="s">
        <v>27</v>
      </c>
      <c r="C214" s="4">
        <v>121</v>
      </c>
      <c r="D214" s="3">
        <v>2958101</v>
      </c>
      <c r="E214" s="36"/>
      <c r="F214" s="36"/>
    </row>
    <row r="215" spans="1:6" ht="13.5" thickBot="1">
      <c r="A215" s="3">
        <v>43625</v>
      </c>
      <c r="B215" s="5" t="s">
        <v>28</v>
      </c>
      <c r="C215" s="4">
        <v>30</v>
      </c>
      <c r="D215" s="3">
        <v>2958101</v>
      </c>
      <c r="E215" s="36"/>
      <c r="F215" s="36"/>
    </row>
    <row r="216" spans="1:6" ht="13.5" thickBot="1">
      <c r="A216" s="3">
        <v>43625</v>
      </c>
      <c r="B216" s="5" t="s">
        <v>29</v>
      </c>
      <c r="C216" s="4">
        <v>180</v>
      </c>
      <c r="D216" s="3">
        <v>2958101</v>
      </c>
      <c r="E216" s="36"/>
      <c r="F216" s="36"/>
    </row>
    <row r="217" spans="1:6" ht="13.5" thickBot="1">
      <c r="A217" s="3">
        <v>43625</v>
      </c>
      <c r="B217" s="5" t="s">
        <v>30</v>
      </c>
      <c r="C217" s="4">
        <v>38</v>
      </c>
      <c r="D217" s="3">
        <v>2958101</v>
      </c>
      <c r="E217" s="36"/>
      <c r="F217" s="36"/>
    </row>
    <row r="218" spans="1:6" ht="13.5" thickBot="1">
      <c r="A218" s="3">
        <v>43625</v>
      </c>
      <c r="B218" s="5" t="s">
        <v>31</v>
      </c>
      <c r="C218" s="4">
        <v>95</v>
      </c>
      <c r="D218" s="3">
        <v>2958101</v>
      </c>
      <c r="E218" s="36"/>
      <c r="F218" s="36"/>
    </row>
    <row r="219" spans="1:6" ht="13.5" thickBot="1">
      <c r="A219" s="3">
        <v>43625</v>
      </c>
      <c r="B219" s="5" t="s">
        <v>32</v>
      </c>
      <c r="C219" s="4">
        <v>22</v>
      </c>
      <c r="D219" s="3">
        <v>2958101</v>
      </c>
      <c r="E219" s="36"/>
      <c r="F219" s="36"/>
    </row>
    <row r="220" spans="1:6" ht="13.5" thickBot="1">
      <c r="A220" s="3">
        <v>43625</v>
      </c>
      <c r="B220" s="5" t="s">
        <v>33</v>
      </c>
      <c r="C220" s="4">
        <v>7</v>
      </c>
      <c r="D220" s="3">
        <v>2958101</v>
      </c>
      <c r="E220" s="36"/>
      <c r="F220" s="36"/>
    </row>
    <row r="221" spans="1:6" ht="13.5" thickBot="1">
      <c r="A221" s="3">
        <v>43625</v>
      </c>
      <c r="B221" s="5" t="s">
        <v>34</v>
      </c>
      <c r="C221" s="4">
        <v>50</v>
      </c>
      <c r="D221" s="3">
        <v>2958101</v>
      </c>
      <c r="E221" s="36"/>
      <c r="F221" s="36"/>
    </row>
    <row r="222" spans="1:6" ht="13.5" thickBot="1">
      <c r="A222" s="3">
        <v>43625</v>
      </c>
      <c r="B222" s="5" t="s">
        <v>35</v>
      </c>
      <c r="C222" s="4">
        <v>50</v>
      </c>
      <c r="D222" s="3">
        <v>2958101</v>
      </c>
      <c r="E222" s="36"/>
      <c r="F222" s="36"/>
    </row>
    <row r="223" spans="1:6" ht="13.5" thickBot="1">
      <c r="A223" s="3">
        <v>43625</v>
      </c>
      <c r="B223" s="5" t="s">
        <v>36</v>
      </c>
      <c r="C223" s="4">
        <v>102</v>
      </c>
      <c r="D223" s="3">
        <v>2958101</v>
      </c>
      <c r="E223" s="36"/>
      <c r="F223" s="36"/>
    </row>
    <row r="224" spans="1:6" ht="13.5" thickBot="1">
      <c r="A224" s="3">
        <v>43625</v>
      </c>
      <c r="B224" s="5" t="s">
        <v>37</v>
      </c>
      <c r="C224" s="4">
        <v>39</v>
      </c>
      <c r="D224" s="3">
        <v>2958101</v>
      </c>
      <c r="E224" s="36"/>
      <c r="F224" s="36"/>
    </row>
    <row r="225" spans="1:6" ht="13.5" thickBot="1">
      <c r="A225" s="3">
        <v>43625</v>
      </c>
      <c r="B225" s="5" t="s">
        <v>21</v>
      </c>
      <c r="C225" s="4">
        <v>125</v>
      </c>
      <c r="D225" s="3">
        <v>2958101</v>
      </c>
      <c r="E225" s="36"/>
      <c r="F225" s="36"/>
    </row>
    <row r="226" spans="1:6" ht="13.5" thickBot="1">
      <c r="A226" s="3">
        <v>43625</v>
      </c>
      <c r="B226" s="5" t="s">
        <v>22</v>
      </c>
      <c r="C226" s="4">
        <v>128</v>
      </c>
      <c r="D226" s="3">
        <v>2958101</v>
      </c>
      <c r="E226" s="36"/>
      <c r="F226" s="36"/>
    </row>
    <row r="227" spans="1:6" ht="13.5" thickBot="1">
      <c r="A227" s="3">
        <v>43625</v>
      </c>
      <c r="B227" s="5" t="s">
        <v>38</v>
      </c>
      <c r="C227" s="4">
        <v>79</v>
      </c>
      <c r="D227" s="3">
        <v>2958101</v>
      </c>
      <c r="E227" s="36"/>
      <c r="F227" s="36"/>
    </row>
    <row r="228" spans="1:6" ht="13.5" thickBot="1">
      <c r="A228" s="3">
        <v>43625</v>
      </c>
      <c r="B228" s="5" t="s">
        <v>39</v>
      </c>
      <c r="C228" s="4">
        <v>79</v>
      </c>
      <c r="D228" s="3">
        <v>2958101</v>
      </c>
      <c r="E228" s="36"/>
      <c r="F228" s="36"/>
    </row>
    <row r="229" spans="1:6" ht="13.5" thickBot="1">
      <c r="A229" s="3">
        <v>43625</v>
      </c>
      <c r="B229" s="5" t="s">
        <v>40</v>
      </c>
      <c r="C229" s="4">
        <v>150</v>
      </c>
      <c r="D229" s="3">
        <v>2958101</v>
      </c>
      <c r="E229" s="36"/>
      <c r="F229" s="36"/>
    </row>
    <row r="230" spans="1:6" ht="13.5" thickBot="1">
      <c r="A230" s="3">
        <v>43625</v>
      </c>
      <c r="B230" s="5" t="s">
        <v>41</v>
      </c>
      <c r="C230" s="4">
        <v>110</v>
      </c>
      <c r="D230" s="3">
        <v>2958101</v>
      </c>
      <c r="E230" s="36"/>
      <c r="F230" s="36"/>
    </row>
    <row r="231" spans="1:6" ht="13.5" thickBot="1">
      <c r="A231" s="3">
        <v>43625</v>
      </c>
      <c r="B231" s="5" t="s">
        <v>42</v>
      </c>
      <c r="C231" s="4">
        <v>49</v>
      </c>
      <c r="D231" s="3">
        <v>2958101</v>
      </c>
      <c r="E231" s="36"/>
      <c r="F231" s="36"/>
    </row>
    <row r="232" spans="1:6" ht="13.5" thickBot="1">
      <c r="A232" s="3">
        <v>43625</v>
      </c>
      <c r="B232" s="5" t="s">
        <v>43</v>
      </c>
      <c r="C232" s="4">
        <v>106</v>
      </c>
      <c r="D232" s="3">
        <v>2958101</v>
      </c>
      <c r="E232" s="36"/>
      <c r="F232" s="36"/>
    </row>
    <row r="233" spans="1:6" ht="13.5" thickBot="1">
      <c r="A233" s="3">
        <v>43625</v>
      </c>
      <c r="B233" s="5" t="s">
        <v>44</v>
      </c>
      <c r="C233" s="4">
        <v>158</v>
      </c>
      <c r="D233" s="3">
        <v>2958101</v>
      </c>
      <c r="E233" s="36"/>
      <c r="F233" s="36"/>
    </row>
    <row r="234" spans="1:6" ht="13.5" thickBot="1">
      <c r="A234" s="3">
        <v>43625</v>
      </c>
      <c r="B234" s="5" t="s">
        <v>45</v>
      </c>
      <c r="C234" s="4">
        <v>182</v>
      </c>
      <c r="D234" s="3">
        <v>2958101</v>
      </c>
      <c r="E234" s="36"/>
      <c r="F234" s="36"/>
    </row>
    <row r="235" spans="1:6" ht="13.5" thickBot="1">
      <c r="A235" s="3">
        <v>43625</v>
      </c>
      <c r="B235" s="5" t="s">
        <v>46</v>
      </c>
      <c r="C235" s="4">
        <v>27</v>
      </c>
      <c r="D235" s="3">
        <v>2958101</v>
      </c>
      <c r="E235" s="36"/>
      <c r="F235" s="36"/>
    </row>
    <row r="236" spans="1:6" ht="13.5" thickBot="1">
      <c r="A236" s="3">
        <v>43626</v>
      </c>
      <c r="B236" s="5" t="s">
        <v>27</v>
      </c>
      <c r="C236" s="4">
        <v>121</v>
      </c>
      <c r="D236" s="3">
        <v>2958101</v>
      </c>
      <c r="E236" s="36"/>
      <c r="F236" s="36"/>
    </row>
    <row r="237" spans="1:6" ht="13.5" thickBot="1">
      <c r="A237" s="3">
        <v>43626</v>
      </c>
      <c r="B237" s="5" t="s">
        <v>28</v>
      </c>
      <c r="C237" s="4">
        <v>30</v>
      </c>
      <c r="D237" s="3">
        <v>2958101</v>
      </c>
      <c r="E237" s="36"/>
      <c r="F237" s="36"/>
    </row>
    <row r="238" spans="1:6" ht="13.5" thickBot="1">
      <c r="A238" s="3">
        <v>43626</v>
      </c>
      <c r="B238" s="5" t="s">
        <v>29</v>
      </c>
      <c r="C238" s="4">
        <v>180</v>
      </c>
      <c r="D238" s="3">
        <v>2958101</v>
      </c>
      <c r="E238" s="36"/>
      <c r="F238" s="36"/>
    </row>
    <row r="239" spans="1:6" ht="13.5" thickBot="1">
      <c r="A239" s="3">
        <v>43626</v>
      </c>
      <c r="B239" s="5" t="s">
        <v>30</v>
      </c>
      <c r="C239" s="4">
        <v>38</v>
      </c>
      <c r="D239" s="3">
        <v>2958101</v>
      </c>
      <c r="E239" s="36"/>
      <c r="F239" s="36"/>
    </row>
    <row r="240" spans="1:6" ht="13.5" thickBot="1">
      <c r="A240" s="3">
        <v>43626</v>
      </c>
      <c r="B240" s="5" t="s">
        <v>31</v>
      </c>
      <c r="C240" s="4">
        <v>95</v>
      </c>
      <c r="D240" s="3">
        <v>2958101</v>
      </c>
      <c r="E240" s="36"/>
      <c r="F240" s="36"/>
    </row>
    <row r="241" spans="1:6" ht="13.5" thickBot="1">
      <c r="A241" s="3">
        <v>43626</v>
      </c>
      <c r="B241" s="5" t="s">
        <v>32</v>
      </c>
      <c r="C241" s="4">
        <v>22</v>
      </c>
      <c r="D241" s="3">
        <v>2958101</v>
      </c>
      <c r="E241" s="36"/>
      <c r="F241" s="36"/>
    </row>
    <row r="242" spans="1:6" ht="13.5" thickBot="1">
      <c r="A242" s="3">
        <v>43626</v>
      </c>
      <c r="B242" s="5" t="s">
        <v>33</v>
      </c>
      <c r="C242" s="4">
        <v>7</v>
      </c>
      <c r="D242" s="3">
        <v>2958101</v>
      </c>
      <c r="E242" s="36"/>
      <c r="F242" s="36"/>
    </row>
    <row r="243" spans="1:6" ht="13.5" thickBot="1">
      <c r="A243" s="3">
        <v>43626</v>
      </c>
      <c r="B243" s="5" t="s">
        <v>34</v>
      </c>
      <c r="C243" s="4">
        <v>50</v>
      </c>
      <c r="D243" s="3">
        <v>2958101</v>
      </c>
      <c r="E243" s="36"/>
      <c r="F243" s="36"/>
    </row>
    <row r="244" spans="1:6" ht="13.5" thickBot="1">
      <c r="A244" s="3">
        <v>43626</v>
      </c>
      <c r="B244" s="5" t="s">
        <v>35</v>
      </c>
      <c r="C244" s="4">
        <v>50</v>
      </c>
      <c r="D244" s="3">
        <v>2958101</v>
      </c>
      <c r="E244" s="36"/>
      <c r="F244" s="36"/>
    </row>
    <row r="245" spans="1:6" ht="13.5" thickBot="1">
      <c r="A245" s="3">
        <v>43626</v>
      </c>
      <c r="B245" s="5" t="s">
        <v>36</v>
      </c>
      <c r="C245" s="4">
        <v>102</v>
      </c>
      <c r="D245" s="3">
        <v>2958101</v>
      </c>
      <c r="E245" s="36"/>
      <c r="F245" s="36"/>
    </row>
    <row r="246" spans="1:6" ht="13.5" thickBot="1">
      <c r="A246" s="3">
        <v>43626</v>
      </c>
      <c r="B246" s="5" t="s">
        <v>37</v>
      </c>
      <c r="C246" s="4">
        <v>39</v>
      </c>
      <c r="D246" s="3">
        <v>2958101</v>
      </c>
      <c r="E246" s="36"/>
      <c r="F246" s="36"/>
    </row>
    <row r="247" spans="1:6" ht="13.5" thickBot="1">
      <c r="A247" s="3">
        <v>43626</v>
      </c>
      <c r="B247" s="5" t="s">
        <v>21</v>
      </c>
      <c r="C247" s="4">
        <v>125</v>
      </c>
      <c r="D247" s="3">
        <v>2958101</v>
      </c>
      <c r="E247" s="36"/>
      <c r="F247" s="36"/>
    </row>
    <row r="248" spans="1:6" ht="13.5" thickBot="1">
      <c r="A248" s="3">
        <v>43626</v>
      </c>
      <c r="B248" s="5" t="s">
        <v>22</v>
      </c>
      <c r="C248" s="4">
        <v>128</v>
      </c>
      <c r="D248" s="3">
        <v>2958101</v>
      </c>
      <c r="E248" s="36"/>
      <c r="F248" s="36"/>
    </row>
    <row r="249" spans="1:6" ht="13.5" thickBot="1">
      <c r="A249" s="3">
        <v>43626</v>
      </c>
      <c r="B249" s="5" t="s">
        <v>38</v>
      </c>
      <c r="C249" s="4">
        <v>79</v>
      </c>
      <c r="D249" s="3">
        <v>2958101</v>
      </c>
      <c r="E249" s="36"/>
      <c r="F249" s="36"/>
    </row>
    <row r="250" spans="1:6" ht="13.5" thickBot="1">
      <c r="A250" s="3">
        <v>43626</v>
      </c>
      <c r="B250" s="5" t="s">
        <v>39</v>
      </c>
      <c r="C250" s="4">
        <v>79</v>
      </c>
      <c r="D250" s="3">
        <v>2958101</v>
      </c>
      <c r="E250" s="36"/>
      <c r="F250" s="36"/>
    </row>
    <row r="251" spans="1:6" ht="13.5" thickBot="1">
      <c r="A251" s="3">
        <v>43626</v>
      </c>
      <c r="B251" s="5" t="s">
        <v>40</v>
      </c>
      <c r="C251" s="4">
        <v>150</v>
      </c>
      <c r="D251" s="3">
        <v>2958101</v>
      </c>
      <c r="E251" s="36"/>
      <c r="F251" s="36"/>
    </row>
    <row r="252" spans="1:6" ht="13.5" thickBot="1">
      <c r="A252" s="3">
        <v>43626</v>
      </c>
      <c r="B252" s="5" t="s">
        <v>41</v>
      </c>
      <c r="C252" s="4">
        <v>110</v>
      </c>
      <c r="D252" s="3">
        <v>2958101</v>
      </c>
      <c r="E252" s="36"/>
      <c r="F252" s="36"/>
    </row>
    <row r="253" spans="1:6" ht="13.5" thickBot="1">
      <c r="A253" s="3">
        <v>43626</v>
      </c>
      <c r="B253" s="5" t="s">
        <v>42</v>
      </c>
      <c r="C253" s="4">
        <v>49</v>
      </c>
      <c r="D253" s="3">
        <v>2958101</v>
      </c>
      <c r="E253" s="36"/>
      <c r="F253" s="36"/>
    </row>
    <row r="254" spans="1:6" ht="13.5" thickBot="1">
      <c r="A254" s="3">
        <v>43626</v>
      </c>
      <c r="B254" s="5" t="s">
        <v>43</v>
      </c>
      <c r="C254" s="4">
        <v>106</v>
      </c>
      <c r="D254" s="3">
        <v>2958101</v>
      </c>
      <c r="E254" s="36"/>
      <c r="F254" s="36"/>
    </row>
    <row r="255" spans="1:6" ht="13.5" thickBot="1">
      <c r="A255" s="3">
        <v>43626</v>
      </c>
      <c r="B255" s="5" t="s">
        <v>44</v>
      </c>
      <c r="C255" s="4">
        <v>158</v>
      </c>
      <c r="D255" s="3">
        <v>2958101</v>
      </c>
      <c r="E255" s="36"/>
      <c r="F255" s="36"/>
    </row>
    <row r="256" spans="1:6" ht="13.5" thickBot="1">
      <c r="A256" s="3">
        <v>43626</v>
      </c>
      <c r="B256" s="5" t="s">
        <v>45</v>
      </c>
      <c r="C256" s="4">
        <v>182</v>
      </c>
      <c r="D256" s="3">
        <v>2958101</v>
      </c>
      <c r="E256" s="36"/>
      <c r="F256" s="36"/>
    </row>
    <row r="257" spans="1:6" ht="13.5" thickBot="1">
      <c r="A257" s="3">
        <v>43626</v>
      </c>
      <c r="B257" s="5" t="s">
        <v>46</v>
      </c>
      <c r="C257" s="4">
        <v>27</v>
      </c>
      <c r="D257" s="3">
        <v>2958101</v>
      </c>
      <c r="E257" s="36"/>
      <c r="F257" s="36"/>
    </row>
    <row r="258" spans="1:6" ht="13.5" thickBot="1">
      <c r="A258" s="3">
        <v>43627</v>
      </c>
      <c r="B258" s="5" t="s">
        <v>27</v>
      </c>
      <c r="C258" s="4">
        <v>121</v>
      </c>
      <c r="D258" s="3">
        <v>2958101</v>
      </c>
      <c r="E258" s="36"/>
      <c r="F258" s="36"/>
    </row>
    <row r="259" spans="1:6" ht="13.5" thickBot="1">
      <c r="A259" s="3">
        <v>43627</v>
      </c>
      <c r="B259" s="5" t="s">
        <v>28</v>
      </c>
      <c r="C259" s="4">
        <v>30</v>
      </c>
      <c r="D259" s="3">
        <v>2958101</v>
      </c>
      <c r="E259" s="36"/>
      <c r="F259" s="36"/>
    </row>
    <row r="260" spans="1:6" ht="13.5" thickBot="1">
      <c r="A260" s="3">
        <v>43627</v>
      </c>
      <c r="B260" s="5" t="s">
        <v>29</v>
      </c>
      <c r="C260" s="4">
        <v>180</v>
      </c>
      <c r="D260" s="3">
        <v>2958101</v>
      </c>
      <c r="E260" s="36"/>
      <c r="F260" s="36"/>
    </row>
    <row r="261" spans="1:6" ht="13.5" thickBot="1">
      <c r="A261" s="3">
        <v>43627</v>
      </c>
      <c r="B261" s="5" t="s">
        <v>30</v>
      </c>
      <c r="C261" s="4">
        <v>38</v>
      </c>
      <c r="D261" s="3">
        <v>2958101</v>
      </c>
      <c r="E261" s="36"/>
      <c r="F261" s="36"/>
    </row>
    <row r="262" spans="1:6" ht="13.5" thickBot="1">
      <c r="A262" s="3">
        <v>43627</v>
      </c>
      <c r="B262" s="5" t="s">
        <v>31</v>
      </c>
      <c r="C262" s="4">
        <v>95</v>
      </c>
      <c r="D262" s="3">
        <v>2958101</v>
      </c>
      <c r="E262" s="36"/>
      <c r="F262" s="36"/>
    </row>
    <row r="263" spans="1:6" ht="13.5" thickBot="1">
      <c r="A263" s="3">
        <v>43627</v>
      </c>
      <c r="B263" s="5" t="s">
        <v>32</v>
      </c>
      <c r="C263" s="4">
        <v>22</v>
      </c>
      <c r="D263" s="3">
        <v>2958101</v>
      </c>
      <c r="E263" s="36"/>
      <c r="F263" s="36"/>
    </row>
    <row r="264" spans="1:6" ht="13.5" thickBot="1">
      <c r="A264" s="3">
        <v>43627</v>
      </c>
      <c r="B264" s="5" t="s">
        <v>33</v>
      </c>
      <c r="C264" s="4">
        <v>7</v>
      </c>
      <c r="D264" s="3">
        <v>2958101</v>
      </c>
      <c r="E264" s="36"/>
      <c r="F264" s="36"/>
    </row>
    <row r="265" spans="1:6" ht="13.5" thickBot="1">
      <c r="A265" s="3">
        <v>43627</v>
      </c>
      <c r="B265" s="5" t="s">
        <v>34</v>
      </c>
      <c r="C265" s="4">
        <v>50</v>
      </c>
      <c r="D265" s="3">
        <v>2958101</v>
      </c>
      <c r="E265" s="36"/>
      <c r="F265" s="36"/>
    </row>
    <row r="266" spans="1:6" ht="13.5" thickBot="1">
      <c r="A266" s="3">
        <v>43627</v>
      </c>
      <c r="B266" s="5" t="s">
        <v>35</v>
      </c>
      <c r="C266" s="4">
        <v>50</v>
      </c>
      <c r="D266" s="3">
        <v>2958101</v>
      </c>
      <c r="E266" s="36"/>
      <c r="F266" s="36"/>
    </row>
    <row r="267" spans="1:6" ht="13.5" thickBot="1">
      <c r="A267" s="3">
        <v>43627</v>
      </c>
      <c r="B267" s="5" t="s">
        <v>36</v>
      </c>
      <c r="C267" s="4">
        <v>102</v>
      </c>
      <c r="D267" s="3">
        <v>2958101</v>
      </c>
      <c r="E267" s="36"/>
      <c r="F267" s="36"/>
    </row>
    <row r="268" spans="1:6" ht="13.5" thickBot="1">
      <c r="A268" s="3">
        <v>43627</v>
      </c>
      <c r="B268" s="5" t="s">
        <v>37</v>
      </c>
      <c r="C268" s="4">
        <v>39</v>
      </c>
      <c r="D268" s="3">
        <v>2958101</v>
      </c>
      <c r="E268" s="36"/>
      <c r="F268" s="36"/>
    </row>
    <row r="269" spans="1:6" ht="13.5" thickBot="1">
      <c r="A269" s="3">
        <v>43627</v>
      </c>
      <c r="B269" s="5" t="s">
        <v>21</v>
      </c>
      <c r="C269" s="4">
        <v>125</v>
      </c>
      <c r="D269" s="3">
        <v>2958101</v>
      </c>
      <c r="E269" s="36"/>
      <c r="F269" s="36"/>
    </row>
    <row r="270" spans="1:6" ht="13.5" thickBot="1">
      <c r="A270" s="3">
        <v>43627</v>
      </c>
      <c r="B270" s="5" t="s">
        <v>22</v>
      </c>
      <c r="C270" s="4">
        <v>128</v>
      </c>
      <c r="D270" s="3">
        <v>2958101</v>
      </c>
      <c r="E270" s="36"/>
      <c r="F270" s="36"/>
    </row>
    <row r="271" spans="1:6" ht="13.5" thickBot="1">
      <c r="A271" s="3">
        <v>43627</v>
      </c>
      <c r="B271" s="5" t="s">
        <v>38</v>
      </c>
      <c r="C271" s="4">
        <v>79</v>
      </c>
      <c r="D271" s="3">
        <v>2958101</v>
      </c>
      <c r="E271" s="36"/>
      <c r="F271" s="36"/>
    </row>
    <row r="272" spans="1:6" ht="13.5" thickBot="1">
      <c r="A272" s="3">
        <v>43627</v>
      </c>
      <c r="B272" s="5" t="s">
        <v>39</v>
      </c>
      <c r="C272" s="4">
        <v>79</v>
      </c>
      <c r="D272" s="3">
        <v>2958101</v>
      </c>
      <c r="E272" s="36"/>
      <c r="F272" s="36"/>
    </row>
    <row r="273" spans="1:6" ht="13.5" thickBot="1">
      <c r="A273" s="3">
        <v>43627</v>
      </c>
      <c r="B273" s="5" t="s">
        <v>40</v>
      </c>
      <c r="C273" s="4">
        <v>150</v>
      </c>
      <c r="D273" s="3">
        <v>2958101</v>
      </c>
      <c r="E273" s="36"/>
      <c r="F273" s="36"/>
    </row>
    <row r="274" spans="1:6" ht="13.5" thickBot="1">
      <c r="A274" s="3">
        <v>43627</v>
      </c>
      <c r="B274" s="5" t="s">
        <v>41</v>
      </c>
      <c r="C274" s="4">
        <v>110</v>
      </c>
      <c r="D274" s="3">
        <v>2958101</v>
      </c>
      <c r="E274" s="36"/>
      <c r="F274" s="36"/>
    </row>
    <row r="275" spans="1:6" ht="13.5" thickBot="1">
      <c r="A275" s="3">
        <v>43627</v>
      </c>
      <c r="B275" s="5" t="s">
        <v>42</v>
      </c>
      <c r="C275" s="4">
        <v>49</v>
      </c>
      <c r="D275" s="3">
        <v>2958101</v>
      </c>
      <c r="E275" s="36"/>
      <c r="F275" s="36"/>
    </row>
    <row r="276" spans="1:6" ht="13.5" thickBot="1">
      <c r="A276" s="3">
        <v>43627</v>
      </c>
      <c r="B276" s="5" t="s">
        <v>43</v>
      </c>
      <c r="C276" s="4">
        <v>106</v>
      </c>
      <c r="D276" s="3">
        <v>2958101</v>
      </c>
      <c r="E276" s="36"/>
      <c r="F276" s="36"/>
    </row>
    <row r="277" spans="1:6" ht="13.5" thickBot="1">
      <c r="A277" s="3">
        <v>43627</v>
      </c>
      <c r="B277" s="5" t="s">
        <v>44</v>
      </c>
      <c r="C277" s="4">
        <v>158</v>
      </c>
      <c r="D277" s="3">
        <v>2958101</v>
      </c>
      <c r="E277" s="36"/>
      <c r="F277" s="36"/>
    </row>
    <row r="278" spans="1:6" ht="13.5" thickBot="1">
      <c r="A278" s="3">
        <v>43627</v>
      </c>
      <c r="B278" s="5" t="s">
        <v>45</v>
      </c>
      <c r="C278" s="4">
        <v>182</v>
      </c>
      <c r="D278" s="3">
        <v>2958101</v>
      </c>
      <c r="E278" s="36"/>
      <c r="F278" s="36"/>
    </row>
    <row r="279" spans="1:6" ht="13.5" thickBot="1">
      <c r="A279" s="3">
        <v>43627</v>
      </c>
      <c r="B279" s="5" t="s">
        <v>46</v>
      </c>
      <c r="C279" s="4">
        <v>27</v>
      </c>
      <c r="D279" s="3">
        <v>2958101</v>
      </c>
      <c r="E279" s="36"/>
      <c r="F279" s="36"/>
    </row>
    <row r="280" spans="1:6" ht="13.5" thickBot="1">
      <c r="A280" s="3">
        <v>43628</v>
      </c>
      <c r="B280" s="5" t="s">
        <v>27</v>
      </c>
      <c r="C280" s="4">
        <v>121</v>
      </c>
      <c r="D280" s="3">
        <v>2958101</v>
      </c>
      <c r="E280" s="36"/>
      <c r="F280" s="36"/>
    </row>
    <row r="281" spans="1:6" ht="13.5" thickBot="1">
      <c r="A281" s="3">
        <v>43628</v>
      </c>
      <c r="B281" s="5" t="s">
        <v>28</v>
      </c>
      <c r="C281" s="4">
        <v>30</v>
      </c>
      <c r="D281" s="3">
        <v>2958101</v>
      </c>
      <c r="E281" s="36"/>
      <c r="F281" s="36"/>
    </row>
    <row r="282" spans="1:6" ht="13.5" thickBot="1">
      <c r="A282" s="3">
        <v>43628</v>
      </c>
      <c r="B282" s="5" t="s">
        <v>29</v>
      </c>
      <c r="C282" s="4">
        <v>180</v>
      </c>
      <c r="D282" s="3">
        <v>2958101</v>
      </c>
      <c r="E282" s="36"/>
      <c r="F282" s="36"/>
    </row>
    <row r="283" spans="1:6" ht="13.5" thickBot="1">
      <c r="A283" s="3">
        <v>43628</v>
      </c>
      <c r="B283" s="5" t="s">
        <v>30</v>
      </c>
      <c r="C283" s="4">
        <v>38</v>
      </c>
      <c r="D283" s="3">
        <v>2958101</v>
      </c>
      <c r="E283" s="36"/>
      <c r="F283" s="36"/>
    </row>
    <row r="284" spans="1:6" ht="13.5" thickBot="1">
      <c r="A284" s="3">
        <v>43628</v>
      </c>
      <c r="B284" s="5" t="s">
        <v>31</v>
      </c>
      <c r="C284" s="4">
        <v>95</v>
      </c>
      <c r="D284" s="3">
        <v>2958101</v>
      </c>
      <c r="E284" s="36"/>
      <c r="F284" s="36"/>
    </row>
    <row r="285" spans="1:6" ht="13.5" thickBot="1">
      <c r="A285" s="3">
        <v>43628</v>
      </c>
      <c r="B285" s="5" t="s">
        <v>32</v>
      </c>
      <c r="C285" s="4">
        <v>22</v>
      </c>
      <c r="D285" s="3">
        <v>2958101</v>
      </c>
      <c r="E285" s="36"/>
      <c r="F285" s="36"/>
    </row>
    <row r="286" spans="1:6" ht="13.5" thickBot="1">
      <c r="A286" s="3">
        <v>43628</v>
      </c>
      <c r="B286" s="5" t="s">
        <v>33</v>
      </c>
      <c r="C286" s="4">
        <v>7</v>
      </c>
      <c r="D286" s="3">
        <v>2958101</v>
      </c>
      <c r="E286" s="36"/>
      <c r="F286" s="36"/>
    </row>
    <row r="287" spans="1:6" ht="13.5" thickBot="1">
      <c r="A287" s="3">
        <v>43628</v>
      </c>
      <c r="B287" s="5" t="s">
        <v>34</v>
      </c>
      <c r="C287" s="4">
        <v>50</v>
      </c>
      <c r="D287" s="3">
        <v>2958101</v>
      </c>
      <c r="E287" s="36"/>
      <c r="F287" s="36"/>
    </row>
    <row r="288" spans="1:6" ht="13.5" thickBot="1">
      <c r="A288" s="3">
        <v>43628</v>
      </c>
      <c r="B288" s="5" t="s">
        <v>35</v>
      </c>
      <c r="C288" s="4">
        <v>50</v>
      </c>
      <c r="D288" s="3">
        <v>2958101</v>
      </c>
      <c r="E288" s="36"/>
      <c r="F288" s="36"/>
    </row>
    <row r="289" spans="1:6" ht="13.5" thickBot="1">
      <c r="A289" s="3">
        <v>43628</v>
      </c>
      <c r="B289" s="5" t="s">
        <v>36</v>
      </c>
      <c r="C289" s="4">
        <v>102</v>
      </c>
      <c r="D289" s="3">
        <v>2958101</v>
      </c>
      <c r="E289" s="36"/>
      <c r="F289" s="36"/>
    </row>
    <row r="290" spans="1:6" ht="13.5" thickBot="1">
      <c r="A290" s="3">
        <v>43628</v>
      </c>
      <c r="B290" s="5" t="s">
        <v>37</v>
      </c>
      <c r="C290" s="4">
        <v>39</v>
      </c>
      <c r="D290" s="3">
        <v>2958101</v>
      </c>
      <c r="E290" s="36"/>
      <c r="F290" s="36"/>
    </row>
    <row r="291" spans="1:6" ht="13.5" thickBot="1">
      <c r="A291" s="3">
        <v>43628</v>
      </c>
      <c r="B291" s="5" t="s">
        <v>21</v>
      </c>
      <c r="C291" s="4">
        <v>125</v>
      </c>
      <c r="D291" s="3">
        <v>2958101</v>
      </c>
      <c r="E291" s="36"/>
      <c r="F291" s="36"/>
    </row>
    <row r="292" spans="1:6" ht="13.5" thickBot="1">
      <c r="A292" s="3">
        <v>43628</v>
      </c>
      <c r="B292" s="5" t="s">
        <v>22</v>
      </c>
      <c r="C292" s="4">
        <v>128</v>
      </c>
      <c r="D292" s="3">
        <v>2958101</v>
      </c>
      <c r="E292" s="36"/>
      <c r="F292" s="36"/>
    </row>
    <row r="293" spans="1:6" ht="13.5" thickBot="1">
      <c r="A293" s="3">
        <v>43628</v>
      </c>
      <c r="B293" s="5" t="s">
        <v>38</v>
      </c>
      <c r="C293" s="4">
        <v>79</v>
      </c>
      <c r="D293" s="3">
        <v>2958101</v>
      </c>
      <c r="E293" s="36"/>
      <c r="F293" s="36"/>
    </row>
    <row r="294" spans="1:6" ht="13.5" thickBot="1">
      <c r="A294" s="3">
        <v>43628</v>
      </c>
      <c r="B294" s="5" t="s">
        <v>39</v>
      </c>
      <c r="C294" s="4">
        <v>79</v>
      </c>
      <c r="D294" s="3">
        <v>2958101</v>
      </c>
      <c r="E294" s="36"/>
      <c r="F294" s="36"/>
    </row>
    <row r="295" spans="1:6" ht="13.5" thickBot="1">
      <c r="A295" s="3">
        <v>43628</v>
      </c>
      <c r="B295" s="5" t="s">
        <v>40</v>
      </c>
      <c r="C295" s="4">
        <v>150</v>
      </c>
      <c r="D295" s="3">
        <v>2958101</v>
      </c>
      <c r="E295" s="36"/>
      <c r="F295" s="36"/>
    </row>
    <row r="296" spans="1:6" ht="13.5" thickBot="1">
      <c r="A296" s="3">
        <v>43628</v>
      </c>
      <c r="B296" s="5" t="s">
        <v>41</v>
      </c>
      <c r="C296" s="4">
        <v>110</v>
      </c>
      <c r="D296" s="3">
        <v>2958101</v>
      </c>
      <c r="E296" s="36"/>
      <c r="F296" s="36"/>
    </row>
    <row r="297" spans="1:6" ht="13.5" thickBot="1">
      <c r="A297" s="3">
        <v>43628</v>
      </c>
      <c r="B297" s="5" t="s">
        <v>42</v>
      </c>
      <c r="C297" s="4">
        <v>49</v>
      </c>
      <c r="D297" s="3">
        <v>2958101</v>
      </c>
      <c r="E297" s="36"/>
      <c r="F297" s="36"/>
    </row>
    <row r="298" spans="1:6" ht="13.5" thickBot="1">
      <c r="A298" s="3">
        <v>43628</v>
      </c>
      <c r="B298" s="5" t="s">
        <v>43</v>
      </c>
      <c r="C298" s="4">
        <v>106</v>
      </c>
      <c r="D298" s="3">
        <v>2958101</v>
      </c>
      <c r="E298" s="36"/>
      <c r="F298" s="36"/>
    </row>
    <row r="299" spans="1:6" ht="13.5" thickBot="1">
      <c r="A299" s="3">
        <v>43628</v>
      </c>
      <c r="B299" s="5" t="s">
        <v>44</v>
      </c>
      <c r="C299" s="4">
        <v>158</v>
      </c>
      <c r="D299" s="3">
        <v>2958101</v>
      </c>
      <c r="E299" s="36"/>
      <c r="F299" s="36"/>
    </row>
    <row r="300" spans="1:6" ht="13.5" thickBot="1">
      <c r="A300" s="3">
        <v>43628</v>
      </c>
      <c r="B300" s="5" t="s">
        <v>45</v>
      </c>
      <c r="C300" s="4">
        <v>182</v>
      </c>
      <c r="D300" s="3">
        <v>2958101</v>
      </c>
      <c r="E300" s="36"/>
      <c r="F300" s="36"/>
    </row>
    <row r="301" spans="1:6" ht="13.5" thickBot="1">
      <c r="A301" s="3">
        <v>43628</v>
      </c>
      <c r="B301" s="5" t="s">
        <v>46</v>
      </c>
      <c r="C301" s="4">
        <v>27</v>
      </c>
      <c r="D301" s="3">
        <v>2958101</v>
      </c>
      <c r="E301" s="36"/>
      <c r="F301" s="36"/>
    </row>
    <row r="302" spans="1:6" ht="13.5" thickBot="1">
      <c r="A302" s="3">
        <v>43629</v>
      </c>
      <c r="B302" s="5" t="s">
        <v>27</v>
      </c>
      <c r="C302" s="4">
        <v>121</v>
      </c>
      <c r="D302" s="3">
        <v>2958101</v>
      </c>
      <c r="E302" s="36"/>
      <c r="F302" s="36"/>
    </row>
    <row r="303" spans="1:6" ht="13.5" thickBot="1">
      <c r="A303" s="3">
        <v>43629</v>
      </c>
      <c r="B303" s="5" t="s">
        <v>28</v>
      </c>
      <c r="C303" s="4">
        <v>30</v>
      </c>
      <c r="D303" s="3">
        <v>2958101</v>
      </c>
      <c r="E303" s="36"/>
      <c r="F303" s="36"/>
    </row>
    <row r="304" spans="1:6" ht="13.5" thickBot="1">
      <c r="A304" s="3">
        <v>43629</v>
      </c>
      <c r="B304" s="5" t="s">
        <v>29</v>
      </c>
      <c r="C304" s="4">
        <v>180</v>
      </c>
      <c r="D304" s="3">
        <v>2958101</v>
      </c>
      <c r="E304" s="36"/>
      <c r="F304" s="36"/>
    </row>
    <row r="305" spans="1:6" ht="13.5" thickBot="1">
      <c r="A305" s="3">
        <v>43629</v>
      </c>
      <c r="B305" s="5" t="s">
        <v>30</v>
      </c>
      <c r="C305" s="4">
        <v>38</v>
      </c>
      <c r="D305" s="3">
        <v>2958101</v>
      </c>
      <c r="E305" s="36"/>
      <c r="F305" s="36"/>
    </row>
    <row r="306" spans="1:6" ht="13.5" thickBot="1">
      <c r="A306" s="3">
        <v>43629</v>
      </c>
      <c r="B306" s="5" t="s">
        <v>31</v>
      </c>
      <c r="C306" s="4">
        <v>95</v>
      </c>
      <c r="D306" s="3">
        <v>2958101</v>
      </c>
      <c r="E306" s="36"/>
      <c r="F306" s="36"/>
    </row>
    <row r="307" spans="1:6" ht="13.5" thickBot="1">
      <c r="A307" s="3">
        <v>43629</v>
      </c>
      <c r="B307" s="5" t="s">
        <v>32</v>
      </c>
      <c r="C307" s="4">
        <v>22</v>
      </c>
      <c r="D307" s="3">
        <v>2958101</v>
      </c>
      <c r="E307" s="36"/>
      <c r="F307" s="36"/>
    </row>
    <row r="308" spans="1:6" ht="13.5" thickBot="1">
      <c r="A308" s="3">
        <v>43629</v>
      </c>
      <c r="B308" s="5" t="s">
        <v>33</v>
      </c>
      <c r="C308" s="4">
        <v>7</v>
      </c>
      <c r="D308" s="3">
        <v>2958101</v>
      </c>
      <c r="E308" s="36"/>
      <c r="F308" s="36"/>
    </row>
    <row r="309" spans="1:6" ht="13.5" thickBot="1">
      <c r="A309" s="3">
        <v>43629</v>
      </c>
      <c r="B309" s="5" t="s">
        <v>34</v>
      </c>
      <c r="C309" s="4">
        <v>50</v>
      </c>
      <c r="D309" s="3">
        <v>2958101</v>
      </c>
      <c r="E309" s="36"/>
      <c r="F309" s="36"/>
    </row>
    <row r="310" spans="1:6" ht="13.5" thickBot="1">
      <c r="A310" s="3">
        <v>43629</v>
      </c>
      <c r="B310" s="5" t="s">
        <v>35</v>
      </c>
      <c r="C310" s="4">
        <v>50</v>
      </c>
      <c r="D310" s="3">
        <v>2958101</v>
      </c>
      <c r="E310" s="36"/>
      <c r="F310" s="36"/>
    </row>
    <row r="311" spans="1:6" ht="13.5" thickBot="1">
      <c r="A311" s="3">
        <v>43629</v>
      </c>
      <c r="B311" s="5" t="s">
        <v>36</v>
      </c>
      <c r="C311" s="4">
        <v>102</v>
      </c>
      <c r="D311" s="3">
        <v>2958101</v>
      </c>
      <c r="E311" s="36"/>
      <c r="F311" s="36"/>
    </row>
    <row r="312" spans="1:6" ht="13.5" thickBot="1">
      <c r="A312" s="3">
        <v>43629</v>
      </c>
      <c r="B312" s="5" t="s">
        <v>37</v>
      </c>
      <c r="C312" s="4">
        <v>39</v>
      </c>
      <c r="D312" s="3">
        <v>2958101</v>
      </c>
      <c r="E312" s="36"/>
      <c r="F312" s="36"/>
    </row>
    <row r="313" spans="1:6" ht="13.5" thickBot="1">
      <c r="A313" s="3">
        <v>43629</v>
      </c>
      <c r="B313" s="5" t="s">
        <v>21</v>
      </c>
      <c r="C313" s="4">
        <v>125</v>
      </c>
      <c r="D313" s="3">
        <v>2958101</v>
      </c>
      <c r="E313" s="36"/>
      <c r="F313" s="36"/>
    </row>
    <row r="314" spans="1:6" ht="13.5" thickBot="1">
      <c r="A314" s="3">
        <v>43629</v>
      </c>
      <c r="B314" s="5" t="s">
        <v>22</v>
      </c>
      <c r="C314" s="4">
        <v>128</v>
      </c>
      <c r="D314" s="3">
        <v>2958101</v>
      </c>
      <c r="E314" s="36"/>
      <c r="F314" s="36"/>
    </row>
    <row r="315" spans="1:6" ht="13.5" thickBot="1">
      <c r="A315" s="3">
        <v>43629</v>
      </c>
      <c r="B315" s="5" t="s">
        <v>38</v>
      </c>
      <c r="C315" s="4">
        <v>79</v>
      </c>
      <c r="D315" s="3">
        <v>2958101</v>
      </c>
      <c r="E315" s="36"/>
      <c r="F315" s="36"/>
    </row>
    <row r="316" spans="1:6" ht="13.5" thickBot="1">
      <c r="A316" s="3">
        <v>43629</v>
      </c>
      <c r="B316" s="5" t="s">
        <v>39</v>
      </c>
      <c r="C316" s="4">
        <v>79</v>
      </c>
      <c r="D316" s="3">
        <v>2958101</v>
      </c>
      <c r="E316" s="36"/>
      <c r="F316" s="36"/>
    </row>
    <row r="317" spans="1:6" ht="13.5" thickBot="1">
      <c r="A317" s="3">
        <v>43629</v>
      </c>
      <c r="B317" s="5" t="s">
        <v>40</v>
      </c>
      <c r="C317" s="4">
        <v>150</v>
      </c>
      <c r="D317" s="3">
        <v>2958101</v>
      </c>
      <c r="E317" s="36"/>
      <c r="F317" s="36"/>
    </row>
    <row r="318" spans="1:6" ht="13.5" thickBot="1">
      <c r="A318" s="3">
        <v>43629</v>
      </c>
      <c r="B318" s="5" t="s">
        <v>41</v>
      </c>
      <c r="C318" s="4">
        <v>110</v>
      </c>
      <c r="D318" s="3">
        <v>2958101</v>
      </c>
      <c r="E318" s="36"/>
      <c r="F318" s="36"/>
    </row>
    <row r="319" spans="1:6" ht="13.5" thickBot="1">
      <c r="A319" s="3">
        <v>43629</v>
      </c>
      <c r="B319" s="5" t="s">
        <v>42</v>
      </c>
      <c r="C319" s="4">
        <v>49</v>
      </c>
      <c r="D319" s="3">
        <v>2958101</v>
      </c>
      <c r="E319" s="36"/>
      <c r="F319" s="36"/>
    </row>
    <row r="320" spans="1:6" ht="13.5" thickBot="1">
      <c r="A320" s="3">
        <v>43629</v>
      </c>
      <c r="B320" s="5" t="s">
        <v>43</v>
      </c>
      <c r="C320" s="4">
        <v>106</v>
      </c>
      <c r="D320" s="3">
        <v>2958101</v>
      </c>
      <c r="E320" s="36"/>
      <c r="F320" s="36"/>
    </row>
    <row r="321" spans="1:6" ht="13.5" thickBot="1">
      <c r="A321" s="3">
        <v>43629</v>
      </c>
      <c r="B321" s="5" t="s">
        <v>44</v>
      </c>
      <c r="C321" s="4">
        <v>158</v>
      </c>
      <c r="D321" s="3">
        <v>2958101</v>
      </c>
      <c r="E321" s="36"/>
      <c r="F321" s="36"/>
    </row>
    <row r="322" spans="1:6" ht="13.5" thickBot="1">
      <c r="A322" s="3">
        <v>43629</v>
      </c>
      <c r="B322" s="5" t="s">
        <v>45</v>
      </c>
      <c r="C322" s="4">
        <v>182</v>
      </c>
      <c r="D322" s="3">
        <v>2958101</v>
      </c>
      <c r="E322" s="36"/>
      <c r="F322" s="36"/>
    </row>
    <row r="323" spans="1:6" ht="13.5" thickBot="1">
      <c r="A323" s="3">
        <v>43629</v>
      </c>
      <c r="B323" s="5" t="s">
        <v>46</v>
      </c>
      <c r="C323" s="4">
        <v>27</v>
      </c>
      <c r="D323" s="3">
        <v>2958101</v>
      </c>
      <c r="E323" s="36"/>
      <c r="F323" s="36"/>
    </row>
    <row r="324" spans="1:6" ht="13.5" thickBot="1">
      <c r="A324" s="3">
        <v>43630</v>
      </c>
      <c r="B324" s="5" t="s">
        <v>27</v>
      </c>
      <c r="C324" s="4">
        <v>121</v>
      </c>
      <c r="D324" s="3">
        <v>2958101</v>
      </c>
      <c r="E324" s="36"/>
      <c r="F324" s="36"/>
    </row>
    <row r="325" spans="1:6" ht="13.5" thickBot="1">
      <c r="A325" s="3">
        <v>43630</v>
      </c>
      <c r="B325" s="5" t="s">
        <v>28</v>
      </c>
      <c r="C325" s="4">
        <v>30</v>
      </c>
      <c r="D325" s="3">
        <v>2958101</v>
      </c>
      <c r="E325" s="36"/>
      <c r="F325" s="36"/>
    </row>
    <row r="326" spans="1:6" ht="13.5" thickBot="1">
      <c r="A326" s="3">
        <v>43630</v>
      </c>
      <c r="B326" s="5" t="s">
        <v>29</v>
      </c>
      <c r="C326" s="4">
        <v>180</v>
      </c>
      <c r="D326" s="3">
        <v>2958101</v>
      </c>
      <c r="E326" s="36"/>
      <c r="F326" s="36"/>
    </row>
    <row r="327" spans="1:6" ht="13.5" thickBot="1">
      <c r="A327" s="3">
        <v>43630</v>
      </c>
      <c r="B327" s="5" t="s">
        <v>30</v>
      </c>
      <c r="C327" s="4">
        <v>38</v>
      </c>
      <c r="D327" s="3">
        <v>2958101</v>
      </c>
      <c r="E327" s="36"/>
      <c r="F327" s="36"/>
    </row>
    <row r="328" spans="1:6" ht="13.5" thickBot="1">
      <c r="A328" s="3">
        <v>43630</v>
      </c>
      <c r="B328" s="5" t="s">
        <v>31</v>
      </c>
      <c r="C328" s="4">
        <v>95</v>
      </c>
      <c r="D328" s="3">
        <v>2958101</v>
      </c>
      <c r="E328" s="36"/>
      <c r="F328" s="36"/>
    </row>
    <row r="329" spans="1:6" ht="13.5" thickBot="1">
      <c r="A329" s="3">
        <v>43630</v>
      </c>
      <c r="B329" s="5" t="s">
        <v>32</v>
      </c>
      <c r="C329" s="4">
        <v>22</v>
      </c>
      <c r="D329" s="3">
        <v>2958101</v>
      </c>
      <c r="E329" s="36"/>
      <c r="F329" s="36"/>
    </row>
    <row r="330" spans="1:6" ht="13.5" thickBot="1">
      <c r="A330" s="3">
        <v>43630</v>
      </c>
      <c r="B330" s="5" t="s">
        <v>33</v>
      </c>
      <c r="C330" s="4">
        <v>7</v>
      </c>
      <c r="D330" s="3">
        <v>2958101</v>
      </c>
      <c r="E330" s="36"/>
      <c r="F330" s="36"/>
    </row>
    <row r="331" spans="1:6" ht="13.5" thickBot="1">
      <c r="A331" s="3">
        <v>43630</v>
      </c>
      <c r="B331" s="5" t="s">
        <v>34</v>
      </c>
      <c r="C331" s="4">
        <v>50</v>
      </c>
      <c r="D331" s="3">
        <v>2958101</v>
      </c>
      <c r="E331" s="36"/>
      <c r="F331" s="36"/>
    </row>
    <row r="332" spans="1:6" ht="13.5" thickBot="1">
      <c r="A332" s="3">
        <v>43630</v>
      </c>
      <c r="B332" s="5" t="s">
        <v>35</v>
      </c>
      <c r="C332" s="4">
        <v>50</v>
      </c>
      <c r="D332" s="3">
        <v>2958101</v>
      </c>
      <c r="E332" s="36"/>
      <c r="F332" s="36"/>
    </row>
    <row r="333" spans="1:6" ht="13.5" thickBot="1">
      <c r="A333" s="3">
        <v>43630</v>
      </c>
      <c r="B333" s="5" t="s">
        <v>36</v>
      </c>
      <c r="C333" s="4">
        <v>102</v>
      </c>
      <c r="D333" s="3">
        <v>2958101</v>
      </c>
      <c r="E333" s="36"/>
      <c r="F333" s="36"/>
    </row>
    <row r="334" spans="1:6" ht="13.5" thickBot="1">
      <c r="A334" s="3">
        <v>43630</v>
      </c>
      <c r="B334" s="5" t="s">
        <v>37</v>
      </c>
      <c r="C334" s="4">
        <v>39</v>
      </c>
      <c r="D334" s="3">
        <v>2958101</v>
      </c>
      <c r="E334" s="36"/>
      <c r="F334" s="36"/>
    </row>
    <row r="335" spans="1:6" ht="13.5" thickBot="1">
      <c r="A335" s="3">
        <v>43630</v>
      </c>
      <c r="B335" s="5" t="s">
        <v>21</v>
      </c>
      <c r="C335" s="4">
        <v>125</v>
      </c>
      <c r="D335" s="3">
        <v>2958101</v>
      </c>
      <c r="E335" s="36"/>
      <c r="F335" s="36"/>
    </row>
    <row r="336" spans="1:6" ht="13.5" thickBot="1">
      <c r="A336" s="3">
        <v>43630</v>
      </c>
      <c r="B336" s="5" t="s">
        <v>22</v>
      </c>
      <c r="C336" s="4">
        <v>128</v>
      </c>
      <c r="D336" s="3">
        <v>2958101</v>
      </c>
      <c r="E336" s="36"/>
      <c r="F336" s="36"/>
    </row>
    <row r="337" spans="1:6" ht="13.5" thickBot="1">
      <c r="A337" s="3">
        <v>43630</v>
      </c>
      <c r="B337" s="5" t="s">
        <v>38</v>
      </c>
      <c r="C337" s="4">
        <v>79</v>
      </c>
      <c r="D337" s="3">
        <v>2958101</v>
      </c>
      <c r="E337" s="36"/>
      <c r="F337" s="36"/>
    </row>
    <row r="338" spans="1:6" ht="13.5" thickBot="1">
      <c r="A338" s="3">
        <v>43630</v>
      </c>
      <c r="B338" s="5" t="s">
        <v>39</v>
      </c>
      <c r="C338" s="4">
        <v>79</v>
      </c>
      <c r="D338" s="3">
        <v>2958101</v>
      </c>
      <c r="E338" s="36"/>
      <c r="F338" s="36"/>
    </row>
    <row r="339" spans="1:6" ht="13.5" thickBot="1">
      <c r="A339" s="3">
        <v>43630</v>
      </c>
      <c r="B339" s="5" t="s">
        <v>40</v>
      </c>
      <c r="C339" s="4">
        <v>150</v>
      </c>
      <c r="D339" s="3">
        <v>2958101</v>
      </c>
      <c r="E339" s="36"/>
      <c r="F339" s="36"/>
    </row>
    <row r="340" spans="1:6" ht="13.5" thickBot="1">
      <c r="A340" s="3">
        <v>43630</v>
      </c>
      <c r="B340" s="5" t="s">
        <v>41</v>
      </c>
      <c r="C340" s="4">
        <v>110</v>
      </c>
      <c r="D340" s="3">
        <v>2958101</v>
      </c>
      <c r="E340" s="36"/>
      <c r="F340" s="36"/>
    </row>
    <row r="341" spans="1:6" ht="13.5" thickBot="1">
      <c r="A341" s="3">
        <v>43630</v>
      </c>
      <c r="B341" s="5" t="s">
        <v>42</v>
      </c>
      <c r="C341" s="4">
        <v>49</v>
      </c>
      <c r="D341" s="3">
        <v>2958101</v>
      </c>
      <c r="E341" s="36"/>
      <c r="F341" s="36"/>
    </row>
    <row r="342" spans="1:6" ht="13.5" thickBot="1">
      <c r="A342" s="3">
        <v>43630</v>
      </c>
      <c r="B342" s="5" t="s">
        <v>43</v>
      </c>
      <c r="C342" s="4">
        <v>106</v>
      </c>
      <c r="D342" s="3">
        <v>2958101</v>
      </c>
      <c r="E342" s="36"/>
      <c r="F342" s="36"/>
    </row>
    <row r="343" spans="1:6" ht="13.5" thickBot="1">
      <c r="A343" s="3">
        <v>43630</v>
      </c>
      <c r="B343" s="5" t="s">
        <v>44</v>
      </c>
      <c r="C343" s="4">
        <v>158</v>
      </c>
      <c r="D343" s="3">
        <v>2958101</v>
      </c>
      <c r="E343" s="36"/>
      <c r="F343" s="36"/>
    </row>
    <row r="344" spans="1:6" ht="13.5" thickBot="1">
      <c r="A344" s="3">
        <v>43630</v>
      </c>
      <c r="B344" s="5" t="s">
        <v>45</v>
      </c>
      <c r="C344" s="4">
        <v>182</v>
      </c>
      <c r="D344" s="3">
        <v>2958101</v>
      </c>
      <c r="E344" s="36"/>
      <c r="F344" s="36"/>
    </row>
    <row r="345" spans="1:6" ht="13.5" thickBot="1">
      <c r="A345" s="3">
        <v>43630</v>
      </c>
      <c r="B345" s="5" t="s">
        <v>46</v>
      </c>
      <c r="C345" s="4">
        <v>27</v>
      </c>
      <c r="D345" s="3">
        <v>2958101</v>
      </c>
      <c r="E345" s="36"/>
      <c r="F345" s="36"/>
    </row>
    <row r="346" spans="1:6" ht="13.5" thickBot="1">
      <c r="A346" s="3">
        <v>43631</v>
      </c>
      <c r="B346" s="5" t="s">
        <v>27</v>
      </c>
      <c r="C346" s="4">
        <v>121</v>
      </c>
      <c r="D346" s="3">
        <v>2958101</v>
      </c>
      <c r="E346" s="36"/>
      <c r="F346" s="36"/>
    </row>
    <row r="347" spans="1:6" ht="13.5" thickBot="1">
      <c r="A347" s="3">
        <v>43631</v>
      </c>
      <c r="B347" s="5" t="s">
        <v>28</v>
      </c>
      <c r="C347" s="4">
        <v>30</v>
      </c>
      <c r="D347" s="3">
        <v>2958101</v>
      </c>
      <c r="E347" s="36"/>
      <c r="F347" s="36"/>
    </row>
    <row r="348" spans="1:6" ht="13.5" thickBot="1">
      <c r="A348" s="3">
        <v>43631</v>
      </c>
      <c r="B348" s="5" t="s">
        <v>29</v>
      </c>
      <c r="C348" s="4">
        <v>180</v>
      </c>
      <c r="D348" s="3">
        <v>2958101</v>
      </c>
      <c r="E348" s="36"/>
      <c r="F348" s="36"/>
    </row>
    <row r="349" spans="1:6" ht="13.5" thickBot="1">
      <c r="A349" s="3">
        <v>43631</v>
      </c>
      <c r="B349" s="5" t="s">
        <v>30</v>
      </c>
      <c r="C349" s="4">
        <v>38</v>
      </c>
      <c r="D349" s="3">
        <v>2958101</v>
      </c>
      <c r="E349" s="36"/>
      <c r="F349" s="36"/>
    </row>
    <row r="350" spans="1:6" ht="13.5" thickBot="1">
      <c r="A350" s="3">
        <v>43631</v>
      </c>
      <c r="B350" s="5" t="s">
        <v>31</v>
      </c>
      <c r="C350" s="4">
        <v>95</v>
      </c>
      <c r="D350" s="3">
        <v>2958101</v>
      </c>
      <c r="E350" s="36"/>
      <c r="F350" s="36"/>
    </row>
    <row r="351" spans="1:6" ht="13.5" thickBot="1">
      <c r="A351" s="3">
        <v>43631</v>
      </c>
      <c r="B351" s="5" t="s">
        <v>32</v>
      </c>
      <c r="C351" s="4">
        <v>22</v>
      </c>
      <c r="D351" s="3">
        <v>2958101</v>
      </c>
      <c r="E351" s="36"/>
      <c r="F351" s="36"/>
    </row>
    <row r="352" spans="1:6" ht="13.5" thickBot="1">
      <c r="A352" s="3">
        <v>43631</v>
      </c>
      <c r="B352" s="5" t="s">
        <v>33</v>
      </c>
      <c r="C352" s="4">
        <v>7</v>
      </c>
      <c r="D352" s="3">
        <v>2958101</v>
      </c>
      <c r="E352" s="36"/>
      <c r="F352" s="36"/>
    </row>
    <row r="353" spans="1:6" ht="13.5" thickBot="1">
      <c r="A353" s="3">
        <v>43631</v>
      </c>
      <c r="B353" s="5" t="s">
        <v>34</v>
      </c>
      <c r="C353" s="4">
        <v>50</v>
      </c>
      <c r="D353" s="3">
        <v>2958101</v>
      </c>
      <c r="E353" s="36"/>
      <c r="F353" s="36"/>
    </row>
    <row r="354" spans="1:6" ht="13.5" thickBot="1">
      <c r="A354" s="3">
        <v>43631</v>
      </c>
      <c r="B354" s="5" t="s">
        <v>35</v>
      </c>
      <c r="C354" s="4">
        <v>50</v>
      </c>
      <c r="D354" s="3">
        <v>2958101</v>
      </c>
      <c r="E354" s="36"/>
      <c r="F354" s="36"/>
    </row>
    <row r="355" spans="1:6" ht="13.5" thickBot="1">
      <c r="A355" s="3">
        <v>43631</v>
      </c>
      <c r="B355" s="5" t="s">
        <v>36</v>
      </c>
      <c r="C355" s="4">
        <v>102</v>
      </c>
      <c r="D355" s="3">
        <v>2958101</v>
      </c>
      <c r="E355" s="36"/>
      <c r="F355" s="36"/>
    </row>
    <row r="356" spans="1:6" ht="13.5" thickBot="1">
      <c r="A356" s="3">
        <v>43631</v>
      </c>
      <c r="B356" s="5" t="s">
        <v>37</v>
      </c>
      <c r="C356" s="4">
        <v>39</v>
      </c>
      <c r="D356" s="3">
        <v>2958101</v>
      </c>
      <c r="E356" s="36"/>
      <c r="F356" s="36"/>
    </row>
    <row r="357" spans="1:6" ht="13.5" thickBot="1">
      <c r="A357" s="3">
        <v>43631</v>
      </c>
      <c r="B357" s="5" t="s">
        <v>21</v>
      </c>
      <c r="C357" s="4">
        <v>125</v>
      </c>
      <c r="D357" s="3">
        <v>2958101</v>
      </c>
      <c r="E357" s="36"/>
      <c r="F357" s="36"/>
    </row>
    <row r="358" spans="1:6" ht="13.5" thickBot="1">
      <c r="A358" s="3">
        <v>43631</v>
      </c>
      <c r="B358" s="5" t="s">
        <v>22</v>
      </c>
      <c r="C358" s="4">
        <v>128</v>
      </c>
      <c r="D358" s="3">
        <v>2958101</v>
      </c>
      <c r="E358" s="36"/>
      <c r="F358" s="36"/>
    </row>
    <row r="359" spans="1:6" ht="13.5" thickBot="1">
      <c r="A359" s="3">
        <v>43631</v>
      </c>
      <c r="B359" s="5" t="s">
        <v>38</v>
      </c>
      <c r="C359" s="4">
        <v>79</v>
      </c>
      <c r="D359" s="3">
        <v>2958101</v>
      </c>
      <c r="E359" s="36"/>
      <c r="F359" s="36"/>
    </row>
    <row r="360" spans="1:6" ht="13.5" thickBot="1">
      <c r="A360" s="3">
        <v>43631</v>
      </c>
      <c r="B360" s="5" t="s">
        <v>39</v>
      </c>
      <c r="C360" s="4">
        <v>79</v>
      </c>
      <c r="D360" s="3">
        <v>2958101</v>
      </c>
      <c r="E360" s="36"/>
      <c r="F360" s="36"/>
    </row>
    <row r="361" spans="1:6" ht="13.5" thickBot="1">
      <c r="A361" s="3">
        <v>43631</v>
      </c>
      <c r="B361" s="5" t="s">
        <v>40</v>
      </c>
      <c r="C361" s="4">
        <v>150</v>
      </c>
      <c r="D361" s="3">
        <v>2958101</v>
      </c>
      <c r="E361" s="36"/>
      <c r="F361" s="36"/>
    </row>
    <row r="362" spans="1:6" ht="13.5" thickBot="1">
      <c r="A362" s="3">
        <v>43631</v>
      </c>
      <c r="B362" s="5" t="s">
        <v>41</v>
      </c>
      <c r="C362" s="4">
        <v>110</v>
      </c>
      <c r="D362" s="3">
        <v>2958101</v>
      </c>
      <c r="E362" s="36"/>
      <c r="F362" s="36"/>
    </row>
    <row r="363" spans="1:6" ht="13.5" thickBot="1">
      <c r="A363" s="3">
        <v>43631</v>
      </c>
      <c r="B363" s="5" t="s">
        <v>42</v>
      </c>
      <c r="C363" s="4">
        <v>49</v>
      </c>
      <c r="D363" s="3">
        <v>2958101</v>
      </c>
      <c r="E363" s="36"/>
      <c r="F363" s="36"/>
    </row>
    <row r="364" spans="1:6" ht="13.5" thickBot="1">
      <c r="A364" s="3">
        <v>43631</v>
      </c>
      <c r="B364" s="5" t="s">
        <v>43</v>
      </c>
      <c r="C364" s="4">
        <v>106</v>
      </c>
      <c r="D364" s="3">
        <v>2958101</v>
      </c>
      <c r="E364" s="36"/>
      <c r="F364" s="36"/>
    </row>
    <row r="365" spans="1:6" ht="13.5" thickBot="1">
      <c r="A365" s="3">
        <v>43631</v>
      </c>
      <c r="B365" s="5" t="s">
        <v>44</v>
      </c>
      <c r="C365" s="4">
        <v>158</v>
      </c>
      <c r="D365" s="3">
        <v>2958101</v>
      </c>
      <c r="E365" s="36"/>
      <c r="F365" s="36"/>
    </row>
    <row r="366" spans="1:6" ht="13.5" thickBot="1">
      <c r="A366" s="3">
        <v>43631</v>
      </c>
      <c r="B366" s="5" t="s">
        <v>45</v>
      </c>
      <c r="C366" s="4">
        <v>182</v>
      </c>
      <c r="D366" s="3">
        <v>2958101</v>
      </c>
      <c r="E366" s="36"/>
      <c r="F366" s="36"/>
    </row>
    <row r="367" spans="1:6" ht="13.5" thickBot="1">
      <c r="A367" s="3">
        <v>43631</v>
      </c>
      <c r="B367" s="5" t="s">
        <v>46</v>
      </c>
      <c r="C367" s="4">
        <v>27</v>
      </c>
      <c r="D367" s="3">
        <v>2958101</v>
      </c>
      <c r="E367" s="36"/>
      <c r="F367" s="36"/>
    </row>
    <row r="368" spans="1:6" ht="13.5" thickBot="1">
      <c r="A368" s="3">
        <v>43632</v>
      </c>
      <c r="B368" s="5" t="s">
        <v>27</v>
      </c>
      <c r="C368" s="4">
        <v>121</v>
      </c>
      <c r="D368" s="3">
        <v>2958101</v>
      </c>
      <c r="E368" s="36"/>
      <c r="F368" s="36"/>
    </row>
    <row r="369" spans="1:6" ht="13.5" thickBot="1">
      <c r="A369" s="3">
        <v>43632</v>
      </c>
      <c r="B369" s="5" t="s">
        <v>28</v>
      </c>
      <c r="C369" s="4">
        <v>30</v>
      </c>
      <c r="D369" s="3">
        <v>2958101</v>
      </c>
      <c r="E369" s="36"/>
      <c r="F369" s="36"/>
    </row>
    <row r="370" spans="1:6" ht="13.5" thickBot="1">
      <c r="A370" s="3">
        <v>43632</v>
      </c>
      <c r="B370" s="5" t="s">
        <v>29</v>
      </c>
      <c r="C370" s="4">
        <v>180</v>
      </c>
      <c r="D370" s="3">
        <v>2958101</v>
      </c>
      <c r="E370" s="36"/>
      <c r="F370" s="36"/>
    </row>
    <row r="371" spans="1:6" ht="13.5" thickBot="1">
      <c r="A371" s="3">
        <v>43632</v>
      </c>
      <c r="B371" s="5" t="s">
        <v>30</v>
      </c>
      <c r="C371" s="4">
        <v>38</v>
      </c>
      <c r="D371" s="3">
        <v>2958101</v>
      </c>
      <c r="E371" s="36"/>
      <c r="F371" s="36"/>
    </row>
    <row r="372" spans="1:6" ht="13.5" thickBot="1">
      <c r="A372" s="3">
        <v>43632</v>
      </c>
      <c r="B372" s="5" t="s">
        <v>31</v>
      </c>
      <c r="C372" s="4">
        <v>95</v>
      </c>
      <c r="D372" s="3">
        <v>2958101</v>
      </c>
      <c r="E372" s="36"/>
      <c r="F372" s="36"/>
    </row>
    <row r="373" spans="1:6" ht="13.5" thickBot="1">
      <c r="A373" s="3">
        <v>43632</v>
      </c>
      <c r="B373" s="5" t="s">
        <v>32</v>
      </c>
      <c r="C373" s="4">
        <v>22</v>
      </c>
      <c r="D373" s="3">
        <v>2958101</v>
      </c>
      <c r="E373" s="36"/>
      <c r="F373" s="36"/>
    </row>
    <row r="374" spans="1:6" ht="13.5" thickBot="1">
      <c r="A374" s="3">
        <v>43632</v>
      </c>
      <c r="B374" s="5" t="s">
        <v>33</v>
      </c>
      <c r="C374" s="4">
        <v>7</v>
      </c>
      <c r="D374" s="3">
        <v>2958101</v>
      </c>
      <c r="E374" s="36"/>
      <c r="F374" s="36"/>
    </row>
    <row r="375" spans="1:6" ht="13.5" thickBot="1">
      <c r="A375" s="3">
        <v>43632</v>
      </c>
      <c r="B375" s="5" t="s">
        <v>34</v>
      </c>
      <c r="C375" s="4">
        <v>50</v>
      </c>
      <c r="D375" s="3">
        <v>2958101</v>
      </c>
      <c r="E375" s="36"/>
      <c r="F375" s="36"/>
    </row>
    <row r="376" spans="1:6" ht="13.5" thickBot="1">
      <c r="A376" s="3">
        <v>43632</v>
      </c>
      <c r="B376" s="5" t="s">
        <v>35</v>
      </c>
      <c r="C376" s="4">
        <v>50</v>
      </c>
      <c r="D376" s="3">
        <v>2958101</v>
      </c>
      <c r="E376" s="36"/>
      <c r="F376" s="36"/>
    </row>
    <row r="377" spans="1:6" ht="13.5" thickBot="1">
      <c r="A377" s="3">
        <v>43632</v>
      </c>
      <c r="B377" s="5" t="s">
        <v>36</v>
      </c>
      <c r="C377" s="4">
        <v>102</v>
      </c>
      <c r="D377" s="3">
        <v>2958101</v>
      </c>
      <c r="E377" s="36"/>
      <c r="F377" s="36"/>
    </row>
    <row r="378" spans="1:6" ht="13.5" thickBot="1">
      <c r="A378" s="3">
        <v>43632</v>
      </c>
      <c r="B378" s="5" t="s">
        <v>37</v>
      </c>
      <c r="C378" s="4">
        <v>39</v>
      </c>
      <c r="D378" s="3">
        <v>2958101</v>
      </c>
      <c r="E378" s="36"/>
      <c r="F378" s="36"/>
    </row>
    <row r="379" spans="1:6" ht="13.5" thickBot="1">
      <c r="A379" s="3">
        <v>43632</v>
      </c>
      <c r="B379" s="5" t="s">
        <v>21</v>
      </c>
      <c r="C379" s="4">
        <v>125</v>
      </c>
      <c r="D379" s="3">
        <v>2958101</v>
      </c>
      <c r="E379" s="36"/>
      <c r="F379" s="36"/>
    </row>
    <row r="380" spans="1:6" ht="13.5" thickBot="1">
      <c r="A380" s="3">
        <v>43632</v>
      </c>
      <c r="B380" s="5" t="s">
        <v>22</v>
      </c>
      <c r="C380" s="4">
        <v>128</v>
      </c>
      <c r="D380" s="3">
        <v>2958101</v>
      </c>
      <c r="E380" s="36"/>
      <c r="F380" s="36"/>
    </row>
    <row r="381" spans="1:6" ht="13.5" thickBot="1">
      <c r="A381" s="3">
        <v>43632</v>
      </c>
      <c r="B381" s="5" t="s">
        <v>38</v>
      </c>
      <c r="C381" s="4">
        <v>79</v>
      </c>
      <c r="D381" s="3">
        <v>2958101</v>
      </c>
      <c r="E381" s="36"/>
      <c r="F381" s="36"/>
    </row>
    <row r="382" spans="1:6" ht="13.5" thickBot="1">
      <c r="A382" s="3">
        <v>43632</v>
      </c>
      <c r="B382" s="5" t="s">
        <v>39</v>
      </c>
      <c r="C382" s="4">
        <v>79</v>
      </c>
      <c r="D382" s="3">
        <v>2958101</v>
      </c>
      <c r="E382" s="36"/>
      <c r="F382" s="36"/>
    </row>
    <row r="383" spans="1:6" ht="13.5" thickBot="1">
      <c r="A383" s="3">
        <v>43632</v>
      </c>
      <c r="B383" s="5" t="s">
        <v>40</v>
      </c>
      <c r="C383" s="4">
        <v>150</v>
      </c>
      <c r="D383" s="3">
        <v>2958101</v>
      </c>
      <c r="E383" s="36"/>
      <c r="F383" s="36"/>
    </row>
    <row r="384" spans="1:6" ht="13.5" thickBot="1">
      <c r="A384" s="3">
        <v>43632</v>
      </c>
      <c r="B384" s="5" t="s">
        <v>41</v>
      </c>
      <c r="C384" s="4">
        <v>110</v>
      </c>
      <c r="D384" s="3">
        <v>2958101</v>
      </c>
      <c r="E384" s="36"/>
      <c r="F384" s="36"/>
    </row>
    <row r="385" spans="1:6" ht="13.5" thickBot="1">
      <c r="A385" s="3">
        <v>43632</v>
      </c>
      <c r="B385" s="5" t="s">
        <v>42</v>
      </c>
      <c r="C385" s="4">
        <v>49</v>
      </c>
      <c r="D385" s="3">
        <v>2958101</v>
      </c>
      <c r="E385" s="36"/>
      <c r="F385" s="36"/>
    </row>
    <row r="386" spans="1:6" ht="13.5" thickBot="1">
      <c r="A386" s="3">
        <v>43632</v>
      </c>
      <c r="B386" s="5" t="s">
        <v>43</v>
      </c>
      <c r="C386" s="4">
        <v>106</v>
      </c>
      <c r="D386" s="3">
        <v>2958101</v>
      </c>
      <c r="E386" s="36"/>
      <c r="F386" s="36"/>
    </row>
    <row r="387" spans="1:6" ht="13.5" thickBot="1">
      <c r="A387" s="3">
        <v>43632</v>
      </c>
      <c r="B387" s="5" t="s">
        <v>44</v>
      </c>
      <c r="C387" s="4">
        <v>158</v>
      </c>
      <c r="D387" s="3">
        <v>2958101</v>
      </c>
      <c r="E387" s="36"/>
      <c r="F387" s="36"/>
    </row>
    <row r="388" spans="1:6" ht="13.5" thickBot="1">
      <c r="A388" s="3">
        <v>43632</v>
      </c>
      <c r="B388" s="5" t="s">
        <v>45</v>
      </c>
      <c r="C388" s="4">
        <v>182</v>
      </c>
      <c r="D388" s="3">
        <v>2958101</v>
      </c>
      <c r="E388" s="36"/>
      <c r="F388" s="36"/>
    </row>
    <row r="389" spans="1:6" ht="13.5" thickBot="1">
      <c r="A389" s="3">
        <v>43632</v>
      </c>
      <c r="B389" s="5" t="s">
        <v>46</v>
      </c>
      <c r="C389" s="4">
        <v>27</v>
      </c>
      <c r="D389" s="3">
        <v>2958101</v>
      </c>
      <c r="E389" s="36"/>
      <c r="F389" s="36"/>
    </row>
    <row r="390" spans="1:6" ht="13.5" thickBot="1">
      <c r="A390" s="3">
        <v>43633</v>
      </c>
      <c r="B390" s="5" t="s">
        <v>27</v>
      </c>
      <c r="C390" s="4">
        <v>121</v>
      </c>
      <c r="D390" s="3">
        <v>2958101</v>
      </c>
      <c r="E390" s="36"/>
      <c r="F390" s="36"/>
    </row>
    <row r="391" spans="1:6" ht="13.5" thickBot="1">
      <c r="A391" s="3">
        <v>43633</v>
      </c>
      <c r="B391" s="5" t="s">
        <v>28</v>
      </c>
      <c r="C391" s="4">
        <v>30</v>
      </c>
      <c r="D391" s="3">
        <v>2958101</v>
      </c>
      <c r="E391" s="36"/>
      <c r="F391" s="36"/>
    </row>
    <row r="392" spans="1:6" ht="13.5" thickBot="1">
      <c r="A392" s="3">
        <v>43633</v>
      </c>
      <c r="B392" s="5" t="s">
        <v>29</v>
      </c>
      <c r="C392" s="4">
        <v>180</v>
      </c>
      <c r="D392" s="3">
        <v>2958101</v>
      </c>
      <c r="E392" s="36"/>
      <c r="F392" s="36"/>
    </row>
    <row r="393" spans="1:6" ht="13.5" thickBot="1">
      <c r="A393" s="3">
        <v>43633</v>
      </c>
      <c r="B393" s="5" t="s">
        <v>30</v>
      </c>
      <c r="C393" s="4">
        <v>38</v>
      </c>
      <c r="D393" s="3">
        <v>2958101</v>
      </c>
      <c r="E393" s="36"/>
      <c r="F393" s="36"/>
    </row>
    <row r="394" spans="1:6" ht="13.5" thickBot="1">
      <c r="A394" s="3">
        <v>43633</v>
      </c>
      <c r="B394" s="5" t="s">
        <v>31</v>
      </c>
      <c r="C394" s="4">
        <v>95</v>
      </c>
      <c r="D394" s="3">
        <v>2958101</v>
      </c>
      <c r="E394" s="36"/>
      <c r="F394" s="36"/>
    </row>
    <row r="395" spans="1:6" ht="13.5" thickBot="1">
      <c r="A395" s="3">
        <v>43633</v>
      </c>
      <c r="B395" s="5" t="s">
        <v>32</v>
      </c>
      <c r="C395" s="4">
        <v>22</v>
      </c>
      <c r="D395" s="3">
        <v>2958101</v>
      </c>
      <c r="E395" s="36"/>
      <c r="F395" s="36"/>
    </row>
    <row r="396" spans="1:6" ht="13.5" thickBot="1">
      <c r="A396" s="3">
        <v>43633</v>
      </c>
      <c r="B396" s="5" t="s">
        <v>33</v>
      </c>
      <c r="C396" s="4">
        <v>7</v>
      </c>
      <c r="D396" s="3">
        <v>2958101</v>
      </c>
      <c r="E396" s="36"/>
      <c r="F396" s="36"/>
    </row>
    <row r="397" spans="1:6" ht="13.5" thickBot="1">
      <c r="A397" s="3">
        <v>43633</v>
      </c>
      <c r="B397" s="5" t="s">
        <v>34</v>
      </c>
      <c r="C397" s="4">
        <v>50</v>
      </c>
      <c r="D397" s="3">
        <v>2958101</v>
      </c>
      <c r="E397" s="36"/>
      <c r="F397" s="36"/>
    </row>
    <row r="398" spans="1:6" ht="13.5" thickBot="1">
      <c r="A398" s="3">
        <v>43633</v>
      </c>
      <c r="B398" s="5" t="s">
        <v>35</v>
      </c>
      <c r="C398" s="4">
        <v>50</v>
      </c>
      <c r="D398" s="3">
        <v>2958101</v>
      </c>
      <c r="E398" s="36"/>
      <c r="F398" s="36"/>
    </row>
    <row r="399" spans="1:6" ht="13.5" thickBot="1">
      <c r="A399" s="3">
        <v>43633</v>
      </c>
      <c r="B399" s="5" t="s">
        <v>36</v>
      </c>
      <c r="C399" s="4">
        <v>102</v>
      </c>
      <c r="D399" s="3">
        <v>2958101</v>
      </c>
      <c r="E399" s="36"/>
      <c r="F399" s="36"/>
    </row>
    <row r="400" spans="1:6" ht="13.5" thickBot="1">
      <c r="A400" s="3">
        <v>43633</v>
      </c>
      <c r="B400" s="5" t="s">
        <v>37</v>
      </c>
      <c r="C400" s="4">
        <v>39</v>
      </c>
      <c r="D400" s="3">
        <v>2958101</v>
      </c>
      <c r="E400" s="36"/>
      <c r="F400" s="36"/>
    </row>
    <row r="401" spans="1:6" ht="13.5" thickBot="1">
      <c r="A401" s="3">
        <v>43633</v>
      </c>
      <c r="B401" s="5" t="s">
        <v>21</v>
      </c>
      <c r="C401" s="4">
        <v>125</v>
      </c>
      <c r="D401" s="3">
        <v>2958101</v>
      </c>
      <c r="E401" s="36"/>
      <c r="F401" s="36"/>
    </row>
    <row r="402" spans="1:6" ht="13.5" thickBot="1">
      <c r="A402" s="3">
        <v>43633</v>
      </c>
      <c r="B402" s="5" t="s">
        <v>22</v>
      </c>
      <c r="C402" s="4">
        <v>128</v>
      </c>
      <c r="D402" s="3">
        <v>2958101</v>
      </c>
      <c r="E402" s="36"/>
      <c r="F402" s="36"/>
    </row>
    <row r="403" spans="1:6" ht="13.5" thickBot="1">
      <c r="A403" s="3">
        <v>43633</v>
      </c>
      <c r="B403" s="5" t="s">
        <v>38</v>
      </c>
      <c r="C403" s="4">
        <v>79</v>
      </c>
      <c r="D403" s="3">
        <v>2958101</v>
      </c>
      <c r="E403" s="36"/>
      <c r="F403" s="36"/>
    </row>
    <row r="404" spans="1:6" ht="13.5" thickBot="1">
      <c r="A404" s="3">
        <v>43633</v>
      </c>
      <c r="B404" s="5" t="s">
        <v>39</v>
      </c>
      <c r="C404" s="4">
        <v>79</v>
      </c>
      <c r="D404" s="3">
        <v>2958101</v>
      </c>
      <c r="E404" s="36"/>
      <c r="F404" s="36"/>
    </row>
    <row r="405" spans="1:6" ht="13.5" thickBot="1">
      <c r="A405" s="3">
        <v>43633</v>
      </c>
      <c r="B405" s="5" t="s">
        <v>40</v>
      </c>
      <c r="C405" s="4">
        <v>150</v>
      </c>
      <c r="D405" s="3">
        <v>2958101</v>
      </c>
      <c r="E405" s="36"/>
      <c r="F405" s="36"/>
    </row>
    <row r="406" spans="1:6" ht="13.5" thickBot="1">
      <c r="A406" s="3">
        <v>43633</v>
      </c>
      <c r="B406" s="5" t="s">
        <v>41</v>
      </c>
      <c r="C406" s="4">
        <v>110</v>
      </c>
      <c r="D406" s="3">
        <v>2958101</v>
      </c>
      <c r="E406" s="36"/>
      <c r="F406" s="36"/>
    </row>
    <row r="407" spans="1:6" ht="13.5" thickBot="1">
      <c r="A407" s="3">
        <v>43633</v>
      </c>
      <c r="B407" s="5" t="s">
        <v>42</v>
      </c>
      <c r="C407" s="4">
        <v>49</v>
      </c>
      <c r="D407" s="3">
        <v>2958101</v>
      </c>
      <c r="E407" s="36"/>
      <c r="F407" s="36"/>
    </row>
    <row r="408" spans="1:6" ht="13.5" thickBot="1">
      <c r="A408" s="3">
        <v>43633</v>
      </c>
      <c r="B408" s="5" t="s">
        <v>43</v>
      </c>
      <c r="C408" s="4">
        <v>106</v>
      </c>
      <c r="D408" s="3">
        <v>2958101</v>
      </c>
      <c r="E408" s="36"/>
      <c r="F408" s="36"/>
    </row>
    <row r="409" spans="1:6" ht="13.5" thickBot="1">
      <c r="A409" s="3">
        <v>43633</v>
      </c>
      <c r="B409" s="5" t="s">
        <v>44</v>
      </c>
      <c r="C409" s="4">
        <v>158</v>
      </c>
      <c r="D409" s="3">
        <v>2958101</v>
      </c>
      <c r="E409" s="36"/>
      <c r="F409" s="36"/>
    </row>
    <row r="410" spans="1:6" ht="13.5" thickBot="1">
      <c r="A410" s="3">
        <v>43633</v>
      </c>
      <c r="B410" s="5" t="s">
        <v>45</v>
      </c>
      <c r="C410" s="4">
        <v>182</v>
      </c>
      <c r="D410" s="3">
        <v>2958101</v>
      </c>
      <c r="E410" s="36"/>
      <c r="F410" s="36"/>
    </row>
    <row r="411" spans="1:6" ht="13.5" thickBot="1">
      <c r="A411" s="3">
        <v>43633</v>
      </c>
      <c r="B411" s="5" t="s">
        <v>46</v>
      </c>
      <c r="C411" s="4">
        <v>27</v>
      </c>
      <c r="D411" s="3">
        <v>2958101</v>
      </c>
      <c r="E411" s="36"/>
      <c r="F411" s="36"/>
    </row>
    <row r="412" spans="1:6" ht="13.5" thickBot="1">
      <c r="A412" s="3">
        <v>43634</v>
      </c>
      <c r="B412" s="5" t="s">
        <v>27</v>
      </c>
      <c r="C412" s="4">
        <v>121</v>
      </c>
      <c r="D412" s="3">
        <v>2958101</v>
      </c>
      <c r="E412" s="36"/>
      <c r="F412" s="36"/>
    </row>
    <row r="413" spans="1:6" ht="13.5" thickBot="1">
      <c r="A413" s="3">
        <v>43634</v>
      </c>
      <c r="B413" s="5" t="s">
        <v>28</v>
      </c>
      <c r="C413" s="4">
        <v>30</v>
      </c>
      <c r="D413" s="3">
        <v>2958101</v>
      </c>
      <c r="E413" s="36"/>
      <c r="F413" s="36"/>
    </row>
    <row r="414" spans="1:6" ht="13.5" thickBot="1">
      <c r="A414" s="3">
        <v>43634</v>
      </c>
      <c r="B414" s="5" t="s">
        <v>29</v>
      </c>
      <c r="C414" s="4">
        <v>180</v>
      </c>
      <c r="D414" s="3">
        <v>2958101</v>
      </c>
      <c r="E414" s="36"/>
      <c r="F414" s="36"/>
    </row>
    <row r="415" spans="1:6" ht="13.5" thickBot="1">
      <c r="A415" s="3">
        <v>43634</v>
      </c>
      <c r="B415" s="5" t="s">
        <v>30</v>
      </c>
      <c r="C415" s="4">
        <v>38</v>
      </c>
      <c r="D415" s="3">
        <v>2958101</v>
      </c>
      <c r="E415" s="36"/>
      <c r="F415" s="36"/>
    </row>
    <row r="416" spans="1:6" ht="13.5" thickBot="1">
      <c r="A416" s="3">
        <v>43634</v>
      </c>
      <c r="B416" s="5" t="s">
        <v>31</v>
      </c>
      <c r="C416" s="4">
        <v>95</v>
      </c>
      <c r="D416" s="3">
        <v>2958101</v>
      </c>
      <c r="E416" s="36"/>
      <c r="F416" s="36"/>
    </row>
    <row r="417" spans="1:6" ht="13.5" thickBot="1">
      <c r="A417" s="3">
        <v>43634</v>
      </c>
      <c r="B417" s="5" t="s">
        <v>32</v>
      </c>
      <c r="C417" s="4">
        <v>22</v>
      </c>
      <c r="D417" s="3">
        <v>2958101</v>
      </c>
      <c r="E417" s="36"/>
      <c r="F417" s="36"/>
    </row>
    <row r="418" spans="1:6" ht="13.5" thickBot="1">
      <c r="A418" s="3">
        <v>43634</v>
      </c>
      <c r="B418" s="5" t="s">
        <v>33</v>
      </c>
      <c r="C418" s="4">
        <v>7</v>
      </c>
      <c r="D418" s="3">
        <v>2958101</v>
      </c>
      <c r="E418" s="36"/>
      <c r="F418" s="36"/>
    </row>
    <row r="419" spans="1:6" ht="13.5" thickBot="1">
      <c r="A419" s="3">
        <v>43634</v>
      </c>
      <c r="B419" s="5" t="s">
        <v>34</v>
      </c>
      <c r="C419" s="4">
        <v>50</v>
      </c>
      <c r="D419" s="3">
        <v>2958101</v>
      </c>
      <c r="E419" s="36"/>
      <c r="F419" s="36"/>
    </row>
    <row r="420" spans="1:6" ht="13.5" thickBot="1">
      <c r="A420" s="3">
        <v>43634</v>
      </c>
      <c r="B420" s="5" t="s">
        <v>35</v>
      </c>
      <c r="C420" s="4">
        <v>50</v>
      </c>
      <c r="D420" s="3">
        <v>2958101</v>
      </c>
      <c r="E420" s="36"/>
      <c r="F420" s="36"/>
    </row>
    <row r="421" spans="1:6" ht="13.5" thickBot="1">
      <c r="A421" s="3">
        <v>43634</v>
      </c>
      <c r="B421" s="5" t="s">
        <v>36</v>
      </c>
      <c r="C421" s="4">
        <v>102</v>
      </c>
      <c r="D421" s="3">
        <v>2958101</v>
      </c>
      <c r="E421" s="36"/>
      <c r="F421" s="36"/>
    </row>
    <row r="422" spans="1:6" ht="13.5" thickBot="1">
      <c r="A422" s="3">
        <v>43634</v>
      </c>
      <c r="B422" s="5" t="s">
        <v>37</v>
      </c>
      <c r="C422" s="4">
        <v>39</v>
      </c>
      <c r="D422" s="3">
        <v>2958101</v>
      </c>
      <c r="E422" s="36"/>
      <c r="F422" s="36"/>
    </row>
    <row r="423" spans="1:6" ht="13.5" thickBot="1">
      <c r="A423" s="3">
        <v>43634</v>
      </c>
      <c r="B423" s="5" t="s">
        <v>21</v>
      </c>
      <c r="C423" s="4">
        <v>125</v>
      </c>
      <c r="D423" s="3">
        <v>2958101</v>
      </c>
      <c r="E423" s="36"/>
      <c r="F423" s="36"/>
    </row>
    <row r="424" spans="1:6" ht="13.5" thickBot="1">
      <c r="A424" s="3">
        <v>43634</v>
      </c>
      <c r="B424" s="5" t="s">
        <v>22</v>
      </c>
      <c r="C424" s="4">
        <v>128</v>
      </c>
      <c r="D424" s="3">
        <v>2958101</v>
      </c>
      <c r="E424" s="36"/>
      <c r="F424" s="36"/>
    </row>
    <row r="425" spans="1:6" ht="13.5" thickBot="1">
      <c r="A425" s="3">
        <v>43634</v>
      </c>
      <c r="B425" s="5" t="s">
        <v>38</v>
      </c>
      <c r="C425" s="4">
        <v>79</v>
      </c>
      <c r="D425" s="3">
        <v>2958101</v>
      </c>
      <c r="E425" s="36"/>
      <c r="F425" s="36"/>
    </row>
    <row r="426" spans="1:6" ht="13.5" thickBot="1">
      <c r="A426" s="3">
        <v>43634</v>
      </c>
      <c r="B426" s="5" t="s">
        <v>39</v>
      </c>
      <c r="C426" s="4">
        <v>79</v>
      </c>
      <c r="D426" s="3">
        <v>2958101</v>
      </c>
      <c r="E426" s="36"/>
      <c r="F426" s="36"/>
    </row>
    <row r="427" spans="1:6" ht="13.5" thickBot="1">
      <c r="A427" s="3">
        <v>43634</v>
      </c>
      <c r="B427" s="5" t="s">
        <v>40</v>
      </c>
      <c r="C427" s="4">
        <v>150</v>
      </c>
      <c r="D427" s="3">
        <v>2958101</v>
      </c>
      <c r="E427" s="36"/>
      <c r="F427" s="36"/>
    </row>
    <row r="428" spans="1:6" ht="13.5" thickBot="1">
      <c r="A428" s="3">
        <v>43634</v>
      </c>
      <c r="B428" s="5" t="s">
        <v>41</v>
      </c>
      <c r="C428" s="4">
        <v>110</v>
      </c>
      <c r="D428" s="3">
        <v>2958101</v>
      </c>
      <c r="E428" s="36"/>
      <c r="F428" s="36"/>
    </row>
    <row r="429" spans="1:6" ht="13.5" thickBot="1">
      <c r="A429" s="3">
        <v>43634</v>
      </c>
      <c r="B429" s="5" t="s">
        <v>42</v>
      </c>
      <c r="C429" s="4">
        <v>49</v>
      </c>
      <c r="D429" s="3">
        <v>2958101</v>
      </c>
      <c r="E429" s="36"/>
      <c r="F429" s="36"/>
    </row>
    <row r="430" spans="1:6" ht="13.5" thickBot="1">
      <c r="A430" s="3">
        <v>43634</v>
      </c>
      <c r="B430" s="5" t="s">
        <v>43</v>
      </c>
      <c r="C430" s="4">
        <v>106</v>
      </c>
      <c r="D430" s="3">
        <v>2958101</v>
      </c>
      <c r="E430" s="36"/>
      <c r="F430" s="36"/>
    </row>
    <row r="431" spans="1:6" ht="13.5" thickBot="1">
      <c r="A431" s="3">
        <v>43634</v>
      </c>
      <c r="B431" s="5" t="s">
        <v>44</v>
      </c>
      <c r="C431" s="4">
        <v>158</v>
      </c>
      <c r="D431" s="3">
        <v>2958101</v>
      </c>
      <c r="E431" s="36"/>
      <c r="F431" s="36"/>
    </row>
    <row r="432" spans="1:6" ht="13.5" thickBot="1">
      <c r="A432" s="3">
        <v>43634</v>
      </c>
      <c r="B432" s="5" t="s">
        <v>45</v>
      </c>
      <c r="C432" s="4">
        <v>182</v>
      </c>
      <c r="D432" s="3">
        <v>2958101</v>
      </c>
      <c r="E432" s="36"/>
      <c r="F432" s="36"/>
    </row>
    <row r="433" spans="1:6" ht="13.5" thickBot="1">
      <c r="A433" s="3">
        <v>43634</v>
      </c>
      <c r="B433" s="5" t="s">
        <v>46</v>
      </c>
      <c r="C433" s="4">
        <v>27</v>
      </c>
      <c r="D433" s="3">
        <v>2958101</v>
      </c>
      <c r="E433" s="36"/>
      <c r="F433" s="36"/>
    </row>
    <row r="434" spans="1:6" ht="13.5" thickBot="1">
      <c r="A434" s="3">
        <v>43635</v>
      </c>
      <c r="B434" s="5" t="s">
        <v>27</v>
      </c>
      <c r="C434" s="4">
        <v>121</v>
      </c>
      <c r="D434" s="3">
        <v>2958101</v>
      </c>
      <c r="E434" s="36"/>
      <c r="F434" s="36"/>
    </row>
    <row r="435" spans="1:6" ht="13.5" thickBot="1">
      <c r="A435" s="3">
        <v>43635</v>
      </c>
      <c r="B435" s="5" t="s">
        <v>28</v>
      </c>
      <c r="C435" s="4">
        <v>30</v>
      </c>
      <c r="D435" s="3">
        <v>2958101</v>
      </c>
      <c r="E435" s="36"/>
      <c r="F435" s="36"/>
    </row>
    <row r="436" spans="1:6" ht="13.5" thickBot="1">
      <c r="A436" s="3">
        <v>43635</v>
      </c>
      <c r="B436" s="5" t="s">
        <v>29</v>
      </c>
      <c r="C436" s="4">
        <v>180</v>
      </c>
      <c r="D436" s="3">
        <v>2958101</v>
      </c>
      <c r="E436" s="36"/>
      <c r="F436" s="36"/>
    </row>
    <row r="437" spans="1:6" ht="13.5" thickBot="1">
      <c r="A437" s="3">
        <v>43635</v>
      </c>
      <c r="B437" s="5" t="s">
        <v>30</v>
      </c>
      <c r="C437" s="4">
        <v>38</v>
      </c>
      <c r="D437" s="3">
        <v>2958101</v>
      </c>
      <c r="E437" s="36"/>
      <c r="F437" s="36"/>
    </row>
    <row r="438" spans="1:6" ht="13.5" thickBot="1">
      <c r="A438" s="3">
        <v>43635</v>
      </c>
      <c r="B438" s="5" t="s">
        <v>31</v>
      </c>
      <c r="C438" s="4">
        <v>95</v>
      </c>
      <c r="D438" s="3">
        <v>2958101</v>
      </c>
      <c r="E438" s="36"/>
      <c r="F438" s="36"/>
    </row>
    <row r="439" spans="1:6" ht="13.5" thickBot="1">
      <c r="A439" s="3">
        <v>43635</v>
      </c>
      <c r="B439" s="5" t="s">
        <v>32</v>
      </c>
      <c r="C439" s="4">
        <v>22</v>
      </c>
      <c r="D439" s="3">
        <v>2958101</v>
      </c>
      <c r="E439" s="36"/>
      <c r="F439" s="36"/>
    </row>
    <row r="440" spans="1:6" ht="13.5" thickBot="1">
      <c r="A440" s="3">
        <v>43635</v>
      </c>
      <c r="B440" s="5" t="s">
        <v>33</v>
      </c>
      <c r="C440" s="4">
        <v>7</v>
      </c>
      <c r="D440" s="3">
        <v>2958101</v>
      </c>
      <c r="E440" s="36"/>
      <c r="F440" s="36"/>
    </row>
    <row r="441" spans="1:6" ht="13.5" thickBot="1">
      <c r="A441" s="3">
        <v>43635</v>
      </c>
      <c r="B441" s="5" t="s">
        <v>34</v>
      </c>
      <c r="C441" s="4">
        <v>50</v>
      </c>
      <c r="D441" s="3">
        <v>2958101</v>
      </c>
      <c r="E441" s="36"/>
      <c r="F441" s="36"/>
    </row>
    <row r="442" spans="1:6" ht="13.5" thickBot="1">
      <c r="A442" s="3">
        <v>43635</v>
      </c>
      <c r="B442" s="5" t="s">
        <v>35</v>
      </c>
      <c r="C442" s="4">
        <v>50</v>
      </c>
      <c r="D442" s="3">
        <v>2958101</v>
      </c>
      <c r="E442" s="36"/>
      <c r="F442" s="36"/>
    </row>
    <row r="443" spans="1:6" ht="13.5" thickBot="1">
      <c r="A443" s="3">
        <v>43635</v>
      </c>
      <c r="B443" s="5" t="s">
        <v>36</v>
      </c>
      <c r="C443" s="4">
        <v>102</v>
      </c>
      <c r="D443" s="3">
        <v>2958101</v>
      </c>
      <c r="E443" s="36"/>
      <c r="F443" s="36"/>
    </row>
    <row r="444" spans="1:6" ht="13.5" thickBot="1">
      <c r="A444" s="3">
        <v>43635</v>
      </c>
      <c r="B444" s="5" t="s">
        <v>37</v>
      </c>
      <c r="C444" s="4">
        <v>39</v>
      </c>
      <c r="D444" s="3">
        <v>2958101</v>
      </c>
      <c r="E444" s="36"/>
      <c r="F444" s="36"/>
    </row>
    <row r="445" spans="1:6" ht="13.5" thickBot="1">
      <c r="A445" s="3">
        <v>43635</v>
      </c>
      <c r="B445" s="5" t="s">
        <v>21</v>
      </c>
      <c r="C445" s="4">
        <v>125</v>
      </c>
      <c r="D445" s="3">
        <v>2958101</v>
      </c>
      <c r="E445" s="36"/>
      <c r="F445" s="36"/>
    </row>
    <row r="446" spans="1:6" ht="13.5" thickBot="1">
      <c r="A446" s="3">
        <v>43635</v>
      </c>
      <c r="B446" s="5" t="s">
        <v>22</v>
      </c>
      <c r="C446" s="4">
        <v>128</v>
      </c>
      <c r="D446" s="3">
        <v>2958101</v>
      </c>
      <c r="E446" s="36"/>
      <c r="F446" s="36"/>
    </row>
    <row r="447" spans="1:6" ht="13.5" thickBot="1">
      <c r="A447" s="3">
        <v>43635</v>
      </c>
      <c r="B447" s="5" t="s">
        <v>38</v>
      </c>
      <c r="C447" s="4">
        <v>79</v>
      </c>
      <c r="D447" s="3">
        <v>2958101</v>
      </c>
      <c r="E447" s="36"/>
      <c r="F447" s="36"/>
    </row>
    <row r="448" spans="1:6" ht="13.5" thickBot="1">
      <c r="A448" s="3">
        <v>43635</v>
      </c>
      <c r="B448" s="5" t="s">
        <v>39</v>
      </c>
      <c r="C448" s="4">
        <v>79</v>
      </c>
      <c r="D448" s="3">
        <v>2958101</v>
      </c>
      <c r="E448" s="36"/>
      <c r="F448" s="36"/>
    </row>
    <row r="449" spans="1:6" ht="13.5" thickBot="1">
      <c r="A449" s="3">
        <v>43635</v>
      </c>
      <c r="B449" s="5" t="s">
        <v>40</v>
      </c>
      <c r="C449" s="4">
        <v>150</v>
      </c>
      <c r="D449" s="3">
        <v>2958101</v>
      </c>
      <c r="E449" s="36"/>
      <c r="F449" s="36"/>
    </row>
    <row r="450" spans="1:6" ht="13.5" thickBot="1">
      <c r="A450" s="3">
        <v>43635</v>
      </c>
      <c r="B450" s="5" t="s">
        <v>41</v>
      </c>
      <c r="C450" s="4">
        <v>110</v>
      </c>
      <c r="D450" s="3">
        <v>2958101</v>
      </c>
      <c r="E450" s="36"/>
      <c r="F450" s="36"/>
    </row>
    <row r="451" spans="1:6" ht="13.5" thickBot="1">
      <c r="A451" s="3">
        <v>43635</v>
      </c>
      <c r="B451" s="5" t="s">
        <v>42</v>
      </c>
      <c r="C451" s="4">
        <v>49</v>
      </c>
      <c r="D451" s="3">
        <v>2958101</v>
      </c>
      <c r="E451" s="36"/>
      <c r="F451" s="36"/>
    </row>
    <row r="452" spans="1:6" ht="13.5" thickBot="1">
      <c r="A452" s="3">
        <v>43635</v>
      </c>
      <c r="B452" s="5" t="s">
        <v>43</v>
      </c>
      <c r="C452" s="4">
        <v>106</v>
      </c>
      <c r="D452" s="3">
        <v>2958101</v>
      </c>
      <c r="E452" s="36"/>
      <c r="F452" s="36"/>
    </row>
    <row r="453" spans="1:6" ht="13.5" thickBot="1">
      <c r="A453" s="3">
        <v>43635</v>
      </c>
      <c r="B453" s="5" t="s">
        <v>44</v>
      </c>
      <c r="C453" s="4">
        <v>158</v>
      </c>
      <c r="D453" s="3">
        <v>2958101</v>
      </c>
      <c r="E453" s="36"/>
      <c r="F453" s="36"/>
    </row>
    <row r="454" spans="1:6" ht="13.5" thickBot="1">
      <c r="A454" s="3">
        <v>43635</v>
      </c>
      <c r="B454" s="5" t="s">
        <v>45</v>
      </c>
      <c r="C454" s="4">
        <v>182</v>
      </c>
      <c r="D454" s="3">
        <v>2958101</v>
      </c>
      <c r="E454" s="36"/>
      <c r="F454" s="36"/>
    </row>
    <row r="455" spans="1:6" ht="13.5" thickBot="1">
      <c r="A455" s="3">
        <v>43635</v>
      </c>
      <c r="B455" s="5" t="s">
        <v>46</v>
      </c>
      <c r="C455" s="4">
        <v>27</v>
      </c>
      <c r="D455" s="3">
        <v>2958101</v>
      </c>
      <c r="E455" s="36"/>
      <c r="F455" s="36"/>
    </row>
    <row r="456" spans="1:6" ht="13.5" thickBot="1">
      <c r="A456" s="3">
        <v>43636</v>
      </c>
      <c r="B456" s="5" t="s">
        <v>27</v>
      </c>
      <c r="C456" s="4">
        <v>121</v>
      </c>
      <c r="D456" s="3">
        <v>2958101</v>
      </c>
      <c r="E456" s="36"/>
      <c r="F456" s="36"/>
    </row>
    <row r="457" spans="1:6" ht="13.5" thickBot="1">
      <c r="A457" s="3">
        <v>43636</v>
      </c>
      <c r="B457" s="5" t="s">
        <v>28</v>
      </c>
      <c r="C457" s="4">
        <v>30</v>
      </c>
      <c r="D457" s="3">
        <v>2958101</v>
      </c>
      <c r="E457" s="36"/>
      <c r="F457" s="36"/>
    </row>
    <row r="458" spans="1:6" ht="13.5" thickBot="1">
      <c r="A458" s="3">
        <v>43636</v>
      </c>
      <c r="B458" s="5" t="s">
        <v>29</v>
      </c>
      <c r="C458" s="4">
        <v>180</v>
      </c>
      <c r="D458" s="3">
        <v>2958101</v>
      </c>
      <c r="E458" s="36"/>
      <c r="F458" s="36"/>
    </row>
    <row r="459" spans="1:6" ht="13.5" thickBot="1">
      <c r="A459" s="3">
        <v>43636</v>
      </c>
      <c r="B459" s="5" t="s">
        <v>30</v>
      </c>
      <c r="C459" s="4">
        <v>38</v>
      </c>
      <c r="D459" s="3">
        <v>2958101</v>
      </c>
      <c r="E459" s="36"/>
      <c r="F459" s="36"/>
    </row>
    <row r="460" spans="1:6" ht="13.5" thickBot="1">
      <c r="A460" s="3">
        <v>43636</v>
      </c>
      <c r="B460" s="5" t="s">
        <v>31</v>
      </c>
      <c r="C460" s="4">
        <v>95</v>
      </c>
      <c r="D460" s="3">
        <v>2958101</v>
      </c>
      <c r="E460" s="36"/>
      <c r="F460" s="36"/>
    </row>
    <row r="461" spans="1:6" ht="13.5" thickBot="1">
      <c r="A461" s="3">
        <v>43636</v>
      </c>
      <c r="B461" s="5" t="s">
        <v>32</v>
      </c>
      <c r="C461" s="4">
        <v>22</v>
      </c>
      <c r="D461" s="3">
        <v>2958101</v>
      </c>
      <c r="E461" s="36"/>
      <c r="F461" s="36"/>
    </row>
    <row r="462" spans="1:6" ht="13.5" thickBot="1">
      <c r="A462" s="3">
        <v>43636</v>
      </c>
      <c r="B462" s="5" t="s">
        <v>33</v>
      </c>
      <c r="C462" s="4">
        <v>7</v>
      </c>
      <c r="D462" s="3">
        <v>2958101</v>
      </c>
      <c r="E462" s="36"/>
      <c r="F462" s="36"/>
    </row>
    <row r="463" spans="1:6" ht="13.5" thickBot="1">
      <c r="A463" s="3">
        <v>43636</v>
      </c>
      <c r="B463" s="5" t="s">
        <v>34</v>
      </c>
      <c r="C463" s="4">
        <v>50</v>
      </c>
      <c r="D463" s="3">
        <v>2958101</v>
      </c>
      <c r="E463" s="36"/>
      <c r="F463" s="36"/>
    </row>
    <row r="464" spans="1:6" ht="13.5" thickBot="1">
      <c r="A464" s="3">
        <v>43636</v>
      </c>
      <c r="B464" s="5" t="s">
        <v>35</v>
      </c>
      <c r="C464" s="4">
        <v>50</v>
      </c>
      <c r="D464" s="3">
        <v>2958101</v>
      </c>
      <c r="E464" s="36"/>
      <c r="F464" s="36"/>
    </row>
    <row r="465" spans="1:6" ht="13.5" thickBot="1">
      <c r="A465" s="3">
        <v>43636</v>
      </c>
      <c r="B465" s="5" t="s">
        <v>36</v>
      </c>
      <c r="C465" s="4">
        <v>102</v>
      </c>
      <c r="D465" s="3">
        <v>2958101</v>
      </c>
      <c r="E465" s="36"/>
      <c r="F465" s="36"/>
    </row>
    <row r="466" spans="1:6" ht="13.5" thickBot="1">
      <c r="A466" s="3">
        <v>43636</v>
      </c>
      <c r="B466" s="5" t="s">
        <v>37</v>
      </c>
      <c r="C466" s="4">
        <v>39</v>
      </c>
      <c r="D466" s="3">
        <v>2958101</v>
      </c>
      <c r="E466" s="36"/>
      <c r="F466" s="36"/>
    </row>
    <row r="467" spans="1:6" ht="13.5" thickBot="1">
      <c r="A467" s="3">
        <v>43636</v>
      </c>
      <c r="B467" s="5" t="s">
        <v>21</v>
      </c>
      <c r="C467" s="4">
        <v>125</v>
      </c>
      <c r="D467" s="3">
        <v>2958101</v>
      </c>
      <c r="E467" s="36"/>
      <c r="F467" s="36"/>
    </row>
    <row r="468" spans="1:6" ht="13.5" thickBot="1">
      <c r="A468" s="3">
        <v>43636</v>
      </c>
      <c r="B468" s="5" t="s">
        <v>22</v>
      </c>
      <c r="C468" s="4">
        <v>128</v>
      </c>
      <c r="D468" s="3">
        <v>2958101</v>
      </c>
      <c r="E468" s="36"/>
      <c r="F468" s="36"/>
    </row>
    <row r="469" spans="1:6" ht="13.5" thickBot="1">
      <c r="A469" s="3">
        <v>43636</v>
      </c>
      <c r="B469" s="5" t="s">
        <v>38</v>
      </c>
      <c r="C469" s="4">
        <v>79</v>
      </c>
      <c r="D469" s="3">
        <v>2958101</v>
      </c>
      <c r="E469" s="36"/>
      <c r="F469" s="36"/>
    </row>
    <row r="470" spans="1:6" ht="13.5" thickBot="1">
      <c r="A470" s="3">
        <v>43636</v>
      </c>
      <c r="B470" s="5" t="s">
        <v>39</v>
      </c>
      <c r="C470" s="4">
        <v>79</v>
      </c>
      <c r="D470" s="3">
        <v>2958101</v>
      </c>
      <c r="E470" s="36"/>
      <c r="F470" s="36"/>
    </row>
    <row r="471" spans="1:6" ht="13.5" thickBot="1">
      <c r="A471" s="3">
        <v>43636</v>
      </c>
      <c r="B471" s="5" t="s">
        <v>40</v>
      </c>
      <c r="C471" s="4">
        <v>150</v>
      </c>
      <c r="D471" s="3">
        <v>2958101</v>
      </c>
      <c r="E471" s="36"/>
      <c r="F471" s="36"/>
    </row>
    <row r="472" spans="1:6" ht="13.5" thickBot="1">
      <c r="A472" s="3">
        <v>43636</v>
      </c>
      <c r="B472" s="5" t="s">
        <v>41</v>
      </c>
      <c r="C472" s="4">
        <v>110</v>
      </c>
      <c r="D472" s="3">
        <v>2958101</v>
      </c>
      <c r="E472" s="36"/>
      <c r="F472" s="36"/>
    </row>
    <row r="473" spans="1:6" ht="13.5" thickBot="1">
      <c r="A473" s="3">
        <v>43636</v>
      </c>
      <c r="B473" s="5" t="s">
        <v>42</v>
      </c>
      <c r="C473" s="4">
        <v>49</v>
      </c>
      <c r="D473" s="3">
        <v>2958101</v>
      </c>
      <c r="E473" s="36"/>
      <c r="F473" s="36"/>
    </row>
    <row r="474" spans="1:6" ht="13.5" thickBot="1">
      <c r="A474" s="3">
        <v>43636</v>
      </c>
      <c r="B474" s="5" t="s">
        <v>43</v>
      </c>
      <c r="C474" s="4">
        <v>106</v>
      </c>
      <c r="D474" s="3">
        <v>2958101</v>
      </c>
      <c r="E474" s="36"/>
      <c r="F474" s="36"/>
    </row>
    <row r="475" spans="1:6" ht="13.5" thickBot="1">
      <c r="A475" s="3">
        <v>43636</v>
      </c>
      <c r="B475" s="5" t="s">
        <v>44</v>
      </c>
      <c r="C475" s="4">
        <v>158</v>
      </c>
      <c r="D475" s="3">
        <v>2958101</v>
      </c>
      <c r="E475" s="36"/>
      <c r="F475" s="36"/>
    </row>
    <row r="476" spans="1:6" ht="13.5" thickBot="1">
      <c r="A476" s="3">
        <v>43636</v>
      </c>
      <c r="B476" s="5" t="s">
        <v>45</v>
      </c>
      <c r="C476" s="4">
        <v>182</v>
      </c>
      <c r="D476" s="3">
        <v>2958101</v>
      </c>
      <c r="E476" s="36"/>
      <c r="F476" s="36"/>
    </row>
    <row r="477" spans="1:6" ht="13.5" thickBot="1">
      <c r="A477" s="3">
        <v>43636</v>
      </c>
      <c r="B477" s="5" t="s">
        <v>46</v>
      </c>
      <c r="C477" s="4">
        <v>27</v>
      </c>
      <c r="D477" s="3">
        <v>2958101</v>
      </c>
      <c r="E477" s="36"/>
      <c r="F477" s="36"/>
    </row>
    <row r="478" spans="1:6" ht="13.5" thickBot="1">
      <c r="A478" s="3">
        <v>43637</v>
      </c>
      <c r="B478" s="5" t="s">
        <v>27</v>
      </c>
      <c r="C478" s="4">
        <v>121</v>
      </c>
      <c r="D478" s="3">
        <v>2958101</v>
      </c>
      <c r="E478" s="36"/>
      <c r="F478" s="36"/>
    </row>
    <row r="479" spans="1:6" ht="13.5" thickBot="1">
      <c r="A479" s="3">
        <v>43637</v>
      </c>
      <c r="B479" s="5" t="s">
        <v>28</v>
      </c>
      <c r="C479" s="4">
        <v>30</v>
      </c>
      <c r="D479" s="3">
        <v>2958101</v>
      </c>
      <c r="E479" s="36"/>
      <c r="F479" s="36"/>
    </row>
    <row r="480" spans="1:6" ht="13.5" thickBot="1">
      <c r="A480" s="3">
        <v>43637</v>
      </c>
      <c r="B480" s="5" t="s">
        <v>29</v>
      </c>
      <c r="C480" s="4">
        <v>180</v>
      </c>
      <c r="D480" s="3">
        <v>2958101</v>
      </c>
      <c r="E480" s="36"/>
      <c r="F480" s="36"/>
    </row>
    <row r="481" spans="1:6" ht="13.5" thickBot="1">
      <c r="A481" s="3">
        <v>43637</v>
      </c>
      <c r="B481" s="5" t="s">
        <v>30</v>
      </c>
      <c r="C481" s="4">
        <v>38</v>
      </c>
      <c r="D481" s="3">
        <v>2958101</v>
      </c>
      <c r="E481" s="36"/>
      <c r="F481" s="36"/>
    </row>
    <row r="482" spans="1:6" ht="13.5" thickBot="1">
      <c r="A482" s="3">
        <v>43637</v>
      </c>
      <c r="B482" s="5" t="s">
        <v>31</v>
      </c>
      <c r="C482" s="4">
        <v>95</v>
      </c>
      <c r="D482" s="3">
        <v>2958101</v>
      </c>
      <c r="E482" s="36"/>
      <c r="F482" s="36"/>
    </row>
    <row r="483" spans="1:6" ht="13.5" thickBot="1">
      <c r="A483" s="3">
        <v>43637</v>
      </c>
      <c r="B483" s="5" t="s">
        <v>32</v>
      </c>
      <c r="C483" s="4">
        <v>22</v>
      </c>
      <c r="D483" s="3">
        <v>2958101</v>
      </c>
      <c r="E483" s="36"/>
      <c r="F483" s="36"/>
    </row>
    <row r="484" spans="1:6" ht="13.5" thickBot="1">
      <c r="A484" s="3">
        <v>43637</v>
      </c>
      <c r="B484" s="5" t="s">
        <v>33</v>
      </c>
      <c r="C484" s="4">
        <v>7</v>
      </c>
      <c r="D484" s="3">
        <v>2958101</v>
      </c>
      <c r="E484" s="36"/>
      <c r="F484" s="36"/>
    </row>
    <row r="485" spans="1:6" ht="13.5" thickBot="1">
      <c r="A485" s="3">
        <v>43637</v>
      </c>
      <c r="B485" s="5" t="s">
        <v>34</v>
      </c>
      <c r="C485" s="4">
        <v>50</v>
      </c>
      <c r="D485" s="3">
        <v>2958101</v>
      </c>
      <c r="E485" s="36"/>
      <c r="F485" s="36"/>
    </row>
    <row r="486" spans="1:6" ht="13.5" thickBot="1">
      <c r="A486" s="3">
        <v>43637</v>
      </c>
      <c r="B486" s="5" t="s">
        <v>35</v>
      </c>
      <c r="C486" s="4">
        <v>50</v>
      </c>
      <c r="D486" s="3">
        <v>2958101</v>
      </c>
      <c r="E486" s="36"/>
      <c r="F486" s="36"/>
    </row>
    <row r="487" spans="1:6" ht="13.5" thickBot="1">
      <c r="A487" s="3">
        <v>43637</v>
      </c>
      <c r="B487" s="5" t="s">
        <v>36</v>
      </c>
      <c r="C487" s="4">
        <v>102</v>
      </c>
      <c r="D487" s="3">
        <v>2958101</v>
      </c>
      <c r="E487" s="36"/>
      <c r="F487" s="36"/>
    </row>
    <row r="488" spans="1:6" ht="13.5" thickBot="1">
      <c r="A488" s="3">
        <v>43637</v>
      </c>
      <c r="B488" s="5" t="s">
        <v>37</v>
      </c>
      <c r="C488" s="4">
        <v>39</v>
      </c>
      <c r="D488" s="3">
        <v>2958101</v>
      </c>
      <c r="E488" s="36"/>
      <c r="F488" s="36"/>
    </row>
    <row r="489" spans="1:6" ht="13.5" thickBot="1">
      <c r="A489" s="3">
        <v>43637</v>
      </c>
      <c r="B489" s="5" t="s">
        <v>21</v>
      </c>
      <c r="C489" s="4">
        <v>125</v>
      </c>
      <c r="D489" s="3">
        <v>2958101</v>
      </c>
      <c r="E489" s="36"/>
      <c r="F489" s="36"/>
    </row>
    <row r="490" spans="1:6" ht="13.5" thickBot="1">
      <c r="A490" s="3">
        <v>43637</v>
      </c>
      <c r="B490" s="5" t="s">
        <v>22</v>
      </c>
      <c r="C490" s="4">
        <v>128</v>
      </c>
      <c r="D490" s="3">
        <v>2958101</v>
      </c>
      <c r="E490" s="36"/>
      <c r="F490" s="36"/>
    </row>
    <row r="491" spans="1:6" ht="13.5" thickBot="1">
      <c r="A491" s="3">
        <v>43637</v>
      </c>
      <c r="B491" s="5" t="s">
        <v>38</v>
      </c>
      <c r="C491" s="4">
        <v>79</v>
      </c>
      <c r="D491" s="3">
        <v>2958101</v>
      </c>
      <c r="E491" s="36"/>
      <c r="F491" s="36"/>
    </row>
    <row r="492" spans="1:6" ht="13.5" thickBot="1">
      <c r="A492" s="3">
        <v>43637</v>
      </c>
      <c r="B492" s="5" t="s">
        <v>39</v>
      </c>
      <c r="C492" s="4">
        <v>79</v>
      </c>
      <c r="D492" s="3">
        <v>2958101</v>
      </c>
      <c r="E492" s="36"/>
      <c r="F492" s="36"/>
    </row>
    <row r="493" spans="1:6" ht="13.5" thickBot="1">
      <c r="A493" s="3">
        <v>43637</v>
      </c>
      <c r="B493" s="5" t="s">
        <v>40</v>
      </c>
      <c r="C493" s="4">
        <v>150</v>
      </c>
      <c r="D493" s="3">
        <v>2958101</v>
      </c>
      <c r="E493" s="36"/>
      <c r="F493" s="36"/>
    </row>
    <row r="494" spans="1:6" ht="13.5" thickBot="1">
      <c r="A494" s="3">
        <v>43637</v>
      </c>
      <c r="B494" s="5" t="s">
        <v>41</v>
      </c>
      <c r="C494" s="4">
        <v>110</v>
      </c>
      <c r="D494" s="3">
        <v>2958101</v>
      </c>
      <c r="E494" s="36"/>
      <c r="F494" s="36"/>
    </row>
    <row r="495" spans="1:6" ht="13.5" thickBot="1">
      <c r="A495" s="3">
        <v>43637</v>
      </c>
      <c r="B495" s="5" t="s">
        <v>42</v>
      </c>
      <c r="C495" s="4">
        <v>49</v>
      </c>
      <c r="D495" s="3">
        <v>2958101</v>
      </c>
      <c r="E495" s="36"/>
      <c r="F495" s="36"/>
    </row>
    <row r="496" spans="1:6" ht="13.5" thickBot="1">
      <c r="A496" s="3">
        <v>43637</v>
      </c>
      <c r="B496" s="5" t="s">
        <v>43</v>
      </c>
      <c r="C496" s="4">
        <v>106</v>
      </c>
      <c r="D496" s="3">
        <v>2958101</v>
      </c>
      <c r="E496" s="36"/>
      <c r="F496" s="36"/>
    </row>
    <row r="497" spans="1:6" ht="13.5" thickBot="1">
      <c r="A497" s="3">
        <v>43637</v>
      </c>
      <c r="B497" s="5" t="s">
        <v>44</v>
      </c>
      <c r="C497" s="4">
        <v>158</v>
      </c>
      <c r="D497" s="3">
        <v>2958101</v>
      </c>
      <c r="E497" s="36"/>
      <c r="F497" s="36"/>
    </row>
    <row r="498" spans="1:6" ht="13.5" thickBot="1">
      <c r="A498" s="3">
        <v>43637</v>
      </c>
      <c r="B498" s="5" t="s">
        <v>45</v>
      </c>
      <c r="C498" s="4">
        <v>182</v>
      </c>
      <c r="D498" s="3">
        <v>2958101</v>
      </c>
      <c r="E498" s="36"/>
      <c r="F498" s="36"/>
    </row>
    <row r="499" spans="1:6" ht="13.5" thickBot="1">
      <c r="A499" s="3">
        <v>43637</v>
      </c>
      <c r="B499" s="5" t="s">
        <v>46</v>
      </c>
      <c r="C499" s="4">
        <v>27</v>
      </c>
      <c r="D499" s="3">
        <v>2958101</v>
      </c>
      <c r="E499" s="36"/>
      <c r="F499" s="36"/>
    </row>
    <row r="500" spans="1:6" ht="13.5" thickBot="1">
      <c r="A500" s="3">
        <v>43638</v>
      </c>
      <c r="B500" s="5" t="s">
        <v>27</v>
      </c>
      <c r="C500" s="4">
        <v>121</v>
      </c>
      <c r="D500" s="3">
        <v>2958101</v>
      </c>
      <c r="E500" s="36"/>
      <c r="F500" s="36"/>
    </row>
    <row r="501" spans="1:6" ht="13.5" thickBot="1">
      <c r="A501" s="3">
        <v>43638</v>
      </c>
      <c r="B501" s="5" t="s">
        <v>28</v>
      </c>
      <c r="C501" s="4">
        <v>30</v>
      </c>
      <c r="D501" s="3">
        <v>2958101</v>
      </c>
      <c r="E501" s="36"/>
      <c r="F501" s="36"/>
    </row>
    <row r="502" spans="1:6" ht="13.5" thickBot="1">
      <c r="A502" s="3">
        <v>43638</v>
      </c>
      <c r="B502" s="5" t="s">
        <v>29</v>
      </c>
      <c r="C502" s="4">
        <v>180</v>
      </c>
      <c r="D502" s="3">
        <v>2958101</v>
      </c>
      <c r="E502" s="36"/>
      <c r="F502" s="36"/>
    </row>
    <row r="503" spans="1:6" ht="13.5" thickBot="1">
      <c r="A503" s="3">
        <v>43638</v>
      </c>
      <c r="B503" s="5" t="s">
        <v>30</v>
      </c>
      <c r="C503" s="4">
        <v>38</v>
      </c>
      <c r="D503" s="3">
        <v>2958101</v>
      </c>
      <c r="E503" s="36"/>
      <c r="F503" s="36"/>
    </row>
    <row r="504" spans="1:6" ht="13.5" thickBot="1">
      <c r="A504" s="3">
        <v>43638</v>
      </c>
      <c r="B504" s="5" t="s">
        <v>31</v>
      </c>
      <c r="C504" s="4">
        <v>95</v>
      </c>
      <c r="D504" s="3">
        <v>2958101</v>
      </c>
      <c r="E504" s="36"/>
      <c r="F504" s="36"/>
    </row>
    <row r="505" spans="1:6" ht="13.5" thickBot="1">
      <c r="A505" s="3">
        <v>43638</v>
      </c>
      <c r="B505" s="5" t="s">
        <v>32</v>
      </c>
      <c r="C505" s="4">
        <v>22</v>
      </c>
      <c r="D505" s="3">
        <v>2958101</v>
      </c>
      <c r="E505" s="36"/>
      <c r="F505" s="36"/>
    </row>
    <row r="506" spans="1:6" ht="13.5" thickBot="1">
      <c r="A506" s="3">
        <v>43638</v>
      </c>
      <c r="B506" s="5" t="s">
        <v>33</v>
      </c>
      <c r="C506" s="4">
        <v>7</v>
      </c>
      <c r="D506" s="3">
        <v>2958101</v>
      </c>
      <c r="E506" s="36"/>
      <c r="F506" s="36"/>
    </row>
    <row r="507" spans="1:6" ht="13.5" thickBot="1">
      <c r="A507" s="3">
        <v>43638</v>
      </c>
      <c r="B507" s="5" t="s">
        <v>34</v>
      </c>
      <c r="C507" s="4">
        <v>50</v>
      </c>
      <c r="D507" s="3">
        <v>2958101</v>
      </c>
      <c r="E507" s="36"/>
      <c r="F507" s="36"/>
    </row>
    <row r="508" spans="1:6" ht="13.5" thickBot="1">
      <c r="A508" s="3">
        <v>43638</v>
      </c>
      <c r="B508" s="5" t="s">
        <v>35</v>
      </c>
      <c r="C508" s="4">
        <v>50</v>
      </c>
      <c r="D508" s="3">
        <v>2958101</v>
      </c>
      <c r="E508" s="36"/>
      <c r="F508" s="36"/>
    </row>
    <row r="509" spans="1:6" ht="13.5" thickBot="1">
      <c r="A509" s="3">
        <v>43638</v>
      </c>
      <c r="B509" s="5" t="s">
        <v>36</v>
      </c>
      <c r="C509" s="4">
        <v>102</v>
      </c>
      <c r="D509" s="3">
        <v>2958101</v>
      </c>
      <c r="E509" s="36"/>
      <c r="F509" s="36"/>
    </row>
    <row r="510" spans="1:6" ht="13.5" thickBot="1">
      <c r="A510" s="3">
        <v>43638</v>
      </c>
      <c r="B510" s="5" t="s">
        <v>37</v>
      </c>
      <c r="C510" s="4">
        <v>39</v>
      </c>
      <c r="D510" s="3">
        <v>2958101</v>
      </c>
      <c r="E510" s="36"/>
      <c r="F510" s="36"/>
    </row>
    <row r="511" spans="1:6" ht="13.5" thickBot="1">
      <c r="A511" s="3">
        <v>43638</v>
      </c>
      <c r="B511" s="5" t="s">
        <v>21</v>
      </c>
      <c r="C511" s="4">
        <v>125</v>
      </c>
      <c r="D511" s="3">
        <v>2958101</v>
      </c>
      <c r="E511" s="36"/>
      <c r="F511" s="36"/>
    </row>
    <row r="512" spans="1:6" ht="13.5" thickBot="1">
      <c r="A512" s="3">
        <v>43638</v>
      </c>
      <c r="B512" s="5" t="s">
        <v>22</v>
      </c>
      <c r="C512" s="4">
        <v>128</v>
      </c>
      <c r="D512" s="3">
        <v>2958101</v>
      </c>
      <c r="E512" s="36"/>
      <c r="F512" s="36"/>
    </row>
    <row r="513" spans="1:6" ht="13.5" thickBot="1">
      <c r="A513" s="3">
        <v>43638</v>
      </c>
      <c r="B513" s="5" t="s">
        <v>38</v>
      </c>
      <c r="C513" s="4">
        <v>79</v>
      </c>
      <c r="D513" s="3">
        <v>2958101</v>
      </c>
      <c r="E513" s="36"/>
      <c r="F513" s="36"/>
    </row>
    <row r="514" spans="1:6" ht="13.5" thickBot="1">
      <c r="A514" s="3">
        <v>43638</v>
      </c>
      <c r="B514" s="5" t="s">
        <v>39</v>
      </c>
      <c r="C514" s="4">
        <v>79</v>
      </c>
      <c r="D514" s="3">
        <v>2958101</v>
      </c>
      <c r="E514" s="36"/>
      <c r="F514" s="36"/>
    </row>
    <row r="515" spans="1:6" ht="13.5" thickBot="1">
      <c r="A515" s="3">
        <v>43638</v>
      </c>
      <c r="B515" s="5" t="s">
        <v>40</v>
      </c>
      <c r="C515" s="4">
        <v>150</v>
      </c>
      <c r="D515" s="3">
        <v>2958101</v>
      </c>
      <c r="E515" s="36"/>
      <c r="F515" s="36"/>
    </row>
    <row r="516" spans="1:6" ht="13.5" thickBot="1">
      <c r="A516" s="3">
        <v>43638</v>
      </c>
      <c r="B516" s="5" t="s">
        <v>41</v>
      </c>
      <c r="C516" s="4">
        <v>110</v>
      </c>
      <c r="D516" s="3">
        <v>2958101</v>
      </c>
      <c r="E516" s="36"/>
      <c r="F516" s="36"/>
    </row>
    <row r="517" spans="1:6" ht="13.5" thickBot="1">
      <c r="A517" s="3">
        <v>43638</v>
      </c>
      <c r="B517" s="5" t="s">
        <v>42</v>
      </c>
      <c r="C517" s="4">
        <v>49</v>
      </c>
      <c r="D517" s="3">
        <v>2958101</v>
      </c>
      <c r="E517" s="36"/>
      <c r="F517" s="36"/>
    </row>
    <row r="518" spans="1:6" ht="13.5" thickBot="1">
      <c r="A518" s="3">
        <v>43638</v>
      </c>
      <c r="B518" s="5" t="s">
        <v>43</v>
      </c>
      <c r="C518" s="4">
        <v>106</v>
      </c>
      <c r="D518" s="3">
        <v>2958101</v>
      </c>
      <c r="E518" s="36"/>
      <c r="F518" s="36"/>
    </row>
    <row r="519" spans="1:6" ht="13.5" thickBot="1">
      <c r="A519" s="3">
        <v>43638</v>
      </c>
      <c r="B519" s="5" t="s">
        <v>44</v>
      </c>
      <c r="C519" s="4">
        <v>158</v>
      </c>
      <c r="D519" s="3">
        <v>2958101</v>
      </c>
      <c r="E519" s="36"/>
      <c r="F519" s="36"/>
    </row>
    <row r="520" spans="1:6" ht="13.5" thickBot="1">
      <c r="A520" s="3">
        <v>43638</v>
      </c>
      <c r="B520" s="5" t="s">
        <v>45</v>
      </c>
      <c r="C520" s="4">
        <v>182</v>
      </c>
      <c r="D520" s="3">
        <v>2958101</v>
      </c>
      <c r="E520" s="36"/>
      <c r="F520" s="36"/>
    </row>
    <row r="521" spans="1:6" ht="13.5" thickBot="1">
      <c r="A521" s="3">
        <v>43638</v>
      </c>
      <c r="B521" s="5" t="s">
        <v>46</v>
      </c>
      <c r="C521" s="4">
        <v>27</v>
      </c>
      <c r="D521" s="3">
        <v>2958101</v>
      </c>
      <c r="E521" s="36"/>
      <c r="F521" s="36"/>
    </row>
    <row r="522" spans="1:6" ht="13.5" thickBot="1">
      <c r="A522" s="3">
        <v>43639</v>
      </c>
      <c r="B522" s="5" t="s">
        <v>27</v>
      </c>
      <c r="C522" s="4">
        <v>121</v>
      </c>
      <c r="D522" s="3">
        <v>2958101</v>
      </c>
      <c r="E522" s="36"/>
      <c r="F522" s="36"/>
    </row>
    <row r="523" spans="1:6" ht="13.5" thickBot="1">
      <c r="A523" s="3">
        <v>43639</v>
      </c>
      <c r="B523" s="5" t="s">
        <v>28</v>
      </c>
      <c r="C523" s="4">
        <v>30</v>
      </c>
      <c r="D523" s="3">
        <v>2958101</v>
      </c>
      <c r="E523" s="36"/>
      <c r="F523" s="36"/>
    </row>
    <row r="524" spans="1:6" ht="13.5" thickBot="1">
      <c r="A524" s="3">
        <v>43639</v>
      </c>
      <c r="B524" s="5" t="s">
        <v>29</v>
      </c>
      <c r="C524" s="4">
        <v>180</v>
      </c>
      <c r="D524" s="3">
        <v>2958101</v>
      </c>
      <c r="E524" s="36"/>
      <c r="F524" s="36"/>
    </row>
    <row r="525" spans="1:6" ht="13.5" thickBot="1">
      <c r="A525" s="3">
        <v>43639</v>
      </c>
      <c r="B525" s="5" t="s">
        <v>30</v>
      </c>
      <c r="C525" s="4">
        <v>38</v>
      </c>
      <c r="D525" s="3">
        <v>2958101</v>
      </c>
      <c r="E525" s="36"/>
      <c r="F525" s="36"/>
    </row>
    <row r="526" spans="1:6" ht="13.5" thickBot="1">
      <c r="A526" s="3">
        <v>43639</v>
      </c>
      <c r="B526" s="5" t="s">
        <v>31</v>
      </c>
      <c r="C526" s="4">
        <v>95</v>
      </c>
      <c r="D526" s="3">
        <v>2958101</v>
      </c>
      <c r="E526" s="36"/>
      <c r="F526" s="36"/>
    </row>
    <row r="527" spans="1:6" ht="13.5" thickBot="1">
      <c r="A527" s="3">
        <v>43639</v>
      </c>
      <c r="B527" s="5" t="s">
        <v>32</v>
      </c>
      <c r="C527" s="4">
        <v>22</v>
      </c>
      <c r="D527" s="3">
        <v>2958101</v>
      </c>
      <c r="E527" s="36"/>
      <c r="F527" s="36"/>
    </row>
    <row r="528" spans="1:6" ht="13.5" thickBot="1">
      <c r="A528" s="3">
        <v>43639</v>
      </c>
      <c r="B528" s="5" t="s">
        <v>33</v>
      </c>
      <c r="C528" s="4">
        <v>7</v>
      </c>
      <c r="D528" s="3">
        <v>2958101</v>
      </c>
      <c r="E528" s="36"/>
      <c r="F528" s="36"/>
    </row>
    <row r="529" spans="1:6" ht="13.5" thickBot="1">
      <c r="A529" s="3">
        <v>43639</v>
      </c>
      <c r="B529" s="5" t="s">
        <v>34</v>
      </c>
      <c r="C529" s="4">
        <v>50</v>
      </c>
      <c r="D529" s="3">
        <v>2958101</v>
      </c>
      <c r="E529" s="36"/>
      <c r="F529" s="36"/>
    </row>
    <row r="530" spans="1:6" ht="13.5" thickBot="1">
      <c r="A530" s="3">
        <v>43639</v>
      </c>
      <c r="B530" s="5" t="s">
        <v>35</v>
      </c>
      <c r="C530" s="4">
        <v>50</v>
      </c>
      <c r="D530" s="3">
        <v>2958101</v>
      </c>
      <c r="E530" s="36"/>
      <c r="F530" s="36"/>
    </row>
    <row r="531" spans="1:6" ht="13.5" thickBot="1">
      <c r="A531" s="3">
        <v>43639</v>
      </c>
      <c r="B531" s="5" t="s">
        <v>36</v>
      </c>
      <c r="C531" s="4">
        <v>102</v>
      </c>
      <c r="D531" s="3">
        <v>2958101</v>
      </c>
      <c r="E531" s="36"/>
      <c r="F531" s="36"/>
    </row>
    <row r="532" spans="1:6" ht="13.5" thickBot="1">
      <c r="A532" s="3">
        <v>43639</v>
      </c>
      <c r="B532" s="5" t="s">
        <v>37</v>
      </c>
      <c r="C532" s="4">
        <v>39</v>
      </c>
      <c r="D532" s="3">
        <v>2958101</v>
      </c>
      <c r="E532" s="36"/>
      <c r="F532" s="36"/>
    </row>
    <row r="533" spans="1:6" ht="13.5" thickBot="1">
      <c r="A533" s="3">
        <v>43639</v>
      </c>
      <c r="B533" s="5" t="s">
        <v>21</v>
      </c>
      <c r="C533" s="4">
        <v>125</v>
      </c>
      <c r="D533" s="3">
        <v>2958101</v>
      </c>
      <c r="E533" s="36"/>
      <c r="F533" s="36"/>
    </row>
    <row r="534" spans="1:6" ht="13.5" thickBot="1">
      <c r="A534" s="3">
        <v>43639</v>
      </c>
      <c r="B534" s="5" t="s">
        <v>22</v>
      </c>
      <c r="C534" s="4">
        <v>128</v>
      </c>
      <c r="D534" s="3">
        <v>2958101</v>
      </c>
      <c r="E534" s="36"/>
      <c r="F534" s="36"/>
    </row>
    <row r="535" spans="1:6" ht="13.5" thickBot="1">
      <c r="A535" s="3">
        <v>43639</v>
      </c>
      <c r="B535" s="5" t="s">
        <v>38</v>
      </c>
      <c r="C535" s="4">
        <v>79</v>
      </c>
      <c r="D535" s="3">
        <v>2958101</v>
      </c>
      <c r="E535" s="36"/>
      <c r="F535" s="36"/>
    </row>
    <row r="536" spans="1:6" ht="13.5" thickBot="1">
      <c r="A536" s="3">
        <v>43639</v>
      </c>
      <c r="B536" s="5" t="s">
        <v>39</v>
      </c>
      <c r="C536" s="4">
        <v>79</v>
      </c>
      <c r="D536" s="3">
        <v>2958101</v>
      </c>
      <c r="E536" s="36"/>
      <c r="F536" s="36"/>
    </row>
    <row r="537" spans="1:6" ht="13.5" thickBot="1">
      <c r="A537" s="3">
        <v>43639</v>
      </c>
      <c r="B537" s="5" t="s">
        <v>40</v>
      </c>
      <c r="C537" s="4">
        <v>150</v>
      </c>
      <c r="D537" s="3">
        <v>2958101</v>
      </c>
      <c r="E537" s="36"/>
      <c r="F537" s="36"/>
    </row>
    <row r="538" spans="1:6" ht="13.5" thickBot="1">
      <c r="A538" s="3">
        <v>43639</v>
      </c>
      <c r="B538" s="5" t="s">
        <v>41</v>
      </c>
      <c r="C538" s="4">
        <v>110</v>
      </c>
      <c r="D538" s="3">
        <v>2958101</v>
      </c>
      <c r="E538" s="36"/>
      <c r="F538" s="36"/>
    </row>
    <row r="539" spans="1:6" ht="13.5" thickBot="1">
      <c r="A539" s="3">
        <v>43639</v>
      </c>
      <c r="B539" s="5" t="s">
        <v>42</v>
      </c>
      <c r="C539" s="4">
        <v>49</v>
      </c>
      <c r="D539" s="3">
        <v>2958101</v>
      </c>
      <c r="E539" s="36"/>
      <c r="F539" s="36"/>
    </row>
    <row r="540" spans="1:6" ht="13.5" thickBot="1">
      <c r="A540" s="3">
        <v>43639</v>
      </c>
      <c r="B540" s="5" t="s">
        <v>43</v>
      </c>
      <c r="C540" s="4">
        <v>106</v>
      </c>
      <c r="D540" s="3">
        <v>2958101</v>
      </c>
      <c r="E540" s="36"/>
      <c r="F540" s="36"/>
    </row>
    <row r="541" spans="1:6" ht="13.5" thickBot="1">
      <c r="A541" s="3">
        <v>43639</v>
      </c>
      <c r="B541" s="5" t="s">
        <v>44</v>
      </c>
      <c r="C541" s="4">
        <v>158</v>
      </c>
      <c r="D541" s="3">
        <v>2958101</v>
      </c>
      <c r="E541" s="36"/>
      <c r="F541" s="36"/>
    </row>
    <row r="542" spans="1:6" ht="13.5" thickBot="1">
      <c r="A542" s="3">
        <v>43639</v>
      </c>
      <c r="B542" s="5" t="s">
        <v>45</v>
      </c>
      <c r="C542" s="4">
        <v>182</v>
      </c>
      <c r="D542" s="3">
        <v>2958101</v>
      </c>
      <c r="E542" s="36"/>
      <c r="F542" s="36"/>
    </row>
    <row r="543" spans="1:6" ht="13.5" thickBot="1">
      <c r="A543" s="3">
        <v>43639</v>
      </c>
      <c r="B543" s="5" t="s">
        <v>46</v>
      </c>
      <c r="C543" s="4">
        <v>27</v>
      </c>
      <c r="D543" s="3">
        <v>2958101</v>
      </c>
      <c r="E543" s="36"/>
      <c r="F543" s="36"/>
    </row>
    <row r="544" spans="1:6" ht="13.5" thickBot="1">
      <c r="A544" s="3">
        <v>43640</v>
      </c>
      <c r="B544" s="5" t="s">
        <v>27</v>
      </c>
      <c r="C544" s="4">
        <v>121</v>
      </c>
      <c r="D544" s="3">
        <v>2958101</v>
      </c>
      <c r="E544" s="36"/>
      <c r="F544" s="36"/>
    </row>
    <row r="545" spans="1:6" ht="13.5" thickBot="1">
      <c r="A545" s="3">
        <v>43640</v>
      </c>
      <c r="B545" s="5" t="s">
        <v>28</v>
      </c>
      <c r="C545" s="4">
        <v>30</v>
      </c>
      <c r="D545" s="3">
        <v>2958101</v>
      </c>
      <c r="E545" s="36"/>
      <c r="F545" s="36"/>
    </row>
    <row r="546" spans="1:6" ht="13.5" thickBot="1">
      <c r="A546" s="3">
        <v>43640</v>
      </c>
      <c r="B546" s="5" t="s">
        <v>29</v>
      </c>
      <c r="C546" s="4">
        <v>180</v>
      </c>
      <c r="D546" s="3">
        <v>2958101</v>
      </c>
      <c r="E546" s="36"/>
      <c r="F546" s="36"/>
    </row>
    <row r="547" spans="1:6" ht="13.5" thickBot="1">
      <c r="A547" s="3">
        <v>43640</v>
      </c>
      <c r="B547" s="5" t="s">
        <v>30</v>
      </c>
      <c r="C547" s="4">
        <v>38</v>
      </c>
      <c r="D547" s="3">
        <v>2958101</v>
      </c>
      <c r="E547" s="36"/>
      <c r="F547" s="36"/>
    </row>
    <row r="548" spans="1:6" ht="13.5" thickBot="1">
      <c r="A548" s="3">
        <v>43640</v>
      </c>
      <c r="B548" s="5" t="s">
        <v>31</v>
      </c>
      <c r="C548" s="4">
        <v>95</v>
      </c>
      <c r="D548" s="3">
        <v>2958101</v>
      </c>
      <c r="E548" s="36"/>
      <c r="F548" s="36"/>
    </row>
    <row r="549" spans="1:6" ht="13.5" thickBot="1">
      <c r="A549" s="3">
        <v>43640</v>
      </c>
      <c r="B549" s="5" t="s">
        <v>32</v>
      </c>
      <c r="C549" s="4">
        <v>22</v>
      </c>
      <c r="D549" s="3">
        <v>2958101</v>
      </c>
      <c r="E549" s="36"/>
      <c r="F549" s="36"/>
    </row>
    <row r="550" spans="1:6" ht="13.5" thickBot="1">
      <c r="A550" s="3">
        <v>43640</v>
      </c>
      <c r="B550" s="5" t="s">
        <v>33</v>
      </c>
      <c r="C550" s="4">
        <v>7</v>
      </c>
      <c r="D550" s="3">
        <v>2958101</v>
      </c>
      <c r="E550" s="36"/>
      <c r="F550" s="36"/>
    </row>
    <row r="551" spans="1:6" ht="13.5" thickBot="1">
      <c r="A551" s="3">
        <v>43640</v>
      </c>
      <c r="B551" s="5" t="s">
        <v>34</v>
      </c>
      <c r="C551" s="4">
        <v>50</v>
      </c>
      <c r="D551" s="3">
        <v>2958101</v>
      </c>
      <c r="E551" s="36"/>
      <c r="F551" s="36"/>
    </row>
    <row r="552" spans="1:6" ht="13.5" thickBot="1">
      <c r="A552" s="3">
        <v>43640</v>
      </c>
      <c r="B552" s="5" t="s">
        <v>35</v>
      </c>
      <c r="C552" s="4">
        <v>50</v>
      </c>
      <c r="D552" s="3">
        <v>2958101</v>
      </c>
      <c r="E552" s="36"/>
      <c r="F552" s="36"/>
    </row>
    <row r="553" spans="1:6" ht="13.5" thickBot="1">
      <c r="A553" s="3">
        <v>43640</v>
      </c>
      <c r="B553" s="5" t="s">
        <v>36</v>
      </c>
      <c r="C553" s="4">
        <v>102</v>
      </c>
      <c r="D553" s="3">
        <v>2958101</v>
      </c>
      <c r="E553" s="36"/>
      <c r="F553" s="36"/>
    </row>
    <row r="554" spans="1:6" ht="13.5" thickBot="1">
      <c r="A554" s="3">
        <v>43640</v>
      </c>
      <c r="B554" s="5" t="s">
        <v>37</v>
      </c>
      <c r="C554" s="4">
        <v>39</v>
      </c>
      <c r="D554" s="3">
        <v>2958101</v>
      </c>
      <c r="E554" s="36"/>
      <c r="F554" s="36"/>
    </row>
    <row r="555" spans="1:6" ht="13.5" thickBot="1">
      <c r="A555" s="3">
        <v>43640</v>
      </c>
      <c r="B555" s="5" t="s">
        <v>21</v>
      </c>
      <c r="C555" s="4">
        <v>125</v>
      </c>
      <c r="D555" s="3">
        <v>2958101</v>
      </c>
      <c r="E555" s="36"/>
      <c r="F555" s="36"/>
    </row>
    <row r="556" spans="1:6" ht="13.5" thickBot="1">
      <c r="A556" s="3">
        <v>43640</v>
      </c>
      <c r="B556" s="5" t="s">
        <v>22</v>
      </c>
      <c r="C556" s="4">
        <v>128</v>
      </c>
      <c r="D556" s="3">
        <v>2958101</v>
      </c>
      <c r="E556" s="36"/>
      <c r="F556" s="36"/>
    </row>
    <row r="557" spans="1:6" ht="13.5" thickBot="1">
      <c r="A557" s="3">
        <v>43640</v>
      </c>
      <c r="B557" s="5" t="s">
        <v>38</v>
      </c>
      <c r="C557" s="4">
        <v>79</v>
      </c>
      <c r="D557" s="3">
        <v>2958101</v>
      </c>
      <c r="E557" s="36"/>
      <c r="F557" s="36"/>
    </row>
    <row r="558" spans="1:6" ht="13.5" thickBot="1">
      <c r="A558" s="3">
        <v>43640</v>
      </c>
      <c r="B558" s="5" t="s">
        <v>39</v>
      </c>
      <c r="C558" s="4">
        <v>79</v>
      </c>
      <c r="D558" s="3">
        <v>2958101</v>
      </c>
      <c r="E558" s="36"/>
      <c r="F558" s="36"/>
    </row>
    <row r="559" spans="1:6" ht="13.5" thickBot="1">
      <c r="A559" s="3">
        <v>43640</v>
      </c>
      <c r="B559" s="5" t="s">
        <v>40</v>
      </c>
      <c r="C559" s="4">
        <v>150</v>
      </c>
      <c r="D559" s="3">
        <v>2958101</v>
      </c>
      <c r="E559" s="36"/>
      <c r="F559" s="36"/>
    </row>
    <row r="560" spans="1:6" ht="13.5" thickBot="1">
      <c r="A560" s="3">
        <v>43640</v>
      </c>
      <c r="B560" s="5" t="s">
        <v>41</v>
      </c>
      <c r="C560" s="4">
        <v>110</v>
      </c>
      <c r="D560" s="3">
        <v>2958101</v>
      </c>
      <c r="E560" s="36"/>
      <c r="F560" s="36"/>
    </row>
    <row r="561" spans="1:6" ht="13.5" thickBot="1">
      <c r="A561" s="3">
        <v>43640</v>
      </c>
      <c r="B561" s="5" t="s">
        <v>42</v>
      </c>
      <c r="C561" s="4">
        <v>49</v>
      </c>
      <c r="D561" s="3">
        <v>2958101</v>
      </c>
      <c r="E561" s="36"/>
      <c r="F561" s="36"/>
    </row>
    <row r="562" spans="1:6" ht="13.5" thickBot="1">
      <c r="A562" s="3">
        <v>43640</v>
      </c>
      <c r="B562" s="5" t="s">
        <v>43</v>
      </c>
      <c r="C562" s="4">
        <v>106</v>
      </c>
      <c r="D562" s="3">
        <v>2958101</v>
      </c>
      <c r="E562" s="36"/>
      <c r="F562" s="36"/>
    </row>
    <row r="563" spans="1:6" ht="13.5" thickBot="1">
      <c r="A563" s="3">
        <v>43640</v>
      </c>
      <c r="B563" s="5" t="s">
        <v>44</v>
      </c>
      <c r="C563" s="4">
        <v>158</v>
      </c>
      <c r="D563" s="3">
        <v>2958101</v>
      </c>
      <c r="E563" s="36"/>
      <c r="F563" s="36"/>
    </row>
    <row r="564" spans="1:6" ht="13.5" thickBot="1">
      <c r="A564" s="3">
        <v>43640</v>
      </c>
      <c r="B564" s="5" t="s">
        <v>45</v>
      </c>
      <c r="C564" s="4">
        <v>182</v>
      </c>
      <c r="D564" s="3">
        <v>2958101</v>
      </c>
      <c r="E564" s="36"/>
      <c r="F564" s="36"/>
    </row>
    <row r="565" spans="1:6" ht="13.5" thickBot="1">
      <c r="A565" s="3">
        <v>43640</v>
      </c>
      <c r="B565" s="5" t="s">
        <v>46</v>
      </c>
      <c r="C565" s="4">
        <v>27</v>
      </c>
      <c r="D565" s="3">
        <v>2958101</v>
      </c>
      <c r="E565" s="36"/>
      <c r="F565" s="36"/>
    </row>
    <row r="566" spans="1:6" ht="13.5" thickBot="1">
      <c r="A566" s="3">
        <v>43641</v>
      </c>
      <c r="B566" s="5" t="s">
        <v>27</v>
      </c>
      <c r="C566" s="4">
        <v>121</v>
      </c>
      <c r="D566" s="3">
        <v>2958101</v>
      </c>
      <c r="E566" s="36"/>
      <c r="F566" s="36"/>
    </row>
    <row r="567" spans="1:6" ht="13.5" thickBot="1">
      <c r="A567" s="3">
        <v>43641</v>
      </c>
      <c r="B567" s="5" t="s">
        <v>28</v>
      </c>
      <c r="C567" s="4">
        <v>30</v>
      </c>
      <c r="D567" s="3">
        <v>2958101</v>
      </c>
      <c r="E567" s="36"/>
      <c r="F567" s="36"/>
    </row>
    <row r="568" spans="1:6" ht="13.5" thickBot="1">
      <c r="A568" s="3">
        <v>43641</v>
      </c>
      <c r="B568" s="5" t="s">
        <v>29</v>
      </c>
      <c r="C568" s="4">
        <v>180</v>
      </c>
      <c r="D568" s="3">
        <v>2958101</v>
      </c>
      <c r="E568" s="36"/>
      <c r="F568" s="36"/>
    </row>
    <row r="569" spans="1:6" ht="13.5" thickBot="1">
      <c r="A569" s="3">
        <v>43641</v>
      </c>
      <c r="B569" s="5" t="s">
        <v>30</v>
      </c>
      <c r="C569" s="4">
        <v>38</v>
      </c>
      <c r="D569" s="3">
        <v>2958101</v>
      </c>
      <c r="E569" s="36"/>
      <c r="F569" s="36"/>
    </row>
    <row r="570" spans="1:6" ht="13.5" thickBot="1">
      <c r="A570" s="3">
        <v>43641</v>
      </c>
      <c r="B570" s="5" t="s">
        <v>31</v>
      </c>
      <c r="C570" s="4">
        <v>95</v>
      </c>
      <c r="D570" s="3">
        <v>2958101</v>
      </c>
      <c r="E570" s="36"/>
      <c r="F570" s="36"/>
    </row>
    <row r="571" spans="1:6" ht="13.5" thickBot="1">
      <c r="A571" s="3">
        <v>43641</v>
      </c>
      <c r="B571" s="5" t="s">
        <v>32</v>
      </c>
      <c r="C571" s="4">
        <v>22</v>
      </c>
      <c r="D571" s="3">
        <v>2958101</v>
      </c>
      <c r="E571" s="36"/>
      <c r="F571" s="36"/>
    </row>
    <row r="572" spans="1:6" ht="13.5" thickBot="1">
      <c r="A572" s="3">
        <v>43641</v>
      </c>
      <c r="B572" s="5" t="s">
        <v>33</v>
      </c>
      <c r="C572" s="4">
        <v>7</v>
      </c>
      <c r="D572" s="3">
        <v>2958101</v>
      </c>
      <c r="E572" s="36"/>
      <c r="F572" s="36"/>
    </row>
    <row r="573" spans="1:6" ht="13.5" thickBot="1">
      <c r="A573" s="3">
        <v>43641</v>
      </c>
      <c r="B573" s="5" t="s">
        <v>34</v>
      </c>
      <c r="C573" s="4">
        <v>50</v>
      </c>
      <c r="D573" s="3">
        <v>2958101</v>
      </c>
      <c r="E573" s="36"/>
      <c r="F573" s="36"/>
    </row>
    <row r="574" spans="1:6" ht="13.5" thickBot="1">
      <c r="A574" s="3">
        <v>43641</v>
      </c>
      <c r="B574" s="5" t="s">
        <v>35</v>
      </c>
      <c r="C574" s="4">
        <v>50</v>
      </c>
      <c r="D574" s="3">
        <v>2958101</v>
      </c>
      <c r="E574" s="36"/>
      <c r="F574" s="36"/>
    </row>
    <row r="575" spans="1:6" ht="13.5" thickBot="1">
      <c r="A575" s="3">
        <v>43641</v>
      </c>
      <c r="B575" s="5" t="s">
        <v>36</v>
      </c>
      <c r="C575" s="4">
        <v>102</v>
      </c>
      <c r="D575" s="3">
        <v>2958101</v>
      </c>
      <c r="E575" s="36"/>
      <c r="F575" s="36"/>
    </row>
    <row r="576" spans="1:6" ht="13.5" thickBot="1">
      <c r="A576" s="3">
        <v>43641</v>
      </c>
      <c r="B576" s="5" t="s">
        <v>37</v>
      </c>
      <c r="C576" s="4">
        <v>39</v>
      </c>
      <c r="D576" s="3">
        <v>2958101</v>
      </c>
      <c r="E576" s="36"/>
      <c r="F576" s="36"/>
    </row>
    <row r="577" spans="1:6" ht="13.5" thickBot="1">
      <c r="A577" s="3">
        <v>43641</v>
      </c>
      <c r="B577" s="5" t="s">
        <v>21</v>
      </c>
      <c r="C577" s="4">
        <v>125</v>
      </c>
      <c r="D577" s="3">
        <v>2958101</v>
      </c>
      <c r="E577" s="36"/>
      <c r="F577" s="36"/>
    </row>
    <row r="578" spans="1:6" ht="13.5" thickBot="1">
      <c r="A578" s="3">
        <v>43641</v>
      </c>
      <c r="B578" s="5" t="s">
        <v>22</v>
      </c>
      <c r="C578" s="4">
        <v>128</v>
      </c>
      <c r="D578" s="3">
        <v>2958101</v>
      </c>
      <c r="E578" s="36"/>
      <c r="F578" s="36"/>
    </row>
    <row r="579" spans="1:6" ht="13.5" thickBot="1">
      <c r="A579" s="3">
        <v>43641</v>
      </c>
      <c r="B579" s="5" t="s">
        <v>38</v>
      </c>
      <c r="C579" s="4">
        <v>79</v>
      </c>
      <c r="D579" s="3">
        <v>2958101</v>
      </c>
      <c r="E579" s="36"/>
      <c r="F579" s="36"/>
    </row>
    <row r="580" spans="1:6" ht="13.5" thickBot="1">
      <c r="A580" s="3">
        <v>43641</v>
      </c>
      <c r="B580" s="5" t="s">
        <v>39</v>
      </c>
      <c r="C580" s="4">
        <v>79</v>
      </c>
      <c r="D580" s="3">
        <v>2958101</v>
      </c>
      <c r="E580" s="36"/>
      <c r="F580" s="36"/>
    </row>
    <row r="581" spans="1:6" ht="13.5" thickBot="1">
      <c r="A581" s="3">
        <v>43641</v>
      </c>
      <c r="B581" s="5" t="s">
        <v>40</v>
      </c>
      <c r="C581" s="4">
        <v>150</v>
      </c>
      <c r="D581" s="3">
        <v>2958101</v>
      </c>
      <c r="E581" s="36"/>
      <c r="F581" s="36"/>
    </row>
    <row r="582" spans="1:6" ht="13.5" thickBot="1">
      <c r="A582" s="3">
        <v>43641</v>
      </c>
      <c r="B582" s="5" t="s">
        <v>41</v>
      </c>
      <c r="C582" s="4">
        <v>110</v>
      </c>
      <c r="D582" s="3">
        <v>2958101</v>
      </c>
      <c r="E582" s="36"/>
      <c r="F582" s="36"/>
    </row>
    <row r="583" spans="1:6" ht="13.5" thickBot="1">
      <c r="A583" s="3">
        <v>43641</v>
      </c>
      <c r="B583" s="5" t="s">
        <v>42</v>
      </c>
      <c r="C583" s="4">
        <v>49</v>
      </c>
      <c r="D583" s="3">
        <v>2958101</v>
      </c>
      <c r="E583" s="36"/>
      <c r="F583" s="36"/>
    </row>
    <row r="584" spans="1:6" ht="13.5" thickBot="1">
      <c r="A584" s="3">
        <v>43641</v>
      </c>
      <c r="B584" s="5" t="s">
        <v>43</v>
      </c>
      <c r="C584" s="4">
        <v>106</v>
      </c>
      <c r="D584" s="3">
        <v>2958101</v>
      </c>
      <c r="E584" s="36"/>
      <c r="F584" s="36"/>
    </row>
    <row r="585" spans="1:6" ht="13.5" thickBot="1">
      <c r="A585" s="3">
        <v>43641</v>
      </c>
      <c r="B585" s="5" t="s">
        <v>44</v>
      </c>
      <c r="C585" s="4">
        <v>158</v>
      </c>
      <c r="D585" s="3">
        <v>2958101</v>
      </c>
      <c r="E585" s="36"/>
      <c r="F585" s="36"/>
    </row>
    <row r="586" spans="1:6" ht="13.5" thickBot="1">
      <c r="A586" s="3">
        <v>43641</v>
      </c>
      <c r="B586" s="5" t="s">
        <v>45</v>
      </c>
      <c r="C586" s="4">
        <v>182</v>
      </c>
      <c r="D586" s="3">
        <v>2958101</v>
      </c>
      <c r="E586" s="36"/>
      <c r="F586" s="36"/>
    </row>
    <row r="587" spans="1:6" ht="13.5" thickBot="1">
      <c r="A587" s="3">
        <v>43641</v>
      </c>
      <c r="B587" s="5" t="s">
        <v>46</v>
      </c>
      <c r="C587" s="4">
        <v>27</v>
      </c>
      <c r="D587" s="3">
        <v>2958101</v>
      </c>
      <c r="E587" s="36"/>
      <c r="F587" s="36"/>
    </row>
    <row r="588" spans="1:6" ht="13.5" thickBot="1">
      <c r="A588" s="3">
        <v>43642</v>
      </c>
      <c r="B588" s="5" t="s">
        <v>27</v>
      </c>
      <c r="C588" s="4">
        <v>121</v>
      </c>
      <c r="D588" s="3">
        <v>2958101</v>
      </c>
      <c r="E588" s="36"/>
      <c r="F588" s="36"/>
    </row>
    <row r="589" spans="1:6" ht="13.5" thickBot="1">
      <c r="A589" s="3">
        <v>43642</v>
      </c>
      <c r="B589" s="5" t="s">
        <v>28</v>
      </c>
      <c r="C589" s="4">
        <v>30</v>
      </c>
      <c r="D589" s="3">
        <v>2958101</v>
      </c>
      <c r="E589" s="36"/>
      <c r="F589" s="36"/>
    </row>
    <row r="590" spans="1:6" ht="13.5" thickBot="1">
      <c r="A590" s="3">
        <v>43642</v>
      </c>
      <c r="B590" s="5" t="s">
        <v>29</v>
      </c>
      <c r="C590" s="4">
        <v>180</v>
      </c>
      <c r="D590" s="3">
        <v>2958101</v>
      </c>
      <c r="E590" s="36"/>
      <c r="F590" s="36"/>
    </row>
    <row r="591" spans="1:6" ht="13.5" thickBot="1">
      <c r="A591" s="3">
        <v>43642</v>
      </c>
      <c r="B591" s="5" t="s">
        <v>30</v>
      </c>
      <c r="C591" s="4">
        <v>38</v>
      </c>
      <c r="D591" s="3">
        <v>2958101</v>
      </c>
      <c r="E591" s="36"/>
      <c r="F591" s="36"/>
    </row>
    <row r="592" spans="1:6" ht="13.5" thickBot="1">
      <c r="A592" s="3">
        <v>43642</v>
      </c>
      <c r="B592" s="5" t="s">
        <v>31</v>
      </c>
      <c r="C592" s="4">
        <v>95</v>
      </c>
      <c r="D592" s="3">
        <v>2958101</v>
      </c>
      <c r="E592" s="36"/>
      <c r="F592" s="36"/>
    </row>
    <row r="593" spans="1:6" ht="13.5" thickBot="1">
      <c r="A593" s="3">
        <v>43642</v>
      </c>
      <c r="B593" s="5" t="s">
        <v>32</v>
      </c>
      <c r="C593" s="4">
        <v>22</v>
      </c>
      <c r="D593" s="3">
        <v>2958101</v>
      </c>
      <c r="E593" s="36"/>
      <c r="F593" s="36"/>
    </row>
    <row r="594" spans="1:6" ht="13.5" thickBot="1">
      <c r="A594" s="3">
        <v>43642</v>
      </c>
      <c r="B594" s="5" t="s">
        <v>33</v>
      </c>
      <c r="C594" s="4">
        <v>7</v>
      </c>
      <c r="D594" s="3">
        <v>2958101</v>
      </c>
      <c r="E594" s="36"/>
      <c r="F594" s="36"/>
    </row>
    <row r="595" spans="1:6" ht="13.5" thickBot="1">
      <c r="A595" s="3">
        <v>43642</v>
      </c>
      <c r="B595" s="5" t="s">
        <v>34</v>
      </c>
      <c r="C595" s="4">
        <v>50</v>
      </c>
      <c r="D595" s="3">
        <v>2958101</v>
      </c>
      <c r="E595" s="36"/>
      <c r="F595" s="36"/>
    </row>
    <row r="596" spans="1:6" ht="13.5" thickBot="1">
      <c r="A596" s="3">
        <v>43642</v>
      </c>
      <c r="B596" s="5" t="s">
        <v>35</v>
      </c>
      <c r="C596" s="4">
        <v>50</v>
      </c>
      <c r="D596" s="3">
        <v>2958101</v>
      </c>
      <c r="E596" s="36"/>
      <c r="F596" s="36"/>
    </row>
    <row r="597" spans="1:6" ht="13.5" thickBot="1">
      <c r="A597" s="3">
        <v>43642</v>
      </c>
      <c r="B597" s="5" t="s">
        <v>36</v>
      </c>
      <c r="C597" s="4">
        <v>102</v>
      </c>
      <c r="D597" s="3">
        <v>2958101</v>
      </c>
      <c r="E597" s="36"/>
      <c r="F597" s="36"/>
    </row>
    <row r="598" spans="1:6" ht="13.5" thickBot="1">
      <c r="A598" s="3">
        <v>43642</v>
      </c>
      <c r="B598" s="5" t="s">
        <v>37</v>
      </c>
      <c r="C598" s="4">
        <v>39</v>
      </c>
      <c r="D598" s="3">
        <v>2958101</v>
      </c>
      <c r="E598" s="36"/>
      <c r="F598" s="36"/>
    </row>
    <row r="599" spans="1:6" ht="13.5" thickBot="1">
      <c r="A599" s="3">
        <v>43642</v>
      </c>
      <c r="B599" s="5" t="s">
        <v>21</v>
      </c>
      <c r="C599" s="4">
        <v>125</v>
      </c>
      <c r="D599" s="3">
        <v>2958101</v>
      </c>
      <c r="E599" s="36"/>
      <c r="F599" s="36"/>
    </row>
    <row r="600" spans="1:6" ht="13.5" thickBot="1">
      <c r="A600" s="3">
        <v>43642</v>
      </c>
      <c r="B600" s="5" t="s">
        <v>22</v>
      </c>
      <c r="C600" s="4">
        <v>128</v>
      </c>
      <c r="D600" s="3">
        <v>2958101</v>
      </c>
      <c r="E600" s="36"/>
      <c r="F600" s="36"/>
    </row>
    <row r="601" spans="1:6" ht="13.5" thickBot="1">
      <c r="A601" s="3">
        <v>43642</v>
      </c>
      <c r="B601" s="5" t="s">
        <v>38</v>
      </c>
      <c r="C601" s="4">
        <v>79</v>
      </c>
      <c r="D601" s="3">
        <v>2958101</v>
      </c>
      <c r="E601" s="36"/>
      <c r="F601" s="36"/>
    </row>
    <row r="602" spans="1:6" ht="13.5" thickBot="1">
      <c r="A602" s="3">
        <v>43642</v>
      </c>
      <c r="B602" s="5" t="s">
        <v>39</v>
      </c>
      <c r="C602" s="4">
        <v>79</v>
      </c>
      <c r="D602" s="3">
        <v>2958101</v>
      </c>
      <c r="E602" s="36"/>
      <c r="F602" s="36"/>
    </row>
    <row r="603" spans="1:6" ht="13.5" thickBot="1">
      <c r="A603" s="3">
        <v>43642</v>
      </c>
      <c r="B603" s="5" t="s">
        <v>40</v>
      </c>
      <c r="C603" s="4">
        <v>150</v>
      </c>
      <c r="D603" s="3">
        <v>2958101</v>
      </c>
      <c r="E603" s="36"/>
      <c r="F603" s="36"/>
    </row>
    <row r="604" spans="1:6" ht="13.5" thickBot="1">
      <c r="A604" s="3">
        <v>43642</v>
      </c>
      <c r="B604" s="5" t="s">
        <v>41</v>
      </c>
      <c r="C604" s="4">
        <v>110</v>
      </c>
      <c r="D604" s="3">
        <v>2958101</v>
      </c>
      <c r="E604" s="36"/>
      <c r="F604" s="36"/>
    </row>
    <row r="605" spans="1:6" ht="13.5" thickBot="1">
      <c r="A605" s="3">
        <v>43642</v>
      </c>
      <c r="B605" s="5" t="s">
        <v>42</v>
      </c>
      <c r="C605" s="4">
        <v>49</v>
      </c>
      <c r="D605" s="3">
        <v>2958101</v>
      </c>
      <c r="E605" s="36"/>
      <c r="F605" s="36"/>
    </row>
    <row r="606" spans="1:6" ht="13.5" thickBot="1">
      <c r="A606" s="3">
        <v>43642</v>
      </c>
      <c r="B606" s="5" t="s">
        <v>43</v>
      </c>
      <c r="C606" s="4">
        <v>106</v>
      </c>
      <c r="D606" s="3">
        <v>2958101</v>
      </c>
      <c r="E606" s="36"/>
      <c r="F606" s="36"/>
    </row>
    <row r="607" spans="1:6" ht="13.5" thickBot="1">
      <c r="A607" s="3">
        <v>43642</v>
      </c>
      <c r="B607" s="5" t="s">
        <v>44</v>
      </c>
      <c r="C607" s="4">
        <v>158</v>
      </c>
      <c r="D607" s="3">
        <v>2958101</v>
      </c>
      <c r="E607" s="36"/>
      <c r="F607" s="36"/>
    </row>
    <row r="608" spans="1:6" ht="13.5" thickBot="1">
      <c r="A608" s="3">
        <v>43642</v>
      </c>
      <c r="B608" s="5" t="s">
        <v>45</v>
      </c>
      <c r="C608" s="4">
        <v>182</v>
      </c>
      <c r="D608" s="3">
        <v>2958101</v>
      </c>
      <c r="E608" s="36"/>
      <c r="F608" s="36"/>
    </row>
    <row r="609" spans="1:6" ht="13.5" thickBot="1">
      <c r="A609" s="3">
        <v>43642</v>
      </c>
      <c r="B609" s="5" t="s">
        <v>46</v>
      </c>
      <c r="C609" s="4">
        <v>27</v>
      </c>
      <c r="D609" s="3">
        <v>2958101</v>
      </c>
      <c r="E609" s="36"/>
      <c r="F609" s="36"/>
    </row>
    <row r="610" spans="1:6" ht="13.5" thickBot="1">
      <c r="A610" s="3">
        <v>43643</v>
      </c>
      <c r="B610" s="5" t="s">
        <v>27</v>
      </c>
      <c r="C610" s="4">
        <v>121</v>
      </c>
      <c r="D610" s="3">
        <v>2958101</v>
      </c>
      <c r="E610" s="36"/>
      <c r="F610" s="36"/>
    </row>
    <row r="611" spans="1:6" ht="13.5" thickBot="1">
      <c r="A611" s="3">
        <v>43643</v>
      </c>
      <c r="B611" s="5" t="s">
        <v>28</v>
      </c>
      <c r="C611" s="4">
        <v>30</v>
      </c>
      <c r="D611" s="3">
        <v>2958101</v>
      </c>
      <c r="E611" s="36"/>
      <c r="F611" s="36"/>
    </row>
    <row r="612" spans="1:6" ht="13.5" thickBot="1">
      <c r="A612" s="3">
        <v>43643</v>
      </c>
      <c r="B612" s="5" t="s">
        <v>29</v>
      </c>
      <c r="C612" s="4">
        <v>180</v>
      </c>
      <c r="D612" s="3">
        <v>2958101</v>
      </c>
      <c r="E612" s="36"/>
      <c r="F612" s="36"/>
    </row>
    <row r="613" spans="1:6" ht="13.5" thickBot="1">
      <c r="A613" s="3">
        <v>43643</v>
      </c>
      <c r="B613" s="5" t="s">
        <v>30</v>
      </c>
      <c r="C613" s="4">
        <v>38</v>
      </c>
      <c r="D613" s="3">
        <v>2958101</v>
      </c>
      <c r="E613" s="36"/>
      <c r="F613" s="36"/>
    </row>
    <row r="614" spans="1:6" ht="13.5" thickBot="1">
      <c r="A614" s="3">
        <v>43643</v>
      </c>
      <c r="B614" s="5" t="s">
        <v>31</v>
      </c>
      <c r="C614" s="4">
        <v>95</v>
      </c>
      <c r="D614" s="3">
        <v>2958101</v>
      </c>
      <c r="E614" s="36"/>
      <c r="F614" s="36"/>
    </row>
    <row r="615" spans="1:6" ht="13.5" thickBot="1">
      <c r="A615" s="3">
        <v>43643</v>
      </c>
      <c r="B615" s="5" t="s">
        <v>32</v>
      </c>
      <c r="C615" s="4">
        <v>22</v>
      </c>
      <c r="D615" s="3">
        <v>2958101</v>
      </c>
      <c r="E615" s="36"/>
      <c r="F615" s="36"/>
    </row>
    <row r="616" spans="1:6" ht="13.5" thickBot="1">
      <c r="A616" s="3">
        <v>43643</v>
      </c>
      <c r="B616" s="5" t="s">
        <v>33</v>
      </c>
      <c r="C616" s="4">
        <v>7</v>
      </c>
      <c r="D616" s="3">
        <v>2958101</v>
      </c>
      <c r="E616" s="36"/>
      <c r="F616" s="36"/>
    </row>
    <row r="617" spans="1:6" ht="13.5" thickBot="1">
      <c r="A617" s="3">
        <v>43643</v>
      </c>
      <c r="B617" s="5" t="s">
        <v>34</v>
      </c>
      <c r="C617" s="4">
        <v>50</v>
      </c>
      <c r="D617" s="3">
        <v>2958101</v>
      </c>
      <c r="E617" s="36"/>
      <c r="F617" s="36"/>
    </row>
    <row r="618" spans="1:6" ht="13.5" thickBot="1">
      <c r="A618" s="3">
        <v>43643</v>
      </c>
      <c r="B618" s="5" t="s">
        <v>35</v>
      </c>
      <c r="C618" s="4">
        <v>50</v>
      </c>
      <c r="D618" s="3">
        <v>2958101</v>
      </c>
      <c r="E618" s="36"/>
      <c r="F618" s="36"/>
    </row>
    <row r="619" spans="1:6" ht="13.5" thickBot="1">
      <c r="A619" s="3">
        <v>43643</v>
      </c>
      <c r="B619" s="5" t="s">
        <v>36</v>
      </c>
      <c r="C619" s="4">
        <v>102</v>
      </c>
      <c r="D619" s="3">
        <v>2958101</v>
      </c>
      <c r="E619" s="36"/>
      <c r="F619" s="36"/>
    </row>
    <row r="620" spans="1:6" ht="13.5" thickBot="1">
      <c r="A620" s="3">
        <v>43643</v>
      </c>
      <c r="B620" s="5" t="s">
        <v>37</v>
      </c>
      <c r="C620" s="4">
        <v>39</v>
      </c>
      <c r="D620" s="3">
        <v>2958101</v>
      </c>
      <c r="E620" s="36"/>
      <c r="F620" s="36"/>
    </row>
    <row r="621" spans="1:6" ht="13.5" thickBot="1">
      <c r="A621" s="3">
        <v>43643</v>
      </c>
      <c r="B621" s="5" t="s">
        <v>21</v>
      </c>
      <c r="C621" s="4">
        <v>125</v>
      </c>
      <c r="D621" s="3">
        <v>2958101</v>
      </c>
      <c r="E621" s="36"/>
      <c r="F621" s="36"/>
    </row>
    <row r="622" spans="1:6" ht="13.5" thickBot="1">
      <c r="A622" s="3">
        <v>43643</v>
      </c>
      <c r="B622" s="5" t="s">
        <v>22</v>
      </c>
      <c r="C622" s="4">
        <v>128</v>
      </c>
      <c r="D622" s="3">
        <v>2958101</v>
      </c>
      <c r="E622" s="36"/>
      <c r="F622" s="36"/>
    </row>
    <row r="623" spans="1:6" ht="13.5" thickBot="1">
      <c r="A623" s="3">
        <v>43643</v>
      </c>
      <c r="B623" s="5" t="s">
        <v>38</v>
      </c>
      <c r="C623" s="4">
        <v>79</v>
      </c>
      <c r="D623" s="3">
        <v>2958101</v>
      </c>
      <c r="E623" s="36"/>
      <c r="F623" s="36"/>
    </row>
    <row r="624" spans="1:6" ht="13.5" thickBot="1">
      <c r="A624" s="3">
        <v>43643</v>
      </c>
      <c r="B624" s="5" t="s">
        <v>39</v>
      </c>
      <c r="C624" s="4">
        <v>79</v>
      </c>
      <c r="D624" s="3">
        <v>2958101</v>
      </c>
      <c r="E624" s="36"/>
      <c r="F624" s="36"/>
    </row>
    <row r="625" spans="1:6" ht="13.5" thickBot="1">
      <c r="A625" s="3">
        <v>43643</v>
      </c>
      <c r="B625" s="5" t="s">
        <v>40</v>
      </c>
      <c r="C625" s="4">
        <v>150</v>
      </c>
      <c r="D625" s="3">
        <v>2958101</v>
      </c>
      <c r="E625" s="36"/>
      <c r="F625" s="36"/>
    </row>
    <row r="626" spans="1:6" ht="13.5" thickBot="1">
      <c r="A626" s="3">
        <v>43643</v>
      </c>
      <c r="B626" s="5" t="s">
        <v>41</v>
      </c>
      <c r="C626" s="4">
        <v>110</v>
      </c>
      <c r="D626" s="3">
        <v>2958101</v>
      </c>
      <c r="E626" s="36"/>
      <c r="F626" s="36"/>
    </row>
    <row r="627" spans="1:6" ht="13.5" thickBot="1">
      <c r="A627" s="3">
        <v>43643</v>
      </c>
      <c r="B627" s="5" t="s">
        <v>42</v>
      </c>
      <c r="C627" s="4">
        <v>49</v>
      </c>
      <c r="D627" s="3">
        <v>2958101</v>
      </c>
      <c r="E627" s="36"/>
      <c r="F627" s="36"/>
    </row>
    <row r="628" spans="1:6" ht="13.5" thickBot="1">
      <c r="A628" s="3">
        <v>43643</v>
      </c>
      <c r="B628" s="5" t="s">
        <v>43</v>
      </c>
      <c r="C628" s="4">
        <v>106</v>
      </c>
      <c r="D628" s="3">
        <v>2958101</v>
      </c>
      <c r="E628" s="36"/>
      <c r="F628" s="36"/>
    </row>
    <row r="629" spans="1:6" ht="13.5" thickBot="1">
      <c r="A629" s="3">
        <v>43643</v>
      </c>
      <c r="B629" s="5" t="s">
        <v>44</v>
      </c>
      <c r="C629" s="4">
        <v>158</v>
      </c>
      <c r="D629" s="3">
        <v>2958101</v>
      </c>
      <c r="E629" s="36"/>
      <c r="F629" s="36"/>
    </row>
    <row r="630" spans="1:6" ht="13.5" thickBot="1">
      <c r="A630" s="3">
        <v>43643</v>
      </c>
      <c r="B630" s="5" t="s">
        <v>45</v>
      </c>
      <c r="C630" s="4">
        <v>182</v>
      </c>
      <c r="D630" s="3">
        <v>2958101</v>
      </c>
      <c r="E630" s="36"/>
      <c r="F630" s="36"/>
    </row>
    <row r="631" spans="1:6" ht="13.5" thickBot="1">
      <c r="A631" s="3">
        <v>43643</v>
      </c>
      <c r="B631" s="5" t="s">
        <v>46</v>
      </c>
      <c r="C631" s="4">
        <v>27</v>
      </c>
      <c r="D631" s="3">
        <v>2958101</v>
      </c>
      <c r="E631" s="36"/>
      <c r="F631" s="36"/>
    </row>
    <row r="632" spans="1:6" ht="13.5" thickBot="1">
      <c r="A632" s="3">
        <v>43644</v>
      </c>
      <c r="B632" s="5" t="s">
        <v>27</v>
      </c>
      <c r="C632" s="4">
        <v>121</v>
      </c>
      <c r="D632" s="3">
        <v>2958101</v>
      </c>
      <c r="E632" s="36"/>
      <c r="F632" s="36"/>
    </row>
    <row r="633" spans="1:6" ht="13.5" thickBot="1">
      <c r="A633" s="3">
        <v>43644</v>
      </c>
      <c r="B633" s="5" t="s">
        <v>28</v>
      </c>
      <c r="C633" s="4">
        <v>30</v>
      </c>
      <c r="D633" s="3">
        <v>2958101</v>
      </c>
      <c r="E633" s="36"/>
      <c r="F633" s="36"/>
    </row>
    <row r="634" spans="1:6" ht="13.5" thickBot="1">
      <c r="A634" s="3">
        <v>43644</v>
      </c>
      <c r="B634" s="5" t="s">
        <v>29</v>
      </c>
      <c r="C634" s="4">
        <v>180</v>
      </c>
      <c r="D634" s="3">
        <v>2958101</v>
      </c>
      <c r="E634" s="36"/>
      <c r="F634" s="36"/>
    </row>
    <row r="635" spans="1:6" ht="13.5" thickBot="1">
      <c r="A635" s="3">
        <v>43644</v>
      </c>
      <c r="B635" s="5" t="s">
        <v>30</v>
      </c>
      <c r="C635" s="4">
        <v>38</v>
      </c>
      <c r="D635" s="3">
        <v>2958101</v>
      </c>
      <c r="E635" s="36"/>
      <c r="F635" s="36"/>
    </row>
    <row r="636" spans="1:6" ht="13.5" thickBot="1">
      <c r="A636" s="3">
        <v>43644</v>
      </c>
      <c r="B636" s="5" t="s">
        <v>31</v>
      </c>
      <c r="C636" s="4">
        <v>95</v>
      </c>
      <c r="D636" s="3">
        <v>2958101</v>
      </c>
      <c r="E636" s="36"/>
      <c r="F636" s="36"/>
    </row>
    <row r="637" spans="1:6" ht="13.5" thickBot="1">
      <c r="A637" s="3">
        <v>43644</v>
      </c>
      <c r="B637" s="5" t="s">
        <v>32</v>
      </c>
      <c r="C637" s="4">
        <v>22</v>
      </c>
      <c r="D637" s="3">
        <v>2958101</v>
      </c>
      <c r="E637" s="36"/>
      <c r="F637" s="36"/>
    </row>
    <row r="638" spans="1:6" ht="13.5" thickBot="1">
      <c r="A638" s="3">
        <v>43644</v>
      </c>
      <c r="B638" s="5" t="s">
        <v>33</v>
      </c>
      <c r="C638" s="4">
        <v>7</v>
      </c>
      <c r="D638" s="3">
        <v>2958101</v>
      </c>
      <c r="E638" s="36"/>
      <c r="F638" s="36"/>
    </row>
    <row r="639" spans="1:6" ht="13.5" thickBot="1">
      <c r="A639" s="3">
        <v>43644</v>
      </c>
      <c r="B639" s="5" t="s">
        <v>34</v>
      </c>
      <c r="C639" s="4">
        <v>50</v>
      </c>
      <c r="D639" s="3">
        <v>2958101</v>
      </c>
      <c r="E639" s="36"/>
      <c r="F639" s="36"/>
    </row>
    <row r="640" spans="1:6" ht="13.5" thickBot="1">
      <c r="A640" s="3">
        <v>43644</v>
      </c>
      <c r="B640" s="5" t="s">
        <v>35</v>
      </c>
      <c r="C640" s="4">
        <v>50</v>
      </c>
      <c r="D640" s="3">
        <v>2958101</v>
      </c>
      <c r="E640" s="36"/>
      <c r="F640" s="36"/>
    </row>
    <row r="641" spans="1:6" ht="13.5" thickBot="1">
      <c r="A641" s="3">
        <v>43644</v>
      </c>
      <c r="B641" s="5" t="s">
        <v>36</v>
      </c>
      <c r="C641" s="4">
        <v>102</v>
      </c>
      <c r="D641" s="3">
        <v>2958101</v>
      </c>
      <c r="E641" s="36"/>
      <c r="F641" s="36"/>
    </row>
    <row r="642" spans="1:6" ht="13.5" thickBot="1">
      <c r="A642" s="3">
        <v>43644</v>
      </c>
      <c r="B642" s="5" t="s">
        <v>37</v>
      </c>
      <c r="C642" s="4">
        <v>39</v>
      </c>
      <c r="D642" s="3">
        <v>2958101</v>
      </c>
      <c r="E642" s="36"/>
      <c r="F642" s="36"/>
    </row>
    <row r="643" spans="1:6" ht="13.5" thickBot="1">
      <c r="A643" s="3">
        <v>43644</v>
      </c>
      <c r="B643" s="5" t="s">
        <v>21</v>
      </c>
      <c r="C643" s="4">
        <v>125</v>
      </c>
      <c r="D643" s="3">
        <v>2958101</v>
      </c>
      <c r="E643" s="36"/>
      <c r="F643" s="36"/>
    </row>
    <row r="644" spans="1:6" ht="13.5" thickBot="1">
      <c r="A644" s="3">
        <v>43644</v>
      </c>
      <c r="B644" s="5" t="s">
        <v>22</v>
      </c>
      <c r="C644" s="4">
        <v>128</v>
      </c>
      <c r="D644" s="3">
        <v>2958101</v>
      </c>
      <c r="E644" s="36"/>
      <c r="F644" s="36"/>
    </row>
    <row r="645" spans="1:6" ht="13.5" thickBot="1">
      <c r="A645" s="3">
        <v>43644</v>
      </c>
      <c r="B645" s="5" t="s">
        <v>38</v>
      </c>
      <c r="C645" s="4">
        <v>79</v>
      </c>
      <c r="D645" s="3">
        <v>2958101</v>
      </c>
      <c r="E645" s="36"/>
      <c r="F645" s="36"/>
    </row>
    <row r="646" spans="1:6" ht="13.5" thickBot="1">
      <c r="A646" s="3">
        <v>43644</v>
      </c>
      <c r="B646" s="5" t="s">
        <v>39</v>
      </c>
      <c r="C646" s="4">
        <v>79</v>
      </c>
      <c r="D646" s="3">
        <v>2958101</v>
      </c>
      <c r="E646" s="36"/>
      <c r="F646" s="36"/>
    </row>
    <row r="647" spans="1:6" ht="13.5" thickBot="1">
      <c r="A647" s="3">
        <v>43644</v>
      </c>
      <c r="B647" s="5" t="s">
        <v>40</v>
      </c>
      <c r="C647" s="4">
        <v>150</v>
      </c>
      <c r="D647" s="3">
        <v>2958101</v>
      </c>
      <c r="E647" s="36"/>
      <c r="F647" s="36"/>
    </row>
    <row r="648" spans="1:6" ht="13.5" thickBot="1">
      <c r="A648" s="3">
        <v>43644</v>
      </c>
      <c r="B648" s="5" t="s">
        <v>41</v>
      </c>
      <c r="C648" s="4">
        <v>110</v>
      </c>
      <c r="D648" s="3">
        <v>2958101</v>
      </c>
      <c r="E648" s="36"/>
      <c r="F648" s="36"/>
    </row>
    <row r="649" spans="1:6" ht="13.5" thickBot="1">
      <c r="A649" s="3">
        <v>43644</v>
      </c>
      <c r="B649" s="5" t="s">
        <v>42</v>
      </c>
      <c r="C649" s="4">
        <v>49</v>
      </c>
      <c r="D649" s="3">
        <v>2958101</v>
      </c>
      <c r="E649" s="36"/>
      <c r="F649" s="36"/>
    </row>
    <row r="650" spans="1:6" ht="13.5" thickBot="1">
      <c r="A650" s="3">
        <v>43644</v>
      </c>
      <c r="B650" s="5" t="s">
        <v>43</v>
      </c>
      <c r="C650" s="4">
        <v>106</v>
      </c>
      <c r="D650" s="3">
        <v>2958101</v>
      </c>
      <c r="E650" s="36"/>
      <c r="F650" s="36"/>
    </row>
    <row r="651" spans="1:6" ht="13.5" thickBot="1">
      <c r="A651" s="3">
        <v>43644</v>
      </c>
      <c r="B651" s="5" t="s">
        <v>44</v>
      </c>
      <c r="C651" s="4">
        <v>158</v>
      </c>
      <c r="D651" s="3">
        <v>2958101</v>
      </c>
      <c r="E651" s="36"/>
      <c r="F651" s="36"/>
    </row>
    <row r="652" spans="1:6" ht="13.5" thickBot="1">
      <c r="A652" s="3">
        <v>43644</v>
      </c>
      <c r="B652" s="5" t="s">
        <v>45</v>
      </c>
      <c r="C652" s="4">
        <v>182</v>
      </c>
      <c r="D652" s="3">
        <v>2958101</v>
      </c>
      <c r="E652" s="36"/>
      <c r="F652" s="36"/>
    </row>
    <row r="653" spans="1:6" ht="13.5" thickBot="1">
      <c r="A653" s="3">
        <v>43644</v>
      </c>
      <c r="B653" s="5" t="s">
        <v>46</v>
      </c>
      <c r="C653" s="4">
        <v>27</v>
      </c>
      <c r="D653" s="3">
        <v>2958101</v>
      </c>
      <c r="E653" s="36"/>
      <c r="F653" s="36"/>
    </row>
    <row r="654" spans="1:6" ht="13.5" thickBot="1">
      <c r="A654" s="3">
        <v>43645</v>
      </c>
      <c r="B654" s="5" t="s">
        <v>27</v>
      </c>
      <c r="C654" s="4">
        <v>121</v>
      </c>
      <c r="D654" s="3">
        <v>2958101</v>
      </c>
      <c r="E654" s="36"/>
      <c r="F654" s="36"/>
    </row>
    <row r="655" spans="1:6" ht="13.5" thickBot="1">
      <c r="A655" s="3">
        <v>43645</v>
      </c>
      <c r="B655" s="5" t="s">
        <v>28</v>
      </c>
      <c r="C655" s="4">
        <v>30</v>
      </c>
      <c r="D655" s="3">
        <v>2958101</v>
      </c>
      <c r="E655" s="36"/>
      <c r="F655" s="36"/>
    </row>
    <row r="656" spans="1:6" ht="13.5" thickBot="1">
      <c r="A656" s="3">
        <v>43645</v>
      </c>
      <c r="B656" s="5" t="s">
        <v>29</v>
      </c>
      <c r="C656" s="4">
        <v>180</v>
      </c>
      <c r="D656" s="3">
        <v>2958101</v>
      </c>
      <c r="E656" s="36"/>
      <c r="F656" s="36"/>
    </row>
    <row r="657" spans="1:6" ht="13.5" thickBot="1">
      <c r="A657" s="3">
        <v>43645</v>
      </c>
      <c r="B657" s="5" t="s">
        <v>30</v>
      </c>
      <c r="C657" s="4">
        <v>38</v>
      </c>
      <c r="D657" s="3">
        <v>2958101</v>
      </c>
      <c r="E657" s="36"/>
      <c r="F657" s="36"/>
    </row>
    <row r="658" spans="1:6" ht="13.5" thickBot="1">
      <c r="A658" s="3">
        <v>43645</v>
      </c>
      <c r="B658" s="5" t="s">
        <v>31</v>
      </c>
      <c r="C658" s="4">
        <v>95</v>
      </c>
      <c r="D658" s="3">
        <v>2958101</v>
      </c>
      <c r="E658" s="36"/>
      <c r="F658" s="36"/>
    </row>
    <row r="659" spans="1:6" ht="13.5" thickBot="1">
      <c r="A659" s="3">
        <v>43645</v>
      </c>
      <c r="B659" s="5" t="s">
        <v>32</v>
      </c>
      <c r="C659" s="4">
        <v>22</v>
      </c>
      <c r="D659" s="3">
        <v>2958101</v>
      </c>
      <c r="E659" s="36"/>
      <c r="F659" s="36"/>
    </row>
    <row r="660" spans="1:6" ht="13.5" thickBot="1">
      <c r="A660" s="3">
        <v>43645</v>
      </c>
      <c r="B660" s="5" t="s">
        <v>33</v>
      </c>
      <c r="C660" s="4">
        <v>7</v>
      </c>
      <c r="D660" s="3">
        <v>2958101</v>
      </c>
      <c r="E660" s="36"/>
      <c r="F660" s="36"/>
    </row>
    <row r="661" spans="1:6" ht="13.5" thickBot="1">
      <c r="A661" s="3">
        <v>43645</v>
      </c>
      <c r="B661" s="5" t="s">
        <v>34</v>
      </c>
      <c r="C661" s="4">
        <v>50</v>
      </c>
      <c r="D661" s="3">
        <v>2958101</v>
      </c>
      <c r="E661" s="36"/>
      <c r="F661" s="36"/>
    </row>
    <row r="662" spans="1:6" ht="13.5" thickBot="1">
      <c r="A662" s="3">
        <v>43645</v>
      </c>
      <c r="B662" s="5" t="s">
        <v>35</v>
      </c>
      <c r="C662" s="4">
        <v>50</v>
      </c>
      <c r="D662" s="3">
        <v>2958101</v>
      </c>
      <c r="E662" s="36"/>
      <c r="F662" s="36"/>
    </row>
    <row r="663" spans="1:6" ht="13.5" thickBot="1">
      <c r="A663" s="3">
        <v>43645</v>
      </c>
      <c r="B663" s="5" t="s">
        <v>36</v>
      </c>
      <c r="C663" s="4">
        <v>102</v>
      </c>
      <c r="D663" s="3">
        <v>2958101</v>
      </c>
      <c r="E663" s="36"/>
      <c r="F663" s="36"/>
    </row>
    <row r="664" spans="1:6" ht="13.5" thickBot="1">
      <c r="A664" s="3">
        <v>43645</v>
      </c>
      <c r="B664" s="5" t="s">
        <v>37</v>
      </c>
      <c r="C664" s="4">
        <v>39</v>
      </c>
      <c r="D664" s="3">
        <v>2958101</v>
      </c>
      <c r="E664" s="36"/>
      <c r="F664" s="36"/>
    </row>
    <row r="665" spans="1:6" ht="13.5" thickBot="1">
      <c r="A665" s="3">
        <v>43645</v>
      </c>
      <c r="B665" s="5" t="s">
        <v>21</v>
      </c>
      <c r="C665" s="4">
        <v>125</v>
      </c>
      <c r="D665" s="3">
        <v>2958101</v>
      </c>
      <c r="E665" s="36"/>
      <c r="F665" s="36"/>
    </row>
    <row r="666" spans="1:6" ht="13.5" thickBot="1">
      <c r="A666" s="3">
        <v>43645</v>
      </c>
      <c r="B666" s="5" t="s">
        <v>22</v>
      </c>
      <c r="C666" s="4">
        <v>128</v>
      </c>
      <c r="D666" s="3">
        <v>2958101</v>
      </c>
      <c r="E666" s="36"/>
      <c r="F666" s="36"/>
    </row>
    <row r="667" spans="1:6" ht="13.5" thickBot="1">
      <c r="A667" s="3">
        <v>43645</v>
      </c>
      <c r="B667" s="5" t="s">
        <v>38</v>
      </c>
      <c r="C667" s="4">
        <v>79</v>
      </c>
      <c r="D667" s="3">
        <v>2958101</v>
      </c>
      <c r="E667" s="36"/>
      <c r="F667" s="36"/>
    </row>
    <row r="668" spans="1:6" ht="13.5" thickBot="1">
      <c r="A668" s="3">
        <v>43645</v>
      </c>
      <c r="B668" s="5" t="s">
        <v>39</v>
      </c>
      <c r="C668" s="4">
        <v>79</v>
      </c>
      <c r="D668" s="3">
        <v>2958101</v>
      </c>
      <c r="E668" s="36"/>
      <c r="F668" s="36"/>
    </row>
    <row r="669" spans="1:6" ht="13.5" thickBot="1">
      <c r="A669" s="3">
        <v>43645</v>
      </c>
      <c r="B669" s="5" t="s">
        <v>40</v>
      </c>
      <c r="C669" s="4">
        <v>150</v>
      </c>
      <c r="D669" s="3">
        <v>2958101</v>
      </c>
      <c r="E669" s="36"/>
      <c r="F669" s="36"/>
    </row>
    <row r="670" spans="1:6" ht="13.5" thickBot="1">
      <c r="A670" s="3">
        <v>43645</v>
      </c>
      <c r="B670" s="5" t="s">
        <v>41</v>
      </c>
      <c r="C670" s="4">
        <v>110</v>
      </c>
      <c r="D670" s="3">
        <v>2958101</v>
      </c>
      <c r="E670" s="36"/>
      <c r="F670" s="36"/>
    </row>
    <row r="671" spans="1:6" ht="13.5" thickBot="1">
      <c r="A671" s="3">
        <v>43645</v>
      </c>
      <c r="B671" s="5" t="s">
        <v>42</v>
      </c>
      <c r="C671" s="4">
        <v>49</v>
      </c>
      <c r="D671" s="3">
        <v>2958101</v>
      </c>
      <c r="E671" s="36"/>
      <c r="F671" s="36"/>
    </row>
    <row r="672" spans="1:6" ht="13.5" thickBot="1">
      <c r="A672" s="3">
        <v>43645</v>
      </c>
      <c r="B672" s="5" t="s">
        <v>43</v>
      </c>
      <c r="C672" s="4">
        <v>106</v>
      </c>
      <c r="D672" s="3">
        <v>2958101</v>
      </c>
      <c r="E672" s="36"/>
      <c r="F672" s="36"/>
    </row>
    <row r="673" spans="1:6" ht="13.5" thickBot="1">
      <c r="A673" s="3">
        <v>43645</v>
      </c>
      <c r="B673" s="5" t="s">
        <v>44</v>
      </c>
      <c r="C673" s="4">
        <v>158</v>
      </c>
      <c r="D673" s="3">
        <v>2958101</v>
      </c>
      <c r="E673" s="36"/>
      <c r="F673" s="36"/>
    </row>
    <row r="674" spans="1:6" ht="13.5" thickBot="1">
      <c r="A674" s="3">
        <v>43645</v>
      </c>
      <c r="B674" s="5" t="s">
        <v>45</v>
      </c>
      <c r="C674" s="4">
        <v>182</v>
      </c>
      <c r="D674" s="3">
        <v>2958101</v>
      </c>
      <c r="E674" s="36"/>
      <c r="F674" s="36"/>
    </row>
    <row r="675" spans="1:6" ht="13.5" thickBot="1">
      <c r="A675" s="3">
        <v>43645</v>
      </c>
      <c r="B675" s="5" t="s">
        <v>46</v>
      </c>
      <c r="C675" s="4">
        <v>27</v>
      </c>
      <c r="D675" s="3">
        <v>2958101</v>
      </c>
      <c r="E675" s="36"/>
      <c r="F675" s="36"/>
    </row>
    <row r="676" spans="1:6" ht="13.5" thickBot="1">
      <c r="A676" s="3">
        <v>43646</v>
      </c>
      <c r="B676" s="5" t="s">
        <v>27</v>
      </c>
      <c r="C676" s="4">
        <v>121</v>
      </c>
      <c r="D676" s="3">
        <v>2958101</v>
      </c>
      <c r="E676" s="36"/>
      <c r="F676" s="36"/>
    </row>
    <row r="677" spans="1:6" ht="13.5" thickBot="1">
      <c r="A677" s="3">
        <v>43646</v>
      </c>
      <c r="B677" s="5" t="s">
        <v>28</v>
      </c>
      <c r="C677" s="4">
        <v>30</v>
      </c>
      <c r="D677" s="3">
        <v>2958101</v>
      </c>
      <c r="E677" s="36"/>
      <c r="F677" s="36"/>
    </row>
    <row r="678" spans="1:6" ht="13.5" thickBot="1">
      <c r="A678" s="3">
        <v>43646</v>
      </c>
      <c r="B678" s="5" t="s">
        <v>29</v>
      </c>
      <c r="C678" s="4">
        <v>180</v>
      </c>
      <c r="D678" s="3">
        <v>2958101</v>
      </c>
      <c r="E678" s="36"/>
      <c r="F678" s="36"/>
    </row>
    <row r="679" spans="1:6" ht="13.5" thickBot="1">
      <c r="A679" s="3">
        <v>43646</v>
      </c>
      <c r="B679" s="5" t="s">
        <v>30</v>
      </c>
      <c r="C679" s="4">
        <v>38</v>
      </c>
      <c r="D679" s="3">
        <v>2958101</v>
      </c>
      <c r="E679" s="36"/>
      <c r="F679" s="36"/>
    </row>
    <row r="680" spans="1:6" ht="13.5" thickBot="1">
      <c r="A680" s="3">
        <v>43646</v>
      </c>
      <c r="B680" s="5" t="s">
        <v>31</v>
      </c>
      <c r="C680" s="4">
        <v>95</v>
      </c>
      <c r="D680" s="3">
        <v>2958101</v>
      </c>
      <c r="E680" s="36"/>
      <c r="F680" s="36"/>
    </row>
    <row r="681" spans="1:6" ht="13.5" thickBot="1">
      <c r="A681" s="3">
        <v>43646</v>
      </c>
      <c r="B681" s="5" t="s">
        <v>32</v>
      </c>
      <c r="C681" s="4">
        <v>22</v>
      </c>
      <c r="D681" s="3">
        <v>2958101</v>
      </c>
      <c r="E681" s="36"/>
      <c r="F681" s="36"/>
    </row>
    <row r="682" spans="1:6" ht="13.5" thickBot="1">
      <c r="A682" s="3">
        <v>43646</v>
      </c>
      <c r="B682" s="5" t="s">
        <v>33</v>
      </c>
      <c r="C682" s="4">
        <v>7</v>
      </c>
      <c r="D682" s="3">
        <v>2958101</v>
      </c>
      <c r="E682" s="36"/>
      <c r="F682" s="36"/>
    </row>
    <row r="683" spans="1:6" ht="13.5" thickBot="1">
      <c r="A683" s="3">
        <v>43646</v>
      </c>
      <c r="B683" s="5" t="s">
        <v>34</v>
      </c>
      <c r="C683" s="4">
        <v>50</v>
      </c>
      <c r="D683" s="3">
        <v>2958101</v>
      </c>
      <c r="E683" s="36"/>
      <c r="F683" s="36"/>
    </row>
    <row r="684" spans="1:6" ht="13.5" thickBot="1">
      <c r="A684" s="3">
        <v>43646</v>
      </c>
      <c r="B684" s="5" t="s">
        <v>35</v>
      </c>
      <c r="C684" s="4">
        <v>50</v>
      </c>
      <c r="D684" s="3">
        <v>2958101</v>
      </c>
      <c r="E684" s="36"/>
      <c r="F684" s="36"/>
    </row>
    <row r="685" spans="1:6" ht="13.5" thickBot="1">
      <c r="A685" s="3">
        <v>43646</v>
      </c>
      <c r="B685" s="5" t="s">
        <v>36</v>
      </c>
      <c r="C685" s="4">
        <v>102</v>
      </c>
      <c r="D685" s="3">
        <v>2958101</v>
      </c>
      <c r="E685" s="36"/>
      <c r="F685" s="36"/>
    </row>
    <row r="686" spans="1:6" ht="13.5" thickBot="1">
      <c r="A686" s="3">
        <v>43646</v>
      </c>
      <c r="B686" s="5" t="s">
        <v>37</v>
      </c>
      <c r="C686" s="4">
        <v>39</v>
      </c>
      <c r="D686" s="3">
        <v>2958101</v>
      </c>
      <c r="E686" s="36"/>
      <c r="F686" s="36"/>
    </row>
    <row r="687" spans="1:6" ht="13.5" thickBot="1">
      <c r="A687" s="3">
        <v>43646</v>
      </c>
      <c r="B687" s="5" t="s">
        <v>21</v>
      </c>
      <c r="C687" s="4">
        <v>125</v>
      </c>
      <c r="D687" s="3">
        <v>2958101</v>
      </c>
      <c r="E687" s="36"/>
      <c r="F687" s="36"/>
    </row>
    <row r="688" spans="1:6" ht="13.5" thickBot="1">
      <c r="A688" s="3">
        <v>43646</v>
      </c>
      <c r="B688" s="5" t="s">
        <v>22</v>
      </c>
      <c r="C688" s="4">
        <v>128</v>
      </c>
      <c r="D688" s="3">
        <v>2958101</v>
      </c>
      <c r="E688" s="36"/>
      <c r="F688" s="36"/>
    </row>
    <row r="689" spans="1:6" ht="13.5" thickBot="1">
      <c r="A689" s="3">
        <v>43646</v>
      </c>
      <c r="B689" s="5" t="s">
        <v>38</v>
      </c>
      <c r="C689" s="4">
        <v>79</v>
      </c>
      <c r="D689" s="3">
        <v>2958101</v>
      </c>
      <c r="E689" s="36"/>
      <c r="F689" s="36"/>
    </row>
    <row r="690" spans="1:6" ht="13.5" thickBot="1">
      <c r="A690" s="3">
        <v>43646</v>
      </c>
      <c r="B690" s="5" t="s">
        <v>39</v>
      </c>
      <c r="C690" s="4">
        <v>79</v>
      </c>
      <c r="D690" s="3">
        <v>2958101</v>
      </c>
      <c r="E690" s="36"/>
      <c r="F690" s="36"/>
    </row>
    <row r="691" spans="1:6" ht="13.5" thickBot="1">
      <c r="A691" s="3">
        <v>43646</v>
      </c>
      <c r="B691" s="5" t="s">
        <v>40</v>
      </c>
      <c r="C691" s="4">
        <v>150</v>
      </c>
      <c r="D691" s="3">
        <v>2958101</v>
      </c>
      <c r="E691" s="36"/>
      <c r="F691" s="36"/>
    </row>
    <row r="692" spans="1:6" ht="13.5" thickBot="1">
      <c r="A692" s="3">
        <v>43646</v>
      </c>
      <c r="B692" s="5" t="s">
        <v>41</v>
      </c>
      <c r="C692" s="4">
        <v>110</v>
      </c>
      <c r="D692" s="3">
        <v>2958101</v>
      </c>
      <c r="E692" s="36"/>
      <c r="F692" s="36"/>
    </row>
    <row r="693" spans="1:6" ht="13.5" thickBot="1">
      <c r="A693" s="3">
        <v>43646</v>
      </c>
      <c r="B693" s="5" t="s">
        <v>42</v>
      </c>
      <c r="C693" s="4">
        <v>49</v>
      </c>
      <c r="D693" s="3">
        <v>2958101</v>
      </c>
      <c r="E693" s="36"/>
      <c r="F693" s="36"/>
    </row>
    <row r="694" spans="1:6" ht="13.5" thickBot="1">
      <c r="A694" s="3">
        <v>43646</v>
      </c>
      <c r="B694" s="5" t="s">
        <v>43</v>
      </c>
      <c r="C694" s="4">
        <v>106</v>
      </c>
      <c r="D694" s="3">
        <v>2958101</v>
      </c>
      <c r="E694" s="36"/>
      <c r="F694" s="36"/>
    </row>
    <row r="695" spans="1:6" ht="13.5" thickBot="1">
      <c r="A695" s="3">
        <v>43646</v>
      </c>
      <c r="B695" s="5" t="s">
        <v>44</v>
      </c>
      <c r="C695" s="4">
        <v>158</v>
      </c>
      <c r="D695" s="3">
        <v>2958101</v>
      </c>
      <c r="E695" s="36"/>
      <c r="F695" s="36"/>
    </row>
    <row r="696" spans="1:6" ht="13.5" thickBot="1">
      <c r="A696" s="3">
        <v>43646</v>
      </c>
      <c r="B696" s="5" t="s">
        <v>45</v>
      </c>
      <c r="C696" s="4">
        <v>182</v>
      </c>
      <c r="D696" s="3">
        <v>2958101</v>
      </c>
      <c r="E696" s="36"/>
      <c r="F696" s="36"/>
    </row>
    <row r="697" spans="1:6" ht="13.5" thickBot="1">
      <c r="A697" s="3">
        <v>43646</v>
      </c>
      <c r="B697" s="5" t="s">
        <v>46</v>
      </c>
      <c r="C697" s="4">
        <v>27</v>
      </c>
      <c r="D697" s="3">
        <v>2958101</v>
      </c>
      <c r="E697" s="36"/>
      <c r="F697" s="36"/>
    </row>
    <row r="698" spans="1:6" ht="12.75" customHeight="1">
      <c r="A698" s="36"/>
      <c r="B698" s="36"/>
      <c r="C698" s="36"/>
      <c r="D698" s="36"/>
      <c r="E698" s="36"/>
      <c r="F698" s="36"/>
    </row>
    <row r="699" spans="1:6" ht="12.75" customHeight="1">
      <c r="A699" s="36"/>
      <c r="B699" s="36"/>
      <c r="C699" s="36"/>
      <c r="D699" s="36"/>
      <c r="E699" s="36"/>
      <c r="F699" s="36"/>
    </row>
  </sheetData>
  <mergeCells count="13">
    <mergeCell ref="A1:F6"/>
    <mergeCell ref="A7:F7"/>
    <mergeCell ref="A8:F8"/>
    <mergeCell ref="A9:F9"/>
    <mergeCell ref="A10:F10"/>
    <mergeCell ref="A698:F698"/>
    <mergeCell ref="A699:F699"/>
    <mergeCell ref="E45:E697"/>
    <mergeCell ref="F45:F697"/>
    <mergeCell ref="A11:D11"/>
    <mergeCell ref="A44:D44"/>
    <mergeCell ref="E12:E42"/>
    <mergeCell ref="A43:D4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F1"/>
    </sheetView>
  </sheetViews>
  <sheetFormatPr defaultRowHeight="15"/>
  <cols>
    <col min="1" max="1" width="18.28515625" style="11" bestFit="1" customWidth="1"/>
    <col min="2" max="2" width="18.28515625" style="11" customWidth="1"/>
    <col min="3" max="6" width="21" style="11" customWidth="1"/>
    <col min="7" max="16384" width="9.140625" style="11"/>
  </cols>
  <sheetData>
    <row r="1" spans="1:14">
      <c r="A1" s="50"/>
      <c r="B1" s="51"/>
      <c r="C1" s="51"/>
      <c r="D1" s="51"/>
      <c r="E1" s="51"/>
      <c r="F1" s="52"/>
    </row>
    <row r="2" spans="1:14" ht="18">
      <c r="A2" s="46" t="s">
        <v>71</v>
      </c>
      <c r="B2" s="47"/>
      <c r="C2" s="47"/>
      <c r="D2" s="47"/>
      <c r="E2" s="47"/>
      <c r="F2" s="48"/>
    </row>
    <row r="3" spans="1:14" ht="15.75" thickBot="1">
      <c r="A3" s="53"/>
      <c r="B3" s="54"/>
      <c r="C3" s="54"/>
      <c r="D3" s="54"/>
      <c r="E3" s="54"/>
      <c r="F3" s="55"/>
    </row>
    <row r="4" spans="1:14" ht="25.5" customHeight="1">
      <c r="A4" s="56" t="s">
        <v>70</v>
      </c>
      <c r="B4" s="57" t="s">
        <v>72</v>
      </c>
      <c r="C4" s="58" t="s">
        <v>73</v>
      </c>
      <c r="D4" s="59"/>
      <c r="E4" s="59"/>
      <c r="F4" s="60"/>
    </row>
    <row r="5" spans="1:14" ht="12" customHeight="1">
      <c r="A5" s="56"/>
      <c r="B5" s="57"/>
      <c r="C5" s="61" t="s">
        <v>74</v>
      </c>
      <c r="D5" s="61"/>
      <c r="E5" s="62" t="s">
        <v>75</v>
      </c>
      <c r="F5" s="63"/>
    </row>
    <row r="6" spans="1:14" ht="12" customHeight="1">
      <c r="A6" s="56"/>
      <c r="B6" s="57"/>
      <c r="C6" s="61"/>
      <c r="D6" s="61"/>
      <c r="E6" s="62"/>
      <c r="F6" s="63"/>
    </row>
    <row r="7" spans="1:14" ht="12" customHeight="1">
      <c r="A7" s="56"/>
      <c r="B7" s="57"/>
      <c r="C7" s="61"/>
      <c r="D7" s="61"/>
      <c r="E7" s="62"/>
      <c r="F7" s="63"/>
    </row>
    <row r="8" spans="1:14" ht="15" customHeight="1">
      <c r="A8" s="56"/>
      <c r="B8" s="57"/>
      <c r="C8" s="12" t="s">
        <v>76</v>
      </c>
      <c r="D8" s="12" t="s">
        <v>77</v>
      </c>
      <c r="E8" s="13" t="s">
        <v>76</v>
      </c>
      <c r="F8" s="14" t="s">
        <v>78</v>
      </c>
    </row>
    <row r="9" spans="1:14" ht="15.75">
      <c r="A9" s="15">
        <v>43252</v>
      </c>
      <c r="B9" s="16">
        <v>878.30938955513398</v>
      </c>
      <c r="C9" s="17">
        <v>5.7520872105000002E-2</v>
      </c>
      <c r="D9" s="17">
        <v>5.7873020337000002E-2</v>
      </c>
      <c r="E9" s="17">
        <v>5.0030818525999998E-2</v>
      </c>
      <c r="F9" s="18">
        <v>5.0892776326999997E-2</v>
      </c>
      <c r="M9" s="19"/>
      <c r="N9" s="19"/>
    </row>
    <row r="10" spans="1:14" ht="15.75">
      <c r="A10" s="20">
        <v>43282</v>
      </c>
      <c r="B10" s="16">
        <v>821.6906243090973</v>
      </c>
      <c r="C10" s="17">
        <v>6.9937755808999996E-2</v>
      </c>
      <c r="D10" s="17">
        <v>6.7777058227000003E-2</v>
      </c>
      <c r="E10" s="17">
        <v>6.5868560354000003E-2</v>
      </c>
      <c r="F10" s="18">
        <v>6.2380834247999999E-2</v>
      </c>
      <c r="M10" s="19"/>
      <c r="N10" s="19"/>
    </row>
    <row r="11" spans="1:14" ht="15.75">
      <c r="A11" s="20">
        <v>43313</v>
      </c>
      <c r="B11" s="16">
        <v>834.98319640823217</v>
      </c>
      <c r="C11" s="17">
        <v>5.4795775109000001E-2</v>
      </c>
      <c r="D11" s="17">
        <v>5.4531250328999997E-2</v>
      </c>
      <c r="E11" s="17">
        <v>4.7339297075000002E-2</v>
      </c>
      <c r="F11" s="18">
        <v>4.8310690117000003E-2</v>
      </c>
      <c r="M11" s="19"/>
      <c r="N11" s="19"/>
    </row>
    <row r="12" spans="1:14" ht="15.75">
      <c r="A12" s="15">
        <v>43344</v>
      </c>
      <c r="B12" s="16">
        <v>687.10494602620679</v>
      </c>
      <c r="C12" s="17">
        <v>6.8744591278000006E-2</v>
      </c>
      <c r="D12" s="17">
        <v>6.9104802128999998E-2</v>
      </c>
      <c r="E12" s="17">
        <v>5.9312207410999997E-2</v>
      </c>
      <c r="F12" s="18">
        <v>5.8945418021E-2</v>
      </c>
      <c r="M12" s="19"/>
      <c r="N12" s="19"/>
    </row>
    <row r="13" spans="1:14" ht="15.75">
      <c r="A13" s="15">
        <v>43374</v>
      </c>
      <c r="B13" s="16">
        <v>588.01641527140225</v>
      </c>
      <c r="C13" s="17">
        <v>6.8091124906E-2</v>
      </c>
      <c r="D13" s="17">
        <v>6.7076767585000002E-2</v>
      </c>
      <c r="E13" s="17">
        <v>5.9045057388999997E-2</v>
      </c>
      <c r="F13" s="18">
        <v>5.8021500633000003E-2</v>
      </c>
    </row>
    <row r="14" spans="1:14" ht="15.75">
      <c r="A14" s="15">
        <v>43405</v>
      </c>
      <c r="B14" s="16">
        <v>761.27143731219292</v>
      </c>
      <c r="C14" s="17">
        <v>6.0899667753999999E-2</v>
      </c>
      <c r="D14" s="17">
        <v>5.6156683408000001E-2</v>
      </c>
      <c r="E14" s="17">
        <v>6.0784592965000002E-2</v>
      </c>
      <c r="F14" s="18">
        <v>5.8113024479999997E-2</v>
      </c>
    </row>
    <row r="15" spans="1:14" ht="15.75">
      <c r="A15" s="15">
        <v>43435</v>
      </c>
      <c r="B15" s="21">
        <v>628.88452307170724</v>
      </c>
      <c r="C15" s="17">
        <v>8.1442134045000003E-2</v>
      </c>
      <c r="D15" s="17">
        <v>7.9650423297999998E-2</v>
      </c>
      <c r="E15" s="17">
        <v>6.9137479816999997E-2</v>
      </c>
      <c r="F15" s="18">
        <v>6.7467779871E-2</v>
      </c>
    </row>
    <row r="16" spans="1:14" ht="15.75">
      <c r="A16" s="15">
        <v>43466</v>
      </c>
      <c r="B16" s="32">
        <v>787.59619381350876</v>
      </c>
      <c r="C16" s="33">
        <v>8.3742992769999997E-2</v>
      </c>
      <c r="D16" s="33">
        <v>8.1894718914000006E-2</v>
      </c>
      <c r="E16" s="33">
        <v>7.7807402316000002E-2</v>
      </c>
      <c r="F16" s="34">
        <v>7.6461528341999999E-2</v>
      </c>
    </row>
    <row r="17" spans="1:6" ht="15.75">
      <c r="A17" s="15">
        <v>43497</v>
      </c>
      <c r="B17" s="16">
        <v>763.96701706142289</v>
      </c>
      <c r="C17" s="30">
        <v>7.8520707332000006E-2</v>
      </c>
      <c r="D17" s="30">
        <v>7.6783309056999996E-2</v>
      </c>
      <c r="E17" s="30">
        <v>7.2981330445000006E-2</v>
      </c>
      <c r="F17" s="31">
        <v>7.2216984259E-2</v>
      </c>
    </row>
    <row r="18" spans="1:6" ht="15.75">
      <c r="A18" s="15">
        <v>43525</v>
      </c>
      <c r="B18" s="16">
        <v>815.71861195356382</v>
      </c>
      <c r="C18" s="17">
        <v>8.7651154827000005E-2</v>
      </c>
      <c r="D18" s="17">
        <v>8.5116395610999998E-2</v>
      </c>
      <c r="E18" s="17">
        <v>7.6091050517000006E-2</v>
      </c>
      <c r="F18" s="18">
        <v>7.4997399534999995E-2</v>
      </c>
    </row>
    <row r="19" spans="1:6" ht="15.75">
      <c r="A19" s="15">
        <v>43556</v>
      </c>
      <c r="B19" s="16">
        <v>1020.2997835257139</v>
      </c>
      <c r="C19" s="17">
        <v>6.0166568155000003E-2</v>
      </c>
      <c r="D19" s="17">
        <v>6.1861552059999998E-2</v>
      </c>
      <c r="E19" s="17">
        <v>4.8177236270999999E-2</v>
      </c>
      <c r="F19" s="18">
        <v>4.8038972120000002E-2</v>
      </c>
    </row>
    <row r="20" spans="1:6" ht="15.75">
      <c r="A20" s="15">
        <v>43586</v>
      </c>
      <c r="B20" s="16">
        <v>863.34606982105743</v>
      </c>
      <c r="C20" s="17">
        <v>8.6828496877999997E-2</v>
      </c>
      <c r="D20" s="17">
        <v>8.4740942065999997E-2</v>
      </c>
      <c r="E20" s="17">
        <v>6.9698082031000003E-2</v>
      </c>
      <c r="F20" s="18">
        <v>6.8398052478000002E-2</v>
      </c>
    </row>
    <row r="21" spans="1:6" ht="16.5" thickBot="1">
      <c r="A21" s="35">
        <v>43617</v>
      </c>
      <c r="B21" s="22">
        <v>1007.5681476337966</v>
      </c>
      <c r="C21" s="23">
        <v>6.3757175855000001E-2</v>
      </c>
      <c r="D21" s="23">
        <v>6.3097528138E-2</v>
      </c>
      <c r="E21" s="23">
        <v>5.1908750235000002E-2</v>
      </c>
      <c r="F21" s="24">
        <v>5.1989690850999998E-2</v>
      </c>
    </row>
    <row r="23" spans="1:6">
      <c r="B23" s="49" t="s">
        <v>79</v>
      </c>
      <c r="C23" s="49"/>
      <c r="D23" s="49"/>
      <c r="E23" s="49"/>
      <c r="F23" s="49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workbookViewId="0">
      <selection sqref="A1:T6"/>
    </sheetView>
  </sheetViews>
  <sheetFormatPr defaultRowHeight="12.75" customHeight="1"/>
  <cols>
    <col min="1" max="1" width="20.140625" style="10" bestFit="1" customWidth="1"/>
    <col min="2" max="2" width="13.7109375" style="10" bestFit="1" customWidth="1"/>
    <col min="3" max="12" width="12.42578125" style="10" bestFit="1" customWidth="1"/>
    <col min="13" max="14" width="12.42578125" style="10" customWidth="1"/>
    <col min="15" max="15" width="3.5703125" style="10" bestFit="1" customWidth="1"/>
    <col min="16" max="20" width="15" style="10" bestFit="1" customWidth="1"/>
    <col min="21" max="16384" width="9.140625" style="10"/>
  </cols>
  <sheetData>
    <row r="1" spans="1:20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4" customHeight="1">
      <c r="A7" s="6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P8" s="36"/>
      <c r="Q8" s="36"/>
      <c r="R8" s="36"/>
      <c r="S8" s="36"/>
      <c r="T8" s="36"/>
    </row>
    <row r="9" spans="1:20" ht="13.5" thickBot="1">
      <c r="A9" s="64" t="s">
        <v>47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P9" s="64" t="s">
        <v>48</v>
      </c>
      <c r="Q9" s="36"/>
      <c r="R9" s="36"/>
      <c r="S9" s="36"/>
      <c r="T9" s="36"/>
    </row>
    <row r="10" spans="1:20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25"/>
      <c r="N10" s="25"/>
      <c r="O10" s="36"/>
      <c r="P10" s="2" t="s">
        <v>18</v>
      </c>
      <c r="Q10" s="6" t="s">
        <v>60</v>
      </c>
      <c r="R10" s="6" t="s">
        <v>61</v>
      </c>
      <c r="S10" s="6" t="s">
        <v>62</v>
      </c>
      <c r="T10" s="6" t="s">
        <v>63</v>
      </c>
    </row>
    <row r="11" spans="1:20" ht="13.5" thickBot="1">
      <c r="A11" s="3">
        <v>43617</v>
      </c>
      <c r="B11" s="7">
        <v>1</v>
      </c>
      <c r="C11" s="8">
        <v>40423.16796875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9">
        <v>0</v>
      </c>
      <c r="J11" s="9">
        <v>0</v>
      </c>
      <c r="K11" s="9">
        <v>0</v>
      </c>
      <c r="L11" s="9">
        <v>0</v>
      </c>
      <c r="M11" s="26">
        <f>IF(F11&gt;5,1,0)</f>
        <v>0</v>
      </c>
      <c r="N11" s="26">
        <f>IF(G11&gt;E11,1,0)</f>
        <v>0</v>
      </c>
      <c r="O11" s="36"/>
      <c r="P11" s="3">
        <v>43617</v>
      </c>
      <c r="Q11" s="9">
        <v>8.7007565642999996E-2</v>
      </c>
      <c r="R11" s="9">
        <v>8.3332560739E-2</v>
      </c>
      <c r="S11" s="9">
        <v>8.9013027325999999E-2</v>
      </c>
      <c r="T11" s="9">
        <v>8.5338022422000004E-2</v>
      </c>
    </row>
    <row r="12" spans="1:20" ht="13.5" thickBot="1">
      <c r="A12" s="3">
        <v>43617</v>
      </c>
      <c r="B12" s="7">
        <v>2</v>
      </c>
      <c r="C12" s="8">
        <v>38009.09375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9">
        <v>0</v>
      </c>
      <c r="J12" s="9">
        <v>0</v>
      </c>
      <c r="K12" s="9">
        <v>0</v>
      </c>
      <c r="L12" s="9">
        <v>0</v>
      </c>
      <c r="M12" s="26">
        <f t="shared" ref="M12:M75" si="0">IF(F12&gt;5,1,0)</f>
        <v>0</v>
      </c>
      <c r="N12" s="26">
        <f t="shared" ref="N12:N75" si="1">IF(G12&gt;E12,1,0)</f>
        <v>0</v>
      </c>
      <c r="O12" s="36"/>
      <c r="P12" s="3">
        <v>43618</v>
      </c>
      <c r="Q12" s="9">
        <v>7.3120317002000002E-2</v>
      </c>
      <c r="R12" s="9">
        <v>7.3998462665E-2</v>
      </c>
      <c r="S12" s="9">
        <v>7.2074916762999999E-2</v>
      </c>
      <c r="T12" s="9">
        <v>7.2953062425999998E-2</v>
      </c>
    </row>
    <row r="13" spans="1:20" ht="13.5" thickBot="1">
      <c r="A13" s="3">
        <v>43617</v>
      </c>
      <c r="B13" s="7">
        <v>3</v>
      </c>
      <c r="C13" s="8">
        <v>36252.609375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9">
        <v>0</v>
      </c>
      <c r="J13" s="9">
        <v>0</v>
      </c>
      <c r="K13" s="9">
        <v>0</v>
      </c>
      <c r="L13" s="9">
        <v>0</v>
      </c>
      <c r="M13" s="26">
        <f t="shared" si="0"/>
        <v>0</v>
      </c>
      <c r="N13" s="26">
        <f t="shared" si="1"/>
        <v>0</v>
      </c>
      <c r="O13" s="36"/>
      <c r="P13" s="3">
        <v>43619</v>
      </c>
      <c r="Q13" s="9">
        <v>6.4720837890999999E-2</v>
      </c>
      <c r="R13" s="9">
        <v>5.8604703250000001E-2</v>
      </c>
      <c r="S13" s="9">
        <v>7.0053171785000007E-2</v>
      </c>
      <c r="T13" s="9">
        <v>6.1046932717999998E-2</v>
      </c>
    </row>
    <row r="14" spans="1:20" ht="13.5" thickBot="1">
      <c r="A14" s="3">
        <v>43617</v>
      </c>
      <c r="B14" s="7">
        <v>4</v>
      </c>
      <c r="C14" s="8">
        <v>35201.89453125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9">
        <v>0</v>
      </c>
      <c r="J14" s="9">
        <v>0</v>
      </c>
      <c r="K14" s="9">
        <v>0</v>
      </c>
      <c r="L14" s="9">
        <v>0</v>
      </c>
      <c r="M14" s="26">
        <f t="shared" si="0"/>
        <v>0</v>
      </c>
      <c r="N14" s="26">
        <f t="shared" si="1"/>
        <v>0</v>
      </c>
      <c r="O14" s="36"/>
      <c r="P14" s="3">
        <v>43620</v>
      </c>
      <c r="Q14" s="9">
        <v>6.7393139322000001E-2</v>
      </c>
      <c r="R14" s="9">
        <v>6.4274401544999998E-2</v>
      </c>
      <c r="S14" s="9">
        <v>6.9061512764999999E-2</v>
      </c>
      <c r="T14" s="9">
        <v>6.5942774987999997E-2</v>
      </c>
    </row>
    <row r="15" spans="1:20" ht="13.5" thickBot="1">
      <c r="A15" s="3">
        <v>43617</v>
      </c>
      <c r="B15" s="7">
        <v>5</v>
      </c>
      <c r="C15" s="8">
        <v>34733.63671875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9">
        <v>0</v>
      </c>
      <c r="J15" s="9">
        <v>0</v>
      </c>
      <c r="K15" s="9">
        <v>0</v>
      </c>
      <c r="L15" s="9">
        <v>0</v>
      </c>
      <c r="M15" s="26">
        <f t="shared" si="0"/>
        <v>0</v>
      </c>
      <c r="N15" s="26">
        <f t="shared" si="1"/>
        <v>0</v>
      </c>
      <c r="O15" s="36"/>
      <c r="P15" s="3">
        <v>43621</v>
      </c>
      <c r="Q15" s="9">
        <v>7.4291439550000005E-2</v>
      </c>
      <c r="R15" s="9">
        <v>7.6401037525000007E-2</v>
      </c>
      <c r="S15" s="9">
        <v>7.8130010752999995E-2</v>
      </c>
      <c r="T15" s="9">
        <v>7.8697628022000005E-2</v>
      </c>
    </row>
    <row r="16" spans="1:20" ht="13.5" thickBot="1">
      <c r="A16" s="3">
        <v>43617</v>
      </c>
      <c r="B16" s="7">
        <v>6</v>
      </c>
      <c r="C16" s="8">
        <v>34751.546875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9">
        <v>0</v>
      </c>
      <c r="J16" s="9">
        <v>0</v>
      </c>
      <c r="K16" s="9">
        <v>0</v>
      </c>
      <c r="L16" s="9">
        <v>0</v>
      </c>
      <c r="M16" s="26">
        <f t="shared" si="0"/>
        <v>0</v>
      </c>
      <c r="N16" s="26">
        <f t="shared" si="1"/>
        <v>0</v>
      </c>
      <c r="O16" s="36"/>
      <c r="P16" s="3">
        <v>43622</v>
      </c>
      <c r="Q16" s="9">
        <v>2.6965618011E-2</v>
      </c>
      <c r="R16" s="9">
        <v>2.1900921213999999E-2</v>
      </c>
      <c r="S16" s="9">
        <v>3.0710219096E-2</v>
      </c>
      <c r="T16" s="9">
        <v>2.2756593956E-2</v>
      </c>
    </row>
    <row r="17" spans="1:20" ht="13.5" thickBot="1">
      <c r="A17" s="3">
        <v>43617</v>
      </c>
      <c r="B17" s="7">
        <v>7</v>
      </c>
      <c r="C17" s="8">
        <v>35064.40625</v>
      </c>
      <c r="D17" s="8">
        <v>0.5</v>
      </c>
      <c r="E17" s="8">
        <v>0.2</v>
      </c>
      <c r="F17" s="8">
        <v>0.37820148492200001</v>
      </c>
      <c r="G17" s="8">
        <v>0.37820148492200001</v>
      </c>
      <c r="H17" s="8">
        <v>0</v>
      </c>
      <c r="I17" s="9">
        <v>7.2758969580453994E-5</v>
      </c>
      <c r="J17" s="9">
        <v>7.2758969580453994E-5</v>
      </c>
      <c r="K17" s="9">
        <v>1.06452499E-4</v>
      </c>
      <c r="L17" s="9">
        <v>1.06452499E-4</v>
      </c>
      <c r="M17" s="26">
        <f t="shared" si="0"/>
        <v>0</v>
      </c>
      <c r="N17" s="26">
        <f t="shared" si="1"/>
        <v>1</v>
      </c>
      <c r="O17" s="36"/>
      <c r="P17" s="3">
        <v>43623</v>
      </c>
      <c r="Q17" s="9">
        <v>3.2351248207999998E-2</v>
      </c>
      <c r="R17" s="9">
        <v>3.5676141547000002E-2</v>
      </c>
      <c r="S17" s="9">
        <v>3.2912780577999998E-2</v>
      </c>
      <c r="T17" s="9">
        <v>3.2710762349E-2</v>
      </c>
    </row>
    <row r="18" spans="1:20" ht="13.5" thickBot="1">
      <c r="A18" s="3">
        <v>43617</v>
      </c>
      <c r="B18" s="7">
        <v>8</v>
      </c>
      <c r="C18" s="8">
        <v>36310.59375</v>
      </c>
      <c r="D18" s="8">
        <v>116.1</v>
      </c>
      <c r="E18" s="8">
        <v>108.6</v>
      </c>
      <c r="F18" s="8">
        <v>166.82012315708101</v>
      </c>
      <c r="G18" s="8">
        <v>166.82012315708101</v>
      </c>
      <c r="H18" s="8">
        <v>0</v>
      </c>
      <c r="I18" s="9">
        <v>3.0298759352999999E-2</v>
      </c>
      <c r="J18" s="9">
        <v>3.0298759352999999E-2</v>
      </c>
      <c r="K18" s="9">
        <v>3.4779046091E-2</v>
      </c>
      <c r="L18" s="9">
        <v>3.4779046091E-2</v>
      </c>
      <c r="M18" s="26">
        <f t="shared" si="0"/>
        <v>1</v>
      </c>
      <c r="N18" s="26">
        <f t="shared" si="1"/>
        <v>1</v>
      </c>
      <c r="O18" s="36"/>
      <c r="P18" s="3">
        <v>43624</v>
      </c>
      <c r="Q18" s="9">
        <v>5.6370768948999998E-2</v>
      </c>
      <c r="R18" s="9">
        <v>6.6679359219000006E-2</v>
      </c>
      <c r="S18" s="9">
        <v>5.7823804755E-2</v>
      </c>
      <c r="T18" s="9">
        <v>6.4929785493000006E-2</v>
      </c>
    </row>
    <row r="19" spans="1:20" ht="13.5" thickBot="1">
      <c r="A19" s="3">
        <v>43617</v>
      </c>
      <c r="B19" s="7">
        <v>9</v>
      </c>
      <c r="C19" s="8">
        <v>39340.41015625</v>
      </c>
      <c r="D19" s="8">
        <v>514.70000000000005</v>
      </c>
      <c r="E19" s="8">
        <v>509.5</v>
      </c>
      <c r="F19" s="8">
        <v>842.24064593619801</v>
      </c>
      <c r="G19" s="8">
        <v>842.24064593619801</v>
      </c>
      <c r="H19" s="8">
        <v>0</v>
      </c>
      <c r="I19" s="9">
        <v>0.19566346830100001</v>
      </c>
      <c r="J19" s="9">
        <v>0.19566346830100001</v>
      </c>
      <c r="K19" s="9">
        <v>0.198769800439</v>
      </c>
      <c r="L19" s="9">
        <v>0.198769800439</v>
      </c>
      <c r="M19" s="26">
        <f t="shared" si="0"/>
        <v>1</v>
      </c>
      <c r="N19" s="26">
        <f t="shared" si="1"/>
        <v>1</v>
      </c>
      <c r="O19" s="36"/>
      <c r="P19" s="3">
        <v>43625</v>
      </c>
      <c r="Q19" s="9">
        <v>4.5921589450000001E-2</v>
      </c>
      <c r="R19" s="9">
        <v>0.10668078999199999</v>
      </c>
      <c r="S19" s="9">
        <v>4.3367656615999998E-2</v>
      </c>
      <c r="T19" s="9">
        <v>0.103111214782</v>
      </c>
    </row>
    <row r="20" spans="1:20" ht="13.5" thickBot="1">
      <c r="A20" s="3">
        <v>43617</v>
      </c>
      <c r="B20" s="7">
        <v>10</v>
      </c>
      <c r="C20" s="8">
        <v>43163.6875</v>
      </c>
      <c r="D20" s="8">
        <v>868</v>
      </c>
      <c r="E20" s="8">
        <v>861.3</v>
      </c>
      <c r="F20" s="8">
        <v>1005.58676784462</v>
      </c>
      <c r="G20" s="8">
        <v>1005.58676784462</v>
      </c>
      <c r="H20" s="8">
        <v>0</v>
      </c>
      <c r="I20" s="9">
        <v>8.2190422846000005E-2</v>
      </c>
      <c r="J20" s="9">
        <v>8.2190422846000005E-2</v>
      </c>
      <c r="K20" s="9">
        <v>8.6192812332000004E-2</v>
      </c>
      <c r="L20" s="9">
        <v>8.6192812332000004E-2</v>
      </c>
      <c r="M20" s="26">
        <f t="shared" si="0"/>
        <v>1</v>
      </c>
      <c r="N20" s="26">
        <f t="shared" si="1"/>
        <v>1</v>
      </c>
      <c r="O20" s="36"/>
      <c r="P20" s="3">
        <v>43626</v>
      </c>
      <c r="Q20" s="9">
        <v>3.2642127701000001E-2</v>
      </c>
      <c r="R20" s="9">
        <v>3.3358685272999997E-2</v>
      </c>
      <c r="S20" s="9">
        <v>3.4521436767999999E-2</v>
      </c>
      <c r="T20" s="9">
        <v>3.3300774748E-2</v>
      </c>
    </row>
    <row r="21" spans="1:20" ht="13.5" thickBot="1">
      <c r="A21" s="3">
        <v>43617</v>
      </c>
      <c r="B21" s="7">
        <v>11</v>
      </c>
      <c r="C21" s="8">
        <v>47127.89453125</v>
      </c>
      <c r="D21" s="8">
        <v>1104.8</v>
      </c>
      <c r="E21" s="8">
        <v>1096.4000000000001</v>
      </c>
      <c r="F21" s="8">
        <v>1070.6785237608999</v>
      </c>
      <c r="G21" s="8">
        <v>1079.64345826679</v>
      </c>
      <c r="H21" s="8">
        <v>8.9649345058859993</v>
      </c>
      <c r="I21" s="9">
        <v>1.5027802708E-2</v>
      </c>
      <c r="J21" s="9">
        <v>2.0383199663999998E-2</v>
      </c>
      <c r="K21" s="9">
        <v>1.0009881561E-2</v>
      </c>
      <c r="L21" s="9">
        <v>1.5365278517E-2</v>
      </c>
      <c r="M21" s="26">
        <f t="shared" si="0"/>
        <v>1</v>
      </c>
      <c r="N21" s="26">
        <f t="shared" si="1"/>
        <v>0</v>
      </c>
      <c r="O21" s="36"/>
      <c r="P21" s="3">
        <v>43627</v>
      </c>
      <c r="Q21" s="9">
        <v>4.9156592764000001E-2</v>
      </c>
      <c r="R21" s="9">
        <v>6.7308337031000004E-2</v>
      </c>
      <c r="S21" s="9">
        <v>4.8355797069999998E-2</v>
      </c>
      <c r="T21" s="9">
        <v>6.5298600090000006E-2</v>
      </c>
    </row>
    <row r="22" spans="1:20" ht="13.5" thickBot="1">
      <c r="A22" s="3">
        <v>43617</v>
      </c>
      <c r="B22" s="7">
        <v>12</v>
      </c>
      <c r="C22" s="8">
        <v>50872.54296875</v>
      </c>
      <c r="D22" s="8">
        <v>1255.8</v>
      </c>
      <c r="E22" s="8">
        <v>1247.2</v>
      </c>
      <c r="F22" s="8">
        <v>1276.90867972003</v>
      </c>
      <c r="G22" s="8">
        <v>1284.84751411809</v>
      </c>
      <c r="H22" s="8">
        <v>7.9388343980569998</v>
      </c>
      <c r="I22" s="9">
        <v>1.7352158970999999E-2</v>
      </c>
      <c r="J22" s="9">
        <v>1.2609725041000001E-2</v>
      </c>
      <c r="K22" s="9">
        <v>2.2489554431000001E-2</v>
      </c>
      <c r="L22" s="9">
        <v>1.7747120501E-2</v>
      </c>
      <c r="M22" s="26">
        <f t="shared" si="0"/>
        <v>1</v>
      </c>
      <c r="N22" s="26">
        <f t="shared" si="1"/>
        <v>1</v>
      </c>
      <c r="O22" s="36"/>
      <c r="P22" s="3">
        <v>43628</v>
      </c>
      <c r="Q22" s="9">
        <v>4.9454696785000002E-2</v>
      </c>
      <c r="R22" s="9">
        <v>5.0731719713000001E-2</v>
      </c>
      <c r="S22" s="9">
        <v>4.9776338671000002E-2</v>
      </c>
      <c r="T22" s="9">
        <v>5.0782704002000002E-2</v>
      </c>
    </row>
    <row r="23" spans="1:20" ht="13.5" thickBot="1">
      <c r="A23" s="3">
        <v>43617</v>
      </c>
      <c r="B23" s="7">
        <v>13</v>
      </c>
      <c r="C23" s="8">
        <v>53921.50390625</v>
      </c>
      <c r="D23" s="8">
        <v>1324.3</v>
      </c>
      <c r="E23" s="8">
        <v>1315.5</v>
      </c>
      <c r="F23" s="8">
        <v>1501.04662827836</v>
      </c>
      <c r="G23" s="8">
        <v>1504.3625183065701</v>
      </c>
      <c r="H23" s="8">
        <v>3.3158900282110002</v>
      </c>
      <c r="I23" s="9">
        <v>0.107564228379</v>
      </c>
      <c r="J23" s="9">
        <v>0.105583409963</v>
      </c>
      <c r="K23" s="9">
        <v>0.112821098152</v>
      </c>
      <c r="L23" s="9">
        <v>0.110840279736</v>
      </c>
      <c r="M23" s="26">
        <f t="shared" si="0"/>
        <v>1</v>
      </c>
      <c r="N23" s="26">
        <f t="shared" si="1"/>
        <v>1</v>
      </c>
      <c r="O23" s="36"/>
      <c r="P23" s="3">
        <v>43629</v>
      </c>
      <c r="Q23" s="9">
        <v>4.1595731512000002E-2</v>
      </c>
      <c r="R23" s="9">
        <v>5.0094886242000002E-2</v>
      </c>
      <c r="S23" s="9">
        <v>3.7707378038999997E-2</v>
      </c>
      <c r="T23" s="9">
        <v>4.5439122403999999E-2</v>
      </c>
    </row>
    <row r="24" spans="1:20" ht="13.5" thickBot="1">
      <c r="A24" s="3">
        <v>43617</v>
      </c>
      <c r="B24" s="7">
        <v>14</v>
      </c>
      <c r="C24" s="8">
        <v>56502.51171875</v>
      </c>
      <c r="D24" s="8">
        <v>1345.1</v>
      </c>
      <c r="E24" s="8">
        <v>1337</v>
      </c>
      <c r="F24" s="8">
        <v>1480.5558404180699</v>
      </c>
      <c r="G24" s="8">
        <v>1480.5558404180699</v>
      </c>
      <c r="H24" s="8">
        <v>0</v>
      </c>
      <c r="I24" s="9">
        <v>8.0917467394000006E-2</v>
      </c>
      <c r="J24" s="9">
        <v>8.0917467394000006E-2</v>
      </c>
      <c r="K24" s="9">
        <v>8.5756177071E-2</v>
      </c>
      <c r="L24" s="9">
        <v>8.5756177071E-2</v>
      </c>
      <c r="M24" s="26">
        <f t="shared" si="0"/>
        <v>1</v>
      </c>
      <c r="N24" s="26">
        <f t="shared" si="1"/>
        <v>1</v>
      </c>
      <c r="O24" s="36"/>
      <c r="P24" s="3">
        <v>43630</v>
      </c>
      <c r="Q24" s="9">
        <v>5.9168209260999999E-2</v>
      </c>
      <c r="R24" s="9">
        <v>0.12910842129299999</v>
      </c>
      <c r="S24" s="9">
        <v>5.9872486821E-2</v>
      </c>
      <c r="T24" s="9">
        <v>0.12583167727899999</v>
      </c>
    </row>
    <row r="25" spans="1:20" ht="13.5" thickBot="1">
      <c r="A25" s="3">
        <v>43617</v>
      </c>
      <c r="B25" s="7">
        <v>15</v>
      </c>
      <c r="C25" s="8">
        <v>58362.4921875</v>
      </c>
      <c r="D25" s="8">
        <v>1371</v>
      </c>
      <c r="E25" s="8">
        <v>1362.8</v>
      </c>
      <c r="F25" s="8">
        <v>1468.4284141810699</v>
      </c>
      <c r="G25" s="8">
        <v>1471.39064817799</v>
      </c>
      <c r="H25" s="8">
        <v>2.9622339969209999</v>
      </c>
      <c r="I25" s="9">
        <v>5.9970518623999998E-2</v>
      </c>
      <c r="J25" s="9">
        <v>5.8200964265000002E-2</v>
      </c>
      <c r="K25" s="9">
        <v>6.4868965458E-2</v>
      </c>
      <c r="L25" s="9">
        <v>6.3099411098999997E-2</v>
      </c>
      <c r="M25" s="26">
        <f t="shared" si="0"/>
        <v>1</v>
      </c>
      <c r="N25" s="26">
        <f t="shared" si="1"/>
        <v>1</v>
      </c>
      <c r="O25" s="36"/>
      <c r="P25" s="3">
        <v>43631</v>
      </c>
      <c r="Q25" s="9">
        <v>4.5474284940999997E-2</v>
      </c>
      <c r="R25" s="9">
        <v>4.8330611953000001E-2</v>
      </c>
      <c r="S25" s="9">
        <v>4.3649712628999998E-2</v>
      </c>
      <c r="T25" s="9">
        <v>4.6173298586999999E-2</v>
      </c>
    </row>
    <row r="26" spans="1:20" ht="13.5" thickBot="1">
      <c r="A26" s="3">
        <v>43617</v>
      </c>
      <c r="B26" s="7">
        <v>16</v>
      </c>
      <c r="C26" s="8">
        <v>59619.8046875</v>
      </c>
      <c r="D26" s="8">
        <v>1372</v>
      </c>
      <c r="E26" s="8">
        <v>1364.5</v>
      </c>
      <c r="F26" s="8">
        <v>1450.5360000185201</v>
      </c>
      <c r="G26" s="8">
        <v>1463.14222473979</v>
      </c>
      <c r="H26" s="8">
        <v>12.606224721272</v>
      </c>
      <c r="I26" s="9">
        <v>5.4445773439999998E-2</v>
      </c>
      <c r="J26" s="9">
        <v>4.6915173248E-2</v>
      </c>
      <c r="K26" s="9">
        <v>5.8926060178999998E-2</v>
      </c>
      <c r="L26" s="9">
        <v>5.1395459987E-2</v>
      </c>
      <c r="M26" s="26">
        <f t="shared" si="0"/>
        <v>1</v>
      </c>
      <c r="N26" s="26">
        <f t="shared" si="1"/>
        <v>1</v>
      </c>
      <c r="O26" s="36"/>
      <c r="P26" s="3">
        <v>43632</v>
      </c>
      <c r="Q26" s="9">
        <v>3.1684838184000003E-2</v>
      </c>
      <c r="R26" s="9">
        <v>3.9919534901000003E-2</v>
      </c>
      <c r="S26" s="9">
        <v>3.1590421128E-2</v>
      </c>
      <c r="T26" s="9">
        <v>3.8929928707000003E-2</v>
      </c>
    </row>
    <row r="27" spans="1:20" ht="13.5" thickBot="1">
      <c r="A27" s="3">
        <v>43617</v>
      </c>
      <c r="B27" s="7">
        <v>17</v>
      </c>
      <c r="C27" s="8">
        <v>60053.45703125</v>
      </c>
      <c r="D27" s="8">
        <v>1267.9000000000001</v>
      </c>
      <c r="E27" s="8">
        <v>1261</v>
      </c>
      <c r="F27" s="8">
        <v>1359.94305560006</v>
      </c>
      <c r="G27" s="8">
        <v>1380.7001014561099</v>
      </c>
      <c r="H27" s="8">
        <v>20.757045856051999</v>
      </c>
      <c r="I27" s="9">
        <v>6.7383573151000006E-2</v>
      </c>
      <c r="J27" s="9">
        <v>5.4983904181E-2</v>
      </c>
      <c r="K27" s="9">
        <v>7.1505436951000007E-2</v>
      </c>
      <c r="L27" s="9">
        <v>5.9105767980000001E-2</v>
      </c>
      <c r="M27" s="26">
        <f t="shared" si="0"/>
        <v>1</v>
      </c>
      <c r="N27" s="26">
        <f t="shared" si="1"/>
        <v>1</v>
      </c>
      <c r="O27" s="36"/>
      <c r="P27" s="3">
        <v>43633</v>
      </c>
      <c r="Q27" s="9">
        <v>7.199081198E-2</v>
      </c>
      <c r="R27" s="9">
        <v>9.8833858718999995E-2</v>
      </c>
      <c r="S27" s="9">
        <v>7.1037135712999994E-2</v>
      </c>
      <c r="T27" s="9">
        <v>9.6498622601000006E-2</v>
      </c>
    </row>
    <row r="28" spans="1:20" ht="13.5" thickBot="1">
      <c r="A28" s="3">
        <v>43617</v>
      </c>
      <c r="B28" s="7">
        <v>18</v>
      </c>
      <c r="C28" s="8">
        <v>59133.4140625</v>
      </c>
      <c r="D28" s="8">
        <v>1056.0999999999999</v>
      </c>
      <c r="E28" s="8">
        <v>1049.5</v>
      </c>
      <c r="F28" s="8">
        <v>1185.1304537394301</v>
      </c>
      <c r="G28" s="8">
        <v>1232.64619862477</v>
      </c>
      <c r="H28" s="8">
        <v>47.515744885338002</v>
      </c>
      <c r="I28" s="9">
        <v>0.105463678987</v>
      </c>
      <c r="J28" s="9">
        <v>7.7079124097000004E-2</v>
      </c>
      <c r="K28" s="9">
        <v>0.10940633131700001</v>
      </c>
      <c r="L28" s="9">
        <v>8.1021776426999995E-2</v>
      </c>
      <c r="M28" s="26">
        <f t="shared" si="0"/>
        <v>1</v>
      </c>
      <c r="N28" s="26">
        <f t="shared" si="1"/>
        <v>1</v>
      </c>
      <c r="O28" s="36"/>
      <c r="P28" s="3">
        <v>43634</v>
      </c>
      <c r="Q28" s="9">
        <v>0.10381028544900001</v>
      </c>
      <c r="R28" s="9">
        <v>0.11846498754400001</v>
      </c>
      <c r="S28" s="9">
        <v>0.102757575834</v>
      </c>
      <c r="T28" s="9">
        <v>0.116967471049</v>
      </c>
    </row>
    <row r="29" spans="1:20" ht="13.5" thickBot="1">
      <c r="A29" s="3">
        <v>43617</v>
      </c>
      <c r="B29" s="7">
        <v>19</v>
      </c>
      <c r="C29" s="8">
        <v>56815.35546875</v>
      </c>
      <c r="D29" s="8">
        <v>881.3</v>
      </c>
      <c r="E29" s="8">
        <v>875.4</v>
      </c>
      <c r="F29" s="8">
        <v>408.08865930537399</v>
      </c>
      <c r="G29" s="8">
        <v>408.08865930537399</v>
      </c>
      <c r="H29" s="8">
        <v>0</v>
      </c>
      <c r="I29" s="9">
        <v>0.28268299922000001</v>
      </c>
      <c r="J29" s="9">
        <v>0.28268299922000001</v>
      </c>
      <c r="K29" s="9">
        <v>0.27915850698599998</v>
      </c>
      <c r="L29" s="9">
        <v>0.27915850698599998</v>
      </c>
      <c r="M29" s="26">
        <f t="shared" si="0"/>
        <v>1</v>
      </c>
      <c r="N29" s="26">
        <f t="shared" si="1"/>
        <v>0</v>
      </c>
      <c r="O29" s="36"/>
      <c r="P29" s="3">
        <v>43635</v>
      </c>
      <c r="Q29" s="9">
        <v>4.5340043742E-2</v>
      </c>
      <c r="R29" s="9">
        <v>4.9649555254E-2</v>
      </c>
      <c r="S29" s="9">
        <v>4.2177645680999999E-2</v>
      </c>
      <c r="T29" s="9">
        <v>4.6057739701000001E-2</v>
      </c>
    </row>
    <row r="30" spans="1:20" ht="13.5" thickBot="1">
      <c r="A30" s="3">
        <v>43617</v>
      </c>
      <c r="B30" s="7">
        <v>20</v>
      </c>
      <c r="C30" s="8">
        <v>53944.0625</v>
      </c>
      <c r="D30" s="8">
        <v>362.7</v>
      </c>
      <c r="E30" s="8">
        <v>357.9</v>
      </c>
      <c r="F30" s="8">
        <v>186.797550029018</v>
      </c>
      <c r="G30" s="8">
        <v>186.80109448041301</v>
      </c>
      <c r="H30" s="8">
        <v>3.5444513949999998E-3</v>
      </c>
      <c r="I30" s="9">
        <v>0.10507700449100001</v>
      </c>
      <c r="J30" s="9">
        <v>0.105079121846</v>
      </c>
      <c r="K30" s="9">
        <v>0.10220962097899999</v>
      </c>
      <c r="L30" s="9">
        <v>0.102211738333</v>
      </c>
      <c r="M30" s="26">
        <f t="shared" si="0"/>
        <v>1</v>
      </c>
      <c r="N30" s="26">
        <f t="shared" si="1"/>
        <v>0</v>
      </c>
      <c r="O30" s="36"/>
      <c r="P30" s="3">
        <v>43636</v>
      </c>
      <c r="Q30" s="9">
        <v>4.0425551201999997E-2</v>
      </c>
      <c r="R30" s="9">
        <v>4.3074333063E-2</v>
      </c>
      <c r="S30" s="9">
        <v>4.0654767206000003E-2</v>
      </c>
      <c r="T30" s="9">
        <v>4.2551684979999997E-2</v>
      </c>
    </row>
    <row r="31" spans="1:20" ht="13.5" thickBot="1">
      <c r="A31" s="3">
        <v>43617</v>
      </c>
      <c r="B31" s="7">
        <v>21</v>
      </c>
      <c r="C31" s="8">
        <v>51855.97265625</v>
      </c>
      <c r="D31" s="8">
        <v>48.9</v>
      </c>
      <c r="E31" s="8">
        <v>40.9</v>
      </c>
      <c r="F31" s="8">
        <v>25.349982307449999</v>
      </c>
      <c r="G31" s="8">
        <v>25.350062307445</v>
      </c>
      <c r="H31" s="8">
        <v>7.9999994486570396E-5</v>
      </c>
      <c r="I31" s="9">
        <v>1.4068063137E-2</v>
      </c>
      <c r="J31" s="9">
        <v>1.4068110926999999E-2</v>
      </c>
      <c r="K31" s="9">
        <v>9.2890906160000009E-3</v>
      </c>
      <c r="L31" s="9">
        <v>9.2891384059999998E-3</v>
      </c>
      <c r="M31" s="26">
        <f t="shared" si="0"/>
        <v>1</v>
      </c>
      <c r="N31" s="26">
        <f t="shared" si="1"/>
        <v>0</v>
      </c>
      <c r="O31" s="36"/>
      <c r="P31" s="3">
        <v>43637</v>
      </c>
      <c r="Q31" s="9">
        <v>4.4091321253999997E-2</v>
      </c>
      <c r="R31" s="9">
        <v>5.7221784932000003E-2</v>
      </c>
      <c r="S31" s="9">
        <v>4.1327057893999999E-2</v>
      </c>
      <c r="T31" s="9">
        <v>5.3509136952999997E-2</v>
      </c>
    </row>
    <row r="32" spans="1:20" ht="13.5" thickBot="1">
      <c r="A32" s="3">
        <v>43617</v>
      </c>
      <c r="B32" s="7">
        <v>22</v>
      </c>
      <c r="C32" s="8">
        <v>50105.90625</v>
      </c>
      <c r="D32" s="8">
        <v>0</v>
      </c>
      <c r="E32" s="8">
        <v>0</v>
      </c>
      <c r="F32" s="8">
        <v>0</v>
      </c>
      <c r="G32" s="8">
        <v>5.2333329699999996E-4</v>
      </c>
      <c r="H32" s="8">
        <v>5.2333329699999996E-4</v>
      </c>
      <c r="I32" s="9">
        <v>3.1262443086398698E-7</v>
      </c>
      <c r="J32" s="9">
        <v>0</v>
      </c>
      <c r="K32" s="9">
        <v>3.1262443086398698E-7</v>
      </c>
      <c r="L32" s="9">
        <v>0</v>
      </c>
      <c r="M32" s="26">
        <f t="shared" si="0"/>
        <v>0</v>
      </c>
      <c r="N32" s="26">
        <f t="shared" si="1"/>
        <v>1</v>
      </c>
      <c r="O32" s="36"/>
      <c r="P32" s="3">
        <v>43638</v>
      </c>
      <c r="Q32" s="9">
        <v>4.9729684757000001E-2</v>
      </c>
      <c r="R32" s="9">
        <v>6.4365844738E-2</v>
      </c>
      <c r="S32" s="9">
        <v>4.6108215410999999E-2</v>
      </c>
      <c r="T32" s="9">
        <v>6.0099405416999999E-2</v>
      </c>
    </row>
    <row r="33" spans="1:20" ht="13.5" thickBot="1">
      <c r="A33" s="3">
        <v>43617</v>
      </c>
      <c r="B33" s="7">
        <v>23</v>
      </c>
      <c r="C33" s="8">
        <v>47351.9375</v>
      </c>
      <c r="D33" s="8">
        <v>0</v>
      </c>
      <c r="E33" s="8">
        <v>0</v>
      </c>
      <c r="F33" s="8">
        <v>3.2222223364644601E-5</v>
      </c>
      <c r="G33" s="8">
        <v>3.2222223364644601E-5</v>
      </c>
      <c r="H33" s="8">
        <v>0</v>
      </c>
      <c r="I33" s="9">
        <v>1.9248640002774599E-8</v>
      </c>
      <c r="J33" s="9">
        <v>1.9248640002774599E-8</v>
      </c>
      <c r="K33" s="9">
        <v>1.9248640002774599E-8</v>
      </c>
      <c r="L33" s="9">
        <v>1.9248640002774599E-8</v>
      </c>
      <c r="M33" s="26">
        <f t="shared" si="0"/>
        <v>0</v>
      </c>
      <c r="N33" s="26">
        <f t="shared" si="1"/>
        <v>1</v>
      </c>
      <c r="O33" s="36"/>
      <c r="P33" s="3">
        <v>43639</v>
      </c>
      <c r="Q33" s="9">
        <v>3.3311237105000002E-2</v>
      </c>
      <c r="R33" s="9">
        <v>3.8445017465000002E-2</v>
      </c>
      <c r="S33" s="9">
        <v>2.9763902240000001E-2</v>
      </c>
      <c r="T33" s="9">
        <v>3.4620185626E-2</v>
      </c>
    </row>
    <row r="34" spans="1:20" ht="13.5" thickBot="1">
      <c r="A34" s="3">
        <v>43617</v>
      </c>
      <c r="B34" s="7">
        <v>24</v>
      </c>
      <c r="C34" s="8">
        <v>44239.48046875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9">
        <v>0</v>
      </c>
      <c r="K34" s="9">
        <v>0</v>
      </c>
      <c r="L34" s="9">
        <v>0</v>
      </c>
      <c r="M34" s="26">
        <f t="shared" si="0"/>
        <v>0</v>
      </c>
      <c r="N34" s="26">
        <f t="shared" si="1"/>
        <v>0</v>
      </c>
      <c r="O34" s="36"/>
      <c r="P34" s="3">
        <v>43640</v>
      </c>
      <c r="Q34" s="9">
        <v>3.3258384710999997E-2</v>
      </c>
      <c r="R34" s="9">
        <v>3.6598745496E-2</v>
      </c>
      <c r="S34" s="9">
        <v>3.5070785254000002E-2</v>
      </c>
      <c r="T34" s="9">
        <v>3.5282592676999999E-2</v>
      </c>
    </row>
    <row r="35" spans="1:20" ht="13.5" thickBot="1">
      <c r="A35" s="3">
        <v>43618</v>
      </c>
      <c r="B35" s="7">
        <v>1</v>
      </c>
      <c r="C35" s="8">
        <v>41342.0859375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9">
        <v>0</v>
      </c>
      <c r="J35" s="9">
        <v>0</v>
      </c>
      <c r="K35" s="9">
        <v>0</v>
      </c>
      <c r="L35" s="9">
        <v>0</v>
      </c>
      <c r="M35" s="26">
        <f t="shared" si="0"/>
        <v>0</v>
      </c>
      <c r="N35" s="26">
        <f t="shared" si="1"/>
        <v>0</v>
      </c>
      <c r="O35" s="36"/>
      <c r="P35" s="3">
        <v>43641</v>
      </c>
      <c r="Q35" s="9">
        <v>5.0336721421E-2</v>
      </c>
      <c r="R35" s="9">
        <v>6.7708218806999995E-2</v>
      </c>
      <c r="S35" s="9">
        <v>4.7868043238000001E-2</v>
      </c>
      <c r="T35" s="9">
        <v>6.4497760934999995E-2</v>
      </c>
    </row>
    <row r="36" spans="1:20" ht="13.5" thickBot="1">
      <c r="A36" s="3">
        <v>43618</v>
      </c>
      <c r="B36" s="7">
        <v>2</v>
      </c>
      <c r="C36" s="8">
        <v>38920.53125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9">
        <v>0</v>
      </c>
      <c r="J36" s="9">
        <v>0</v>
      </c>
      <c r="K36" s="9">
        <v>0</v>
      </c>
      <c r="L36" s="9">
        <v>0</v>
      </c>
      <c r="M36" s="26">
        <f t="shared" si="0"/>
        <v>0</v>
      </c>
      <c r="N36" s="26">
        <f t="shared" si="1"/>
        <v>0</v>
      </c>
      <c r="O36" s="36"/>
      <c r="P36" s="3">
        <v>43642</v>
      </c>
      <c r="Q36" s="9">
        <v>5.4025728671999999E-2</v>
      </c>
      <c r="R36" s="9">
        <v>5.2811416096999998E-2</v>
      </c>
      <c r="S36" s="9">
        <v>5.9158516814000001E-2</v>
      </c>
      <c r="T36" s="9">
        <v>5.2534317442000003E-2</v>
      </c>
    </row>
    <row r="37" spans="1:20" ht="13.5" thickBot="1">
      <c r="A37" s="3">
        <v>43618</v>
      </c>
      <c r="B37" s="7">
        <v>3</v>
      </c>
      <c r="C37" s="8">
        <v>37108.99609375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9">
        <v>0</v>
      </c>
      <c r="J37" s="9">
        <v>0</v>
      </c>
      <c r="K37" s="9">
        <v>0</v>
      </c>
      <c r="L37" s="9">
        <v>0</v>
      </c>
      <c r="M37" s="26">
        <f t="shared" si="0"/>
        <v>0</v>
      </c>
      <c r="N37" s="26">
        <f t="shared" si="1"/>
        <v>0</v>
      </c>
      <c r="O37" s="36"/>
      <c r="P37" s="3">
        <v>43643</v>
      </c>
      <c r="Q37" s="9">
        <v>6.7956743932000005E-2</v>
      </c>
      <c r="R37" s="9">
        <v>6.6601235497000005E-2</v>
      </c>
      <c r="S37" s="9">
        <v>6.7296947061000006E-2</v>
      </c>
      <c r="T37" s="9">
        <v>6.5941438625000001E-2</v>
      </c>
    </row>
    <row r="38" spans="1:20" ht="13.5" thickBot="1">
      <c r="A38" s="3">
        <v>43618</v>
      </c>
      <c r="B38" s="7">
        <v>4</v>
      </c>
      <c r="C38" s="8">
        <v>36100.921875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9">
        <v>0</v>
      </c>
      <c r="J38" s="9">
        <v>0</v>
      </c>
      <c r="K38" s="9">
        <v>0</v>
      </c>
      <c r="L38" s="9">
        <v>0</v>
      </c>
      <c r="M38" s="26">
        <f t="shared" si="0"/>
        <v>0</v>
      </c>
      <c r="N38" s="26">
        <f t="shared" si="1"/>
        <v>0</v>
      </c>
      <c r="O38" s="36"/>
      <c r="P38" s="3">
        <v>43644</v>
      </c>
      <c r="Q38" s="9">
        <v>4.0354368478000002E-2</v>
      </c>
      <c r="R38" s="9">
        <v>4.0725401378000001E-2</v>
      </c>
      <c r="S38" s="9">
        <v>3.9613023678000001E-2</v>
      </c>
      <c r="T38" s="9">
        <v>3.9242711779000003E-2</v>
      </c>
    </row>
    <row r="39" spans="1:20" ht="13.5" thickBot="1">
      <c r="A39" s="3">
        <v>43618</v>
      </c>
      <c r="B39" s="7">
        <v>5</v>
      </c>
      <c r="C39" s="8">
        <v>35440.828125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9">
        <v>0</v>
      </c>
      <c r="J39" s="9">
        <v>0</v>
      </c>
      <c r="K39" s="9">
        <v>0</v>
      </c>
      <c r="L39" s="9">
        <v>0</v>
      </c>
      <c r="M39" s="26">
        <f t="shared" si="0"/>
        <v>0</v>
      </c>
      <c r="N39" s="26">
        <f t="shared" si="1"/>
        <v>0</v>
      </c>
      <c r="O39" s="36"/>
      <c r="P39" s="3">
        <v>43645</v>
      </c>
      <c r="Q39" s="9">
        <v>3.4945458881000001E-2</v>
      </c>
      <c r="R39" s="9">
        <v>2.9570635035999999E-2</v>
      </c>
      <c r="S39" s="9">
        <v>3.9526183260999999E-2</v>
      </c>
      <c r="T39" s="9">
        <v>3.3819275728000003E-2</v>
      </c>
    </row>
    <row r="40" spans="1:20" ht="13.5" thickBot="1">
      <c r="A40" s="3">
        <v>43618</v>
      </c>
      <c r="B40" s="7">
        <v>6</v>
      </c>
      <c r="C40" s="8">
        <v>35194.30859375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9">
        <v>0</v>
      </c>
      <c r="J40" s="9">
        <v>0</v>
      </c>
      <c r="K40" s="9">
        <v>0</v>
      </c>
      <c r="L40" s="9">
        <v>0</v>
      </c>
      <c r="M40" s="26">
        <f t="shared" si="0"/>
        <v>0</v>
      </c>
      <c r="N40" s="26">
        <f t="shared" si="1"/>
        <v>0</v>
      </c>
      <c r="O40" s="36"/>
      <c r="P40" s="3">
        <v>43646</v>
      </c>
      <c r="Q40" s="9">
        <v>5.0367160305999997E-2</v>
      </c>
      <c r="R40" s="9">
        <v>5.0812557766999999E-2</v>
      </c>
      <c r="S40" s="9">
        <v>4.8710254678999997E-2</v>
      </c>
      <c r="T40" s="9">
        <v>4.9022926283E-2</v>
      </c>
    </row>
    <row r="41" spans="1:20" ht="13.5" thickBot="1">
      <c r="A41" s="3">
        <v>43618</v>
      </c>
      <c r="B41" s="7">
        <v>7</v>
      </c>
      <c r="C41" s="8">
        <v>35130.859375</v>
      </c>
      <c r="D41" s="8">
        <v>0.2</v>
      </c>
      <c r="E41" s="8">
        <v>0.2</v>
      </c>
      <c r="F41" s="8">
        <v>0.73829030182599997</v>
      </c>
      <c r="G41" s="8">
        <v>0.73829030182599997</v>
      </c>
      <c r="H41" s="8">
        <v>0</v>
      </c>
      <c r="I41" s="9">
        <v>3.2155931999999998E-4</v>
      </c>
      <c r="J41" s="9">
        <v>3.2155931999999998E-4</v>
      </c>
      <c r="K41" s="9">
        <v>3.2155931999999998E-4</v>
      </c>
      <c r="L41" s="9">
        <v>3.2155931999999998E-4</v>
      </c>
      <c r="M41" s="26">
        <f t="shared" si="0"/>
        <v>0</v>
      </c>
      <c r="N41" s="26">
        <f t="shared" si="1"/>
        <v>1</v>
      </c>
      <c r="O41" s="36"/>
      <c r="P41" s="36"/>
      <c r="Q41" s="36"/>
      <c r="R41" s="36"/>
      <c r="S41" s="36"/>
      <c r="T41" s="36"/>
    </row>
    <row r="42" spans="1:20" ht="13.5" thickBot="1">
      <c r="A42" s="3">
        <v>43618</v>
      </c>
      <c r="B42" s="7">
        <v>8</v>
      </c>
      <c r="C42" s="8">
        <v>35859.98046875</v>
      </c>
      <c r="D42" s="8">
        <v>100</v>
      </c>
      <c r="E42" s="8">
        <v>94.1</v>
      </c>
      <c r="F42" s="8">
        <v>119.480879600683</v>
      </c>
      <c r="G42" s="8">
        <v>119.480879600683</v>
      </c>
      <c r="H42" s="8">
        <v>0</v>
      </c>
      <c r="I42" s="9">
        <v>1.1637323535999999E-2</v>
      </c>
      <c r="J42" s="9">
        <v>1.1637323535999999E-2</v>
      </c>
      <c r="K42" s="9">
        <v>1.5161815771E-2</v>
      </c>
      <c r="L42" s="9">
        <v>1.5161815771E-2</v>
      </c>
      <c r="M42" s="26">
        <f t="shared" si="0"/>
        <v>1</v>
      </c>
      <c r="N42" s="26">
        <f t="shared" si="1"/>
        <v>1</v>
      </c>
      <c r="O42" s="36"/>
      <c r="P42" s="42" t="s">
        <v>64</v>
      </c>
      <c r="Q42" s="36"/>
      <c r="R42" s="36"/>
      <c r="S42" s="36"/>
      <c r="T42" s="36"/>
    </row>
    <row r="43" spans="1:20" ht="26.25" customHeight="1" thickBot="1">
      <c r="A43" s="3">
        <v>43618</v>
      </c>
      <c r="B43" s="7">
        <v>9</v>
      </c>
      <c r="C43" s="8">
        <v>38138.34375</v>
      </c>
      <c r="D43" s="8">
        <v>449.2</v>
      </c>
      <c r="E43" s="8">
        <v>444.3</v>
      </c>
      <c r="F43" s="8">
        <v>500.95372574013999</v>
      </c>
      <c r="G43" s="8">
        <v>500.95372574013999</v>
      </c>
      <c r="H43" s="8">
        <v>0</v>
      </c>
      <c r="I43" s="9">
        <v>3.0916204145000001E-2</v>
      </c>
      <c r="J43" s="9">
        <v>3.0916204145000001E-2</v>
      </c>
      <c r="K43" s="9">
        <v>3.3843324814E-2</v>
      </c>
      <c r="L43" s="9">
        <v>3.3843324814E-2</v>
      </c>
      <c r="M43" s="26">
        <f t="shared" si="0"/>
        <v>1</v>
      </c>
      <c r="N43" s="26">
        <f t="shared" si="1"/>
        <v>1</v>
      </c>
      <c r="O43" s="36"/>
      <c r="P43" s="6" t="s">
        <v>60</v>
      </c>
      <c r="Q43" s="6" t="s">
        <v>61</v>
      </c>
      <c r="R43" s="6" t="s">
        <v>62</v>
      </c>
      <c r="S43" s="6" t="s">
        <v>63</v>
      </c>
    </row>
    <row r="44" spans="1:20" ht="13.5" thickBot="1">
      <c r="A44" s="3">
        <v>43618</v>
      </c>
      <c r="B44" s="7">
        <v>10</v>
      </c>
      <c r="C44" s="8">
        <v>41128.62109375</v>
      </c>
      <c r="D44" s="8">
        <v>727.6</v>
      </c>
      <c r="E44" s="8">
        <v>720.5</v>
      </c>
      <c r="F44" s="8">
        <v>601.519269963635</v>
      </c>
      <c r="G44" s="8">
        <v>601.519269963635</v>
      </c>
      <c r="H44" s="8">
        <v>0</v>
      </c>
      <c r="I44" s="9">
        <v>7.5317043032E-2</v>
      </c>
      <c r="J44" s="9">
        <v>7.5317043032E-2</v>
      </c>
      <c r="K44" s="9">
        <v>7.1075704919999996E-2</v>
      </c>
      <c r="L44" s="9">
        <v>7.1075704919999996E-2</v>
      </c>
      <c r="M44" s="26">
        <f t="shared" si="0"/>
        <v>1</v>
      </c>
      <c r="N44" s="26">
        <f t="shared" si="1"/>
        <v>0</v>
      </c>
      <c r="O44" s="36"/>
      <c r="P44" s="9">
        <v>5.1908750235000002E-2</v>
      </c>
      <c r="Q44" s="9">
        <v>6.0709472196000001E-2</v>
      </c>
      <c r="R44" s="9">
        <v>5.1989690850999998E-2</v>
      </c>
      <c r="S44" s="9">
        <v>5.9462938425999999E-2</v>
      </c>
    </row>
    <row r="45" spans="1:20" ht="13.5" thickBot="1">
      <c r="A45" s="3">
        <v>43618</v>
      </c>
      <c r="B45" s="7">
        <v>11</v>
      </c>
      <c r="C45" s="8">
        <v>44243.69921875</v>
      </c>
      <c r="D45" s="8">
        <v>983.2</v>
      </c>
      <c r="E45" s="8">
        <v>975.8</v>
      </c>
      <c r="F45" s="8">
        <v>671.88169810414297</v>
      </c>
      <c r="G45" s="8">
        <v>675.58320906334404</v>
      </c>
      <c r="H45" s="8">
        <v>3.7015109592009998</v>
      </c>
      <c r="I45" s="9">
        <v>0.18376152385700001</v>
      </c>
      <c r="J45" s="9">
        <v>0.18597270125199999</v>
      </c>
      <c r="K45" s="9">
        <v>0.17934097427500001</v>
      </c>
      <c r="L45" s="9">
        <v>0.18155215166999999</v>
      </c>
      <c r="M45" s="26">
        <f t="shared" si="0"/>
        <v>1</v>
      </c>
      <c r="N45" s="26">
        <f t="shared" si="1"/>
        <v>0</v>
      </c>
      <c r="O45" s="36"/>
      <c r="P45" s="36"/>
      <c r="Q45" s="36"/>
      <c r="R45" s="36"/>
      <c r="S45" s="36"/>
      <c r="T45" s="36"/>
    </row>
    <row r="46" spans="1:20" ht="13.5" thickBot="1">
      <c r="A46" s="3">
        <v>43618</v>
      </c>
      <c r="B46" s="7">
        <v>12</v>
      </c>
      <c r="C46" s="8">
        <v>47389.5234375</v>
      </c>
      <c r="D46" s="8">
        <v>1129.5</v>
      </c>
      <c r="E46" s="8">
        <v>1121.5</v>
      </c>
      <c r="F46" s="8">
        <v>961.23887983785801</v>
      </c>
      <c r="G46" s="8">
        <v>975.68577976902304</v>
      </c>
      <c r="H46" s="8">
        <v>14.446899931164999</v>
      </c>
      <c r="I46" s="9">
        <v>9.1884241475999995E-2</v>
      </c>
      <c r="J46" s="9">
        <v>0.100514408699</v>
      </c>
      <c r="K46" s="9">
        <v>8.7105268954999995E-2</v>
      </c>
      <c r="L46" s="9">
        <v>9.5735436177999997E-2</v>
      </c>
      <c r="M46" s="26">
        <f t="shared" si="0"/>
        <v>1</v>
      </c>
      <c r="N46" s="26">
        <f t="shared" si="1"/>
        <v>0</v>
      </c>
      <c r="O46" s="36"/>
      <c r="P46" s="42" t="s">
        <v>65</v>
      </c>
      <c r="Q46" s="36"/>
      <c r="R46" s="36"/>
      <c r="S46" s="36"/>
      <c r="T46" s="36"/>
    </row>
    <row r="47" spans="1:20" ht="13.5" thickBot="1">
      <c r="A47" s="3">
        <v>43618</v>
      </c>
      <c r="B47" s="7">
        <v>13</v>
      </c>
      <c r="C47" s="8">
        <v>50125.67578125</v>
      </c>
      <c r="D47" s="8">
        <v>1258.0999999999999</v>
      </c>
      <c r="E47" s="8">
        <v>1249.8</v>
      </c>
      <c r="F47" s="8">
        <v>1029.53325736907</v>
      </c>
      <c r="G47" s="8">
        <v>1031.77236844288</v>
      </c>
      <c r="H47" s="8">
        <v>2.2391110738109998</v>
      </c>
      <c r="I47" s="9">
        <v>0.135201691491</v>
      </c>
      <c r="J47" s="9">
        <v>0.13653927277799999</v>
      </c>
      <c r="K47" s="9">
        <v>0.130243507501</v>
      </c>
      <c r="L47" s="9">
        <v>0.13158108878700001</v>
      </c>
      <c r="M47" s="26">
        <f t="shared" si="0"/>
        <v>1</v>
      </c>
      <c r="N47" s="26">
        <f t="shared" si="1"/>
        <v>0</v>
      </c>
      <c r="O47" s="36"/>
      <c r="P47" s="2" t="s">
        <v>18</v>
      </c>
      <c r="Q47" s="2" t="s">
        <v>66</v>
      </c>
    </row>
    <row r="48" spans="1:20" ht="13.5" thickBot="1">
      <c r="A48" s="3">
        <v>43618</v>
      </c>
      <c r="B48" s="7">
        <v>14</v>
      </c>
      <c r="C48" s="8">
        <v>52519.5078125</v>
      </c>
      <c r="D48" s="8">
        <v>1168.4000000000001</v>
      </c>
      <c r="E48" s="8">
        <v>1160.5</v>
      </c>
      <c r="F48" s="8">
        <v>1081.0801183467399</v>
      </c>
      <c r="G48" s="8">
        <v>1081.0801183467399</v>
      </c>
      <c r="H48" s="8">
        <v>0</v>
      </c>
      <c r="I48" s="9">
        <v>5.2162414368000003E-2</v>
      </c>
      <c r="J48" s="9">
        <v>5.2162414368000003E-2</v>
      </c>
      <c r="K48" s="9">
        <v>4.7443179003999997E-2</v>
      </c>
      <c r="L48" s="9">
        <v>4.7443179003999997E-2</v>
      </c>
      <c r="M48" s="26">
        <f t="shared" si="0"/>
        <v>1</v>
      </c>
      <c r="N48" s="26">
        <f t="shared" si="1"/>
        <v>0</v>
      </c>
      <c r="O48" s="36"/>
      <c r="P48" s="3">
        <v>43617</v>
      </c>
      <c r="Q48" s="4">
        <v>1674</v>
      </c>
    </row>
    <row r="49" spans="1:17" ht="13.5" thickBot="1">
      <c r="A49" s="3">
        <v>43618</v>
      </c>
      <c r="B49" s="7">
        <v>15</v>
      </c>
      <c r="C49" s="8">
        <v>54866.69140625</v>
      </c>
      <c r="D49" s="8">
        <v>1183.4000000000001</v>
      </c>
      <c r="E49" s="8">
        <v>1175.4000000000001</v>
      </c>
      <c r="F49" s="8">
        <v>1271.3701518697201</v>
      </c>
      <c r="G49" s="8">
        <v>1273.9162853858199</v>
      </c>
      <c r="H49" s="8">
        <v>2.5461335160990002</v>
      </c>
      <c r="I49" s="9">
        <v>5.4071855069000002E-2</v>
      </c>
      <c r="J49" s="9">
        <v>5.2550867304999999E-2</v>
      </c>
      <c r="K49" s="9">
        <v>5.8850827590000002E-2</v>
      </c>
      <c r="L49" s="9">
        <v>5.7329839825999998E-2</v>
      </c>
      <c r="M49" s="26">
        <f t="shared" si="0"/>
        <v>1</v>
      </c>
      <c r="N49" s="26">
        <f t="shared" si="1"/>
        <v>1</v>
      </c>
      <c r="O49" s="36"/>
      <c r="P49" s="3">
        <v>43618</v>
      </c>
      <c r="Q49" s="4">
        <v>1674</v>
      </c>
    </row>
    <row r="50" spans="1:17" ht="13.5" thickBot="1">
      <c r="A50" s="3">
        <v>43618</v>
      </c>
      <c r="B50" s="7">
        <v>16</v>
      </c>
      <c r="C50" s="8">
        <v>56713.9921875</v>
      </c>
      <c r="D50" s="8">
        <v>1048.3</v>
      </c>
      <c r="E50" s="8">
        <v>1040.5</v>
      </c>
      <c r="F50" s="8">
        <v>1195.03092384603</v>
      </c>
      <c r="G50" s="8">
        <v>1195.03092384603</v>
      </c>
      <c r="H50" s="8">
        <v>0</v>
      </c>
      <c r="I50" s="9">
        <v>8.7652881628000001E-2</v>
      </c>
      <c r="J50" s="9">
        <v>8.7652881628000001E-2</v>
      </c>
      <c r="K50" s="9">
        <v>9.2312379836000005E-2</v>
      </c>
      <c r="L50" s="9">
        <v>9.2312379836000005E-2</v>
      </c>
      <c r="M50" s="26">
        <f t="shared" si="0"/>
        <v>1</v>
      </c>
      <c r="N50" s="26">
        <f t="shared" si="1"/>
        <v>1</v>
      </c>
      <c r="O50" s="36"/>
      <c r="P50" s="3">
        <v>43619</v>
      </c>
      <c r="Q50" s="4">
        <v>1674</v>
      </c>
    </row>
    <row r="51" spans="1:17" ht="13.5" thickBot="1">
      <c r="A51" s="3">
        <v>43618</v>
      </c>
      <c r="B51" s="7">
        <v>17</v>
      </c>
      <c r="C51" s="8">
        <v>57826.85546875</v>
      </c>
      <c r="D51" s="8">
        <v>974.2</v>
      </c>
      <c r="E51" s="8">
        <v>967.6</v>
      </c>
      <c r="F51" s="8">
        <v>1060.0640793928801</v>
      </c>
      <c r="G51" s="8">
        <v>1060.0640793928801</v>
      </c>
      <c r="H51" s="8">
        <v>0</v>
      </c>
      <c r="I51" s="9">
        <v>5.1292759493000002E-2</v>
      </c>
      <c r="J51" s="9">
        <v>5.1292759493000002E-2</v>
      </c>
      <c r="K51" s="9">
        <v>5.5235411823E-2</v>
      </c>
      <c r="L51" s="9">
        <v>5.5235411823E-2</v>
      </c>
      <c r="M51" s="26">
        <f t="shared" si="0"/>
        <v>1</v>
      </c>
      <c r="N51" s="26">
        <f t="shared" si="1"/>
        <v>1</v>
      </c>
      <c r="O51" s="36"/>
      <c r="P51" s="3">
        <v>43620</v>
      </c>
      <c r="Q51" s="4">
        <v>1674</v>
      </c>
    </row>
    <row r="52" spans="1:17" ht="13.5" thickBot="1">
      <c r="A52" s="3">
        <v>43618</v>
      </c>
      <c r="B52" s="7">
        <v>18</v>
      </c>
      <c r="C52" s="8">
        <v>58283.671875</v>
      </c>
      <c r="D52" s="8">
        <v>888.7</v>
      </c>
      <c r="E52" s="8">
        <v>882.4</v>
      </c>
      <c r="F52" s="8">
        <v>799.43668058845697</v>
      </c>
      <c r="G52" s="8">
        <v>799.96936949438498</v>
      </c>
      <c r="H52" s="8">
        <v>0.53268890592700002</v>
      </c>
      <c r="I52" s="9">
        <v>5.3005155617999997E-2</v>
      </c>
      <c r="J52" s="9">
        <v>5.3323368824000003E-2</v>
      </c>
      <c r="K52" s="9">
        <v>4.9241714758000002E-2</v>
      </c>
      <c r="L52" s="9">
        <v>4.9559927963000003E-2</v>
      </c>
      <c r="M52" s="26">
        <f t="shared" si="0"/>
        <v>1</v>
      </c>
      <c r="N52" s="26">
        <f t="shared" si="1"/>
        <v>0</v>
      </c>
      <c r="O52" s="36"/>
      <c r="P52" s="3">
        <v>43621</v>
      </c>
      <c r="Q52" s="4">
        <v>1927</v>
      </c>
    </row>
    <row r="53" spans="1:17" ht="13.5" thickBot="1">
      <c r="A53" s="3">
        <v>43618</v>
      </c>
      <c r="B53" s="7">
        <v>19</v>
      </c>
      <c r="C53" s="8">
        <v>57745.57421875</v>
      </c>
      <c r="D53" s="8">
        <v>648.5</v>
      </c>
      <c r="E53" s="8">
        <v>644</v>
      </c>
      <c r="F53" s="8">
        <v>432.59454057159502</v>
      </c>
      <c r="G53" s="8">
        <v>434.80068497865602</v>
      </c>
      <c r="H53" s="8">
        <v>2.20614440706</v>
      </c>
      <c r="I53" s="9">
        <v>0.127657894277</v>
      </c>
      <c r="J53" s="9">
        <v>0.128975782215</v>
      </c>
      <c r="K53" s="9">
        <v>0.12496972223400001</v>
      </c>
      <c r="L53" s="9">
        <v>0.12628761017199999</v>
      </c>
      <c r="M53" s="26">
        <f t="shared" si="0"/>
        <v>1</v>
      </c>
      <c r="N53" s="26">
        <f t="shared" si="1"/>
        <v>0</v>
      </c>
      <c r="O53" s="36"/>
      <c r="P53" s="3">
        <v>43622</v>
      </c>
      <c r="Q53" s="4">
        <v>1927</v>
      </c>
    </row>
    <row r="54" spans="1:17" ht="13.5" thickBot="1">
      <c r="A54" s="3">
        <v>43618</v>
      </c>
      <c r="B54" s="7">
        <v>20</v>
      </c>
      <c r="C54" s="8">
        <v>56198.125</v>
      </c>
      <c r="D54" s="8">
        <v>227.5</v>
      </c>
      <c r="E54" s="8">
        <v>225.9</v>
      </c>
      <c r="F54" s="8">
        <v>134.59909932631601</v>
      </c>
      <c r="G54" s="8">
        <v>134.59909932631601</v>
      </c>
      <c r="H54" s="8">
        <v>0</v>
      </c>
      <c r="I54" s="9">
        <v>5.5496356434999998E-2</v>
      </c>
      <c r="J54" s="9">
        <v>5.5496356434999998E-2</v>
      </c>
      <c r="K54" s="9">
        <v>5.4540561931000001E-2</v>
      </c>
      <c r="L54" s="9">
        <v>5.4540561931000001E-2</v>
      </c>
      <c r="M54" s="26">
        <f t="shared" si="0"/>
        <v>1</v>
      </c>
      <c r="N54" s="26">
        <f t="shared" si="1"/>
        <v>0</v>
      </c>
      <c r="O54" s="36"/>
      <c r="P54" s="3">
        <v>43623</v>
      </c>
      <c r="Q54" s="4">
        <v>1927</v>
      </c>
    </row>
    <row r="55" spans="1:17" ht="13.5" thickBot="1">
      <c r="A55" s="3">
        <v>43618</v>
      </c>
      <c r="B55" s="7">
        <v>21</v>
      </c>
      <c r="C55" s="8">
        <v>54575.5625</v>
      </c>
      <c r="D55" s="8">
        <v>27.9</v>
      </c>
      <c r="E55" s="8">
        <v>21.3</v>
      </c>
      <c r="F55" s="8">
        <v>5.0882453159540004</v>
      </c>
      <c r="G55" s="8">
        <v>5.0882453159540004</v>
      </c>
      <c r="H55" s="8">
        <v>0</v>
      </c>
      <c r="I55" s="9">
        <v>1.3627093598E-2</v>
      </c>
      <c r="J55" s="9">
        <v>1.3627093598E-2</v>
      </c>
      <c r="K55" s="9">
        <v>9.6844412679999992E-3</v>
      </c>
      <c r="L55" s="9">
        <v>9.6844412679999992E-3</v>
      </c>
      <c r="M55" s="26">
        <f t="shared" si="0"/>
        <v>1</v>
      </c>
      <c r="N55" s="26">
        <f t="shared" si="1"/>
        <v>0</v>
      </c>
      <c r="O55" s="36"/>
      <c r="P55" s="3">
        <v>43624</v>
      </c>
      <c r="Q55" s="4">
        <v>1927</v>
      </c>
    </row>
    <row r="56" spans="1:17" ht="13.5" thickBot="1">
      <c r="A56" s="3">
        <v>43618</v>
      </c>
      <c r="B56" s="7">
        <v>22</v>
      </c>
      <c r="C56" s="8">
        <v>52965.98046875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9">
        <v>0</v>
      </c>
      <c r="J56" s="9">
        <v>0</v>
      </c>
      <c r="K56" s="9">
        <v>0</v>
      </c>
      <c r="L56" s="9">
        <v>0</v>
      </c>
      <c r="M56" s="26">
        <f t="shared" si="0"/>
        <v>0</v>
      </c>
      <c r="N56" s="26">
        <f t="shared" si="1"/>
        <v>0</v>
      </c>
      <c r="O56" s="36"/>
      <c r="P56" s="3">
        <v>43625</v>
      </c>
      <c r="Q56" s="4">
        <v>1927</v>
      </c>
    </row>
    <row r="57" spans="1:17" ht="13.5" thickBot="1">
      <c r="A57" s="3">
        <v>43618</v>
      </c>
      <c r="B57" s="7">
        <v>23</v>
      </c>
      <c r="C57" s="8">
        <v>49741.59765625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9">
        <v>0</v>
      </c>
      <c r="J57" s="9">
        <v>0</v>
      </c>
      <c r="K57" s="9">
        <v>0</v>
      </c>
      <c r="L57" s="9">
        <v>0</v>
      </c>
      <c r="M57" s="26">
        <f t="shared" si="0"/>
        <v>0</v>
      </c>
      <c r="N57" s="26">
        <f t="shared" si="1"/>
        <v>0</v>
      </c>
      <c r="O57" s="36"/>
      <c r="P57" s="3">
        <v>43626</v>
      </c>
      <c r="Q57" s="4">
        <v>1927</v>
      </c>
    </row>
    <row r="58" spans="1:17" ht="13.5" thickBot="1">
      <c r="A58" s="3">
        <v>43618</v>
      </c>
      <c r="B58" s="7">
        <v>24</v>
      </c>
      <c r="C58" s="8">
        <v>45832.39453125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9">
        <v>0</v>
      </c>
      <c r="J58" s="9">
        <v>0</v>
      </c>
      <c r="K58" s="9">
        <v>0</v>
      </c>
      <c r="L58" s="9">
        <v>0</v>
      </c>
      <c r="M58" s="26">
        <f t="shared" si="0"/>
        <v>0</v>
      </c>
      <c r="N58" s="26">
        <f t="shared" si="1"/>
        <v>0</v>
      </c>
      <c r="O58" s="36"/>
      <c r="P58" s="3">
        <v>43627</v>
      </c>
      <c r="Q58" s="4">
        <v>1927</v>
      </c>
    </row>
    <row r="59" spans="1:17" ht="13.5" thickBot="1">
      <c r="A59" s="3">
        <v>43619</v>
      </c>
      <c r="B59" s="7">
        <v>1</v>
      </c>
      <c r="C59" s="8">
        <v>42474.2265625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9">
        <v>0</v>
      </c>
      <c r="J59" s="9">
        <v>0</v>
      </c>
      <c r="K59" s="9">
        <v>0</v>
      </c>
      <c r="L59" s="9">
        <v>0</v>
      </c>
      <c r="M59" s="26">
        <f t="shared" si="0"/>
        <v>0</v>
      </c>
      <c r="N59" s="26">
        <f t="shared" si="1"/>
        <v>0</v>
      </c>
      <c r="O59" s="36"/>
      <c r="P59" s="3">
        <v>43628</v>
      </c>
      <c r="Q59" s="4">
        <v>1927</v>
      </c>
    </row>
    <row r="60" spans="1:17" ht="13.5" thickBot="1">
      <c r="A60" s="3">
        <v>43619</v>
      </c>
      <c r="B60" s="7">
        <v>2</v>
      </c>
      <c r="C60" s="8">
        <v>40074.078125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9">
        <v>0</v>
      </c>
      <c r="J60" s="9">
        <v>0</v>
      </c>
      <c r="K60" s="9">
        <v>0</v>
      </c>
      <c r="L60" s="9">
        <v>0</v>
      </c>
      <c r="M60" s="26">
        <f t="shared" si="0"/>
        <v>0</v>
      </c>
      <c r="N60" s="26">
        <f t="shared" si="1"/>
        <v>0</v>
      </c>
      <c r="O60" s="36"/>
      <c r="P60" s="3">
        <v>43629</v>
      </c>
      <c r="Q60" s="4">
        <v>1927</v>
      </c>
    </row>
    <row r="61" spans="1:17" ht="13.5" thickBot="1">
      <c r="A61" s="3">
        <v>43619</v>
      </c>
      <c r="B61" s="7">
        <v>3</v>
      </c>
      <c r="C61" s="8">
        <v>38596.20703125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9">
        <v>0</v>
      </c>
      <c r="J61" s="9">
        <v>0</v>
      </c>
      <c r="K61" s="9">
        <v>0</v>
      </c>
      <c r="L61" s="9">
        <v>0</v>
      </c>
      <c r="M61" s="26">
        <f t="shared" si="0"/>
        <v>0</v>
      </c>
      <c r="N61" s="26">
        <f t="shared" si="1"/>
        <v>0</v>
      </c>
      <c r="O61" s="36"/>
      <c r="P61" s="3">
        <v>43630</v>
      </c>
      <c r="Q61" s="4">
        <v>1927</v>
      </c>
    </row>
    <row r="62" spans="1:17" ht="13.5" thickBot="1">
      <c r="A62" s="3">
        <v>43619</v>
      </c>
      <c r="B62" s="7">
        <v>4</v>
      </c>
      <c r="C62" s="8">
        <v>37467.2109375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9">
        <v>0</v>
      </c>
      <c r="J62" s="9">
        <v>0</v>
      </c>
      <c r="K62" s="9">
        <v>0</v>
      </c>
      <c r="L62" s="9">
        <v>0</v>
      </c>
      <c r="M62" s="26">
        <f t="shared" si="0"/>
        <v>0</v>
      </c>
      <c r="N62" s="26">
        <f t="shared" si="1"/>
        <v>0</v>
      </c>
      <c r="O62" s="36"/>
      <c r="P62" s="3">
        <v>43631</v>
      </c>
      <c r="Q62" s="4">
        <v>1927</v>
      </c>
    </row>
    <row r="63" spans="1:17" ht="13.5" thickBot="1">
      <c r="A63" s="3">
        <v>43619</v>
      </c>
      <c r="B63" s="7">
        <v>5</v>
      </c>
      <c r="C63" s="8">
        <v>37469.46484375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9">
        <v>0</v>
      </c>
      <c r="J63" s="9">
        <v>0</v>
      </c>
      <c r="K63" s="9">
        <v>0</v>
      </c>
      <c r="L63" s="9">
        <v>0</v>
      </c>
      <c r="M63" s="26">
        <f t="shared" si="0"/>
        <v>0</v>
      </c>
      <c r="N63" s="26">
        <f t="shared" si="1"/>
        <v>0</v>
      </c>
      <c r="O63" s="36"/>
      <c r="P63" s="3">
        <v>43632</v>
      </c>
      <c r="Q63" s="4">
        <v>1927</v>
      </c>
    </row>
    <row r="64" spans="1:17" ht="13.5" thickBot="1">
      <c r="A64" s="3">
        <v>43619</v>
      </c>
      <c r="B64" s="7">
        <v>6</v>
      </c>
      <c r="C64" s="8">
        <v>38620.140625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9">
        <v>0</v>
      </c>
      <c r="J64" s="9">
        <v>0</v>
      </c>
      <c r="K64" s="9">
        <v>0</v>
      </c>
      <c r="L64" s="9">
        <v>0</v>
      </c>
      <c r="M64" s="26">
        <f t="shared" si="0"/>
        <v>0</v>
      </c>
      <c r="N64" s="26">
        <f t="shared" si="1"/>
        <v>0</v>
      </c>
      <c r="O64" s="36"/>
      <c r="P64" s="3">
        <v>43633</v>
      </c>
      <c r="Q64" s="4">
        <v>1927</v>
      </c>
    </row>
    <row r="65" spans="1:17" ht="13.5" thickBot="1">
      <c r="A65" s="3">
        <v>43619</v>
      </c>
      <c r="B65" s="7">
        <v>7</v>
      </c>
      <c r="C65" s="8">
        <v>40384.83203125</v>
      </c>
      <c r="D65" s="8">
        <v>0.3</v>
      </c>
      <c r="E65" s="8">
        <v>0.1</v>
      </c>
      <c r="F65" s="8">
        <v>0.244320811734</v>
      </c>
      <c r="G65" s="8">
        <v>0.244320811734</v>
      </c>
      <c r="H65" s="8">
        <v>0</v>
      </c>
      <c r="I65" s="9">
        <v>3.3261163838204599E-5</v>
      </c>
      <c r="J65" s="9">
        <v>3.3261163838204599E-5</v>
      </c>
      <c r="K65" s="9">
        <v>8.6213149184495496E-5</v>
      </c>
      <c r="L65" s="9">
        <v>8.6213149184495496E-5</v>
      </c>
      <c r="M65" s="26">
        <f t="shared" si="0"/>
        <v>0</v>
      </c>
      <c r="N65" s="26">
        <f t="shared" si="1"/>
        <v>1</v>
      </c>
      <c r="O65" s="36"/>
      <c r="P65" s="3">
        <v>43634</v>
      </c>
      <c r="Q65" s="4">
        <v>1927</v>
      </c>
    </row>
    <row r="66" spans="1:17" ht="13.5" thickBot="1">
      <c r="A66" s="3">
        <v>43619</v>
      </c>
      <c r="B66" s="7">
        <v>8</v>
      </c>
      <c r="C66" s="8">
        <v>42150.48046875</v>
      </c>
      <c r="D66" s="8">
        <v>105</v>
      </c>
      <c r="E66" s="8">
        <v>98.8</v>
      </c>
      <c r="F66" s="8">
        <v>50.443267594814003</v>
      </c>
      <c r="G66" s="8">
        <v>50.443267594814003</v>
      </c>
      <c r="H66" s="8">
        <v>0</v>
      </c>
      <c r="I66" s="9">
        <v>3.2590640624000002E-2</v>
      </c>
      <c r="J66" s="9">
        <v>3.2590640624000002E-2</v>
      </c>
      <c r="K66" s="9">
        <v>2.8886936919999998E-2</v>
      </c>
      <c r="L66" s="9">
        <v>2.8886936919999998E-2</v>
      </c>
      <c r="M66" s="26">
        <f t="shared" si="0"/>
        <v>1</v>
      </c>
      <c r="N66" s="26">
        <f t="shared" si="1"/>
        <v>0</v>
      </c>
      <c r="O66" s="36"/>
      <c r="P66" s="3">
        <v>43635</v>
      </c>
      <c r="Q66" s="4">
        <v>1927</v>
      </c>
    </row>
    <row r="67" spans="1:17" ht="13.5" thickBot="1">
      <c r="A67" s="3">
        <v>43619</v>
      </c>
      <c r="B67" s="7">
        <v>9</v>
      </c>
      <c r="C67" s="8">
        <v>44701.90625</v>
      </c>
      <c r="D67" s="8">
        <v>443.3</v>
      </c>
      <c r="E67" s="8">
        <v>439</v>
      </c>
      <c r="F67" s="8">
        <v>308.375566295981</v>
      </c>
      <c r="G67" s="8">
        <v>308.375566295981</v>
      </c>
      <c r="H67" s="8">
        <v>0</v>
      </c>
      <c r="I67" s="9">
        <v>8.0600020132999994E-2</v>
      </c>
      <c r="J67" s="9">
        <v>8.0600020132999994E-2</v>
      </c>
      <c r="K67" s="9">
        <v>7.8031322402999995E-2</v>
      </c>
      <c r="L67" s="9">
        <v>7.8031322402999995E-2</v>
      </c>
      <c r="M67" s="26">
        <f t="shared" si="0"/>
        <v>1</v>
      </c>
      <c r="N67" s="26">
        <f t="shared" si="1"/>
        <v>0</v>
      </c>
      <c r="O67" s="36"/>
      <c r="P67" s="3">
        <v>43636</v>
      </c>
      <c r="Q67" s="4">
        <v>1927</v>
      </c>
    </row>
    <row r="68" spans="1:17" ht="13.5" thickBot="1">
      <c r="A68" s="3">
        <v>43619</v>
      </c>
      <c r="B68" s="7">
        <v>10</v>
      </c>
      <c r="C68" s="8">
        <v>47667.87109375</v>
      </c>
      <c r="D68" s="8">
        <v>690</v>
      </c>
      <c r="E68" s="8">
        <v>683.1</v>
      </c>
      <c r="F68" s="8">
        <v>716.17814314703105</v>
      </c>
      <c r="G68" s="8">
        <v>716.17814314703105</v>
      </c>
      <c r="H68" s="8">
        <v>0</v>
      </c>
      <c r="I68" s="9">
        <v>1.5638078343E-2</v>
      </c>
      <c r="J68" s="9">
        <v>1.5638078343E-2</v>
      </c>
      <c r="K68" s="9">
        <v>1.9759942142000001E-2</v>
      </c>
      <c r="L68" s="9">
        <v>1.9759942142000001E-2</v>
      </c>
      <c r="M68" s="26">
        <f t="shared" si="0"/>
        <v>1</v>
      </c>
      <c r="N68" s="26">
        <f t="shared" si="1"/>
        <v>1</v>
      </c>
      <c r="O68" s="36"/>
      <c r="P68" s="3">
        <v>43637</v>
      </c>
      <c r="Q68" s="4">
        <v>1927</v>
      </c>
    </row>
    <row r="69" spans="1:17" ht="13.5" thickBot="1">
      <c r="A69" s="3">
        <v>43619</v>
      </c>
      <c r="B69" s="7">
        <v>11</v>
      </c>
      <c r="C69" s="8">
        <v>51443.92578125</v>
      </c>
      <c r="D69" s="8">
        <v>931.6</v>
      </c>
      <c r="E69" s="8">
        <v>923.3</v>
      </c>
      <c r="F69" s="8">
        <v>947.04160152806196</v>
      </c>
      <c r="G69" s="8">
        <v>958.73651416301698</v>
      </c>
      <c r="H69" s="8">
        <v>11.694912634954999</v>
      </c>
      <c r="I69" s="9">
        <v>1.6210581937E-2</v>
      </c>
      <c r="J69" s="9">
        <v>9.224373672E-3</v>
      </c>
      <c r="K69" s="9">
        <v>2.1168765927E-2</v>
      </c>
      <c r="L69" s="9">
        <v>1.4182557663000001E-2</v>
      </c>
      <c r="M69" s="26">
        <f t="shared" si="0"/>
        <v>1</v>
      </c>
      <c r="N69" s="26">
        <f t="shared" si="1"/>
        <v>1</v>
      </c>
      <c r="O69" s="36"/>
      <c r="P69" s="3">
        <v>43638</v>
      </c>
      <c r="Q69" s="4">
        <v>1927</v>
      </c>
    </row>
    <row r="70" spans="1:17" ht="13.5" thickBot="1">
      <c r="A70" s="3">
        <v>43619</v>
      </c>
      <c r="B70" s="7">
        <v>12</v>
      </c>
      <c r="C70" s="8">
        <v>54980.10546875</v>
      </c>
      <c r="D70" s="8">
        <v>1091.9000000000001</v>
      </c>
      <c r="E70" s="8">
        <v>1083.4000000000001</v>
      </c>
      <c r="F70" s="8">
        <v>1270.2099778090601</v>
      </c>
      <c r="G70" s="8">
        <v>1289.9253354666</v>
      </c>
      <c r="H70" s="8">
        <v>19.715357657538</v>
      </c>
      <c r="I70" s="9">
        <v>0.118294704579</v>
      </c>
      <c r="J70" s="9">
        <v>0.106517310519</v>
      </c>
      <c r="K70" s="9">
        <v>0.12337236288300001</v>
      </c>
      <c r="L70" s="9">
        <v>0.111594968822</v>
      </c>
      <c r="M70" s="26">
        <f t="shared" si="0"/>
        <v>1</v>
      </c>
      <c r="N70" s="26">
        <f t="shared" si="1"/>
        <v>1</v>
      </c>
      <c r="O70" s="36"/>
      <c r="P70" s="3">
        <v>43639</v>
      </c>
      <c r="Q70" s="4">
        <v>1927</v>
      </c>
    </row>
    <row r="71" spans="1:17" ht="13.5" thickBot="1">
      <c r="A71" s="3">
        <v>43619</v>
      </c>
      <c r="B71" s="7">
        <v>13</v>
      </c>
      <c r="C71" s="8">
        <v>57829.8125</v>
      </c>
      <c r="D71" s="8">
        <v>1179.5</v>
      </c>
      <c r="E71" s="8">
        <v>1170.7</v>
      </c>
      <c r="F71" s="8">
        <v>1414.7852655310101</v>
      </c>
      <c r="G71" s="8">
        <v>1454.70330120775</v>
      </c>
      <c r="H71" s="8">
        <v>39.918035676743997</v>
      </c>
      <c r="I71" s="9">
        <v>0.16439862676600001</v>
      </c>
      <c r="J71" s="9">
        <v>0.140552727318</v>
      </c>
      <c r="K71" s="9">
        <v>0.169655496539</v>
      </c>
      <c r="L71" s="9">
        <v>0.145809597091</v>
      </c>
      <c r="M71" s="26">
        <f t="shared" si="0"/>
        <v>1</v>
      </c>
      <c r="N71" s="26">
        <f t="shared" si="1"/>
        <v>1</v>
      </c>
      <c r="O71" s="36"/>
      <c r="P71" s="3">
        <v>43640</v>
      </c>
      <c r="Q71" s="4">
        <v>1927</v>
      </c>
    </row>
    <row r="72" spans="1:17" ht="13.5" thickBot="1">
      <c r="A72" s="3">
        <v>43619</v>
      </c>
      <c r="B72" s="7">
        <v>14</v>
      </c>
      <c r="C72" s="8">
        <v>60316.359375</v>
      </c>
      <c r="D72" s="8">
        <v>1269.2</v>
      </c>
      <c r="E72" s="8">
        <v>1261</v>
      </c>
      <c r="F72" s="8">
        <v>1320.4696144649699</v>
      </c>
      <c r="G72" s="8">
        <v>1347.75276050515</v>
      </c>
      <c r="H72" s="8">
        <v>27.283146040174</v>
      </c>
      <c r="I72" s="9">
        <v>4.6925185485999998E-2</v>
      </c>
      <c r="J72" s="9">
        <v>3.0627009835E-2</v>
      </c>
      <c r="K72" s="9">
        <v>5.182363232E-2</v>
      </c>
      <c r="L72" s="9">
        <v>3.5525456668999998E-2</v>
      </c>
      <c r="M72" s="26">
        <f t="shared" si="0"/>
        <v>1</v>
      </c>
      <c r="N72" s="26">
        <f t="shared" si="1"/>
        <v>1</v>
      </c>
      <c r="O72" s="36"/>
      <c r="P72" s="3">
        <v>43641</v>
      </c>
      <c r="Q72" s="4">
        <v>1927</v>
      </c>
    </row>
    <row r="73" spans="1:17" ht="13.5" thickBot="1">
      <c r="A73" s="3">
        <v>43619</v>
      </c>
      <c r="B73" s="7">
        <v>15</v>
      </c>
      <c r="C73" s="8">
        <v>62304.07421875</v>
      </c>
      <c r="D73" s="8">
        <v>1333.4</v>
      </c>
      <c r="E73" s="8">
        <v>1325.5</v>
      </c>
      <c r="F73" s="8">
        <v>1275.0878638829099</v>
      </c>
      <c r="G73" s="8">
        <v>1293.2434872214001</v>
      </c>
      <c r="H73" s="8">
        <v>18.155623338487</v>
      </c>
      <c r="I73" s="9">
        <v>2.3988358888000001E-2</v>
      </c>
      <c r="J73" s="9">
        <v>3.4834012017000003E-2</v>
      </c>
      <c r="K73" s="9">
        <v>1.9269123523E-2</v>
      </c>
      <c r="L73" s="9">
        <v>3.0114776651999998E-2</v>
      </c>
      <c r="M73" s="26">
        <f t="shared" si="0"/>
        <v>1</v>
      </c>
      <c r="N73" s="26">
        <f t="shared" si="1"/>
        <v>0</v>
      </c>
      <c r="O73" s="36"/>
      <c r="P73" s="3">
        <v>43642</v>
      </c>
      <c r="Q73" s="4">
        <v>1927</v>
      </c>
    </row>
    <row r="74" spans="1:17" ht="13.5" thickBot="1">
      <c r="A74" s="3">
        <v>43619</v>
      </c>
      <c r="B74" s="7">
        <v>16</v>
      </c>
      <c r="C74" s="8">
        <v>63570.58984375</v>
      </c>
      <c r="D74" s="8">
        <v>1421.4</v>
      </c>
      <c r="E74" s="8">
        <v>1413.1</v>
      </c>
      <c r="F74" s="8">
        <v>1223.30610303243</v>
      </c>
      <c r="G74" s="8">
        <v>1250.8313613616101</v>
      </c>
      <c r="H74" s="8">
        <v>27.525258329179</v>
      </c>
      <c r="I74" s="9">
        <v>0.101892854622</v>
      </c>
      <c r="J74" s="9">
        <v>0.11833566127</v>
      </c>
      <c r="K74" s="9">
        <v>9.6934670631999995E-2</v>
      </c>
      <c r="L74" s="9">
        <v>0.11337747728</v>
      </c>
      <c r="M74" s="26">
        <f t="shared" si="0"/>
        <v>1</v>
      </c>
      <c r="N74" s="26">
        <f t="shared" si="1"/>
        <v>0</v>
      </c>
      <c r="O74" s="36"/>
      <c r="P74" s="3">
        <v>43643</v>
      </c>
      <c r="Q74" s="4">
        <v>1927</v>
      </c>
    </row>
    <row r="75" spans="1:17" ht="13.5" thickBot="1">
      <c r="A75" s="3">
        <v>43619</v>
      </c>
      <c r="B75" s="7">
        <v>17</v>
      </c>
      <c r="C75" s="8">
        <v>64078.8671875</v>
      </c>
      <c r="D75" s="8">
        <v>1250.9000000000001</v>
      </c>
      <c r="E75" s="8">
        <v>1243.3</v>
      </c>
      <c r="F75" s="8">
        <v>1296.0781134337799</v>
      </c>
      <c r="G75" s="8">
        <v>1353.71980419238</v>
      </c>
      <c r="H75" s="8">
        <v>57.641690758598997</v>
      </c>
      <c r="I75" s="9">
        <v>6.1421627355000001E-2</v>
      </c>
      <c r="J75" s="9">
        <v>2.698812033E-2</v>
      </c>
      <c r="K75" s="9">
        <v>6.5961651248999997E-2</v>
      </c>
      <c r="L75" s="9">
        <v>3.1528144224999999E-2</v>
      </c>
      <c r="M75" s="26">
        <f t="shared" si="0"/>
        <v>1</v>
      </c>
      <c r="N75" s="26">
        <f t="shared" si="1"/>
        <v>1</v>
      </c>
      <c r="O75" s="36"/>
      <c r="P75" s="3">
        <v>43644</v>
      </c>
      <c r="Q75" s="4">
        <v>1927</v>
      </c>
    </row>
    <row r="76" spans="1:17" ht="13.5" thickBot="1">
      <c r="A76" s="3">
        <v>43619</v>
      </c>
      <c r="B76" s="7">
        <v>18</v>
      </c>
      <c r="C76" s="8">
        <v>63480.2578125</v>
      </c>
      <c r="D76" s="8">
        <v>1107</v>
      </c>
      <c r="E76" s="8">
        <v>998.1</v>
      </c>
      <c r="F76" s="8">
        <v>1145.2732338257099</v>
      </c>
      <c r="G76" s="8">
        <v>1229.07962288208</v>
      </c>
      <c r="H76" s="8">
        <v>83.806389056368999</v>
      </c>
      <c r="I76" s="9">
        <v>7.2926895389000004E-2</v>
      </c>
      <c r="J76" s="9">
        <v>2.2863341592E-2</v>
      </c>
      <c r="K76" s="9">
        <v>0.13798065882999999</v>
      </c>
      <c r="L76" s="9">
        <v>8.7917105033000001E-2</v>
      </c>
      <c r="M76" s="26">
        <f t="shared" ref="M76:M139" si="2">IF(F76&gt;5,1,0)</f>
        <v>1</v>
      </c>
      <c r="N76" s="26">
        <f t="shared" ref="N76:N139" si="3">IF(G76&gt;E76,1,0)</f>
        <v>1</v>
      </c>
      <c r="O76" s="36"/>
      <c r="P76" s="3">
        <v>43645</v>
      </c>
      <c r="Q76" s="4">
        <v>1927</v>
      </c>
    </row>
    <row r="77" spans="1:17" ht="13.5" thickBot="1">
      <c r="A77" s="3">
        <v>43619</v>
      </c>
      <c r="B77" s="7">
        <v>19</v>
      </c>
      <c r="C77" s="8">
        <v>61699.73828125</v>
      </c>
      <c r="D77" s="8">
        <v>865.9</v>
      </c>
      <c r="E77" s="8">
        <v>685.6</v>
      </c>
      <c r="F77" s="8">
        <v>746.51804490206405</v>
      </c>
      <c r="G77" s="8">
        <v>780.38428856518499</v>
      </c>
      <c r="H77" s="8">
        <v>33.866243663120997</v>
      </c>
      <c r="I77" s="9">
        <v>5.1084654381000003E-2</v>
      </c>
      <c r="J77" s="9">
        <v>7.1315385363E-2</v>
      </c>
      <c r="K77" s="9">
        <v>5.6621438808000003E-2</v>
      </c>
      <c r="L77" s="9">
        <v>3.6390707825999999E-2</v>
      </c>
      <c r="M77" s="26">
        <f t="shared" si="2"/>
        <v>1</v>
      </c>
      <c r="N77" s="26">
        <f t="shared" si="3"/>
        <v>1</v>
      </c>
      <c r="O77" s="36"/>
      <c r="P77" s="3">
        <v>43646</v>
      </c>
      <c r="Q77" s="4">
        <v>1927</v>
      </c>
    </row>
    <row r="78" spans="1:17" ht="13.5" thickBot="1">
      <c r="A78" s="3">
        <v>43619</v>
      </c>
      <c r="B78" s="7">
        <v>20</v>
      </c>
      <c r="C78" s="8">
        <v>59221.6640625</v>
      </c>
      <c r="D78" s="8">
        <v>455.1</v>
      </c>
      <c r="E78" s="8">
        <v>448.9</v>
      </c>
      <c r="F78" s="8">
        <v>277.40015062507598</v>
      </c>
      <c r="G78" s="8">
        <v>294.708703617818</v>
      </c>
      <c r="H78" s="8">
        <v>17.308552992740999</v>
      </c>
      <c r="I78" s="9">
        <v>9.5813199749999994E-2</v>
      </c>
      <c r="J78" s="9">
        <v>0.106152837141</v>
      </c>
      <c r="K78" s="9">
        <v>9.2109496045999995E-2</v>
      </c>
      <c r="L78" s="9">
        <v>0.102449133437</v>
      </c>
      <c r="M78" s="26">
        <f t="shared" si="2"/>
        <v>1</v>
      </c>
      <c r="N78" s="26">
        <f t="shared" si="3"/>
        <v>0</v>
      </c>
      <c r="O78" s="36"/>
    </row>
    <row r="79" spans="1:17" ht="13.5" thickBot="1">
      <c r="A79" s="3">
        <v>43619</v>
      </c>
      <c r="B79" s="7">
        <v>21</v>
      </c>
      <c r="C79" s="8">
        <v>57226.91015625</v>
      </c>
      <c r="D79" s="8">
        <v>59.6</v>
      </c>
      <c r="E79" s="8">
        <v>51</v>
      </c>
      <c r="F79" s="8">
        <v>19.045128021033001</v>
      </c>
      <c r="G79" s="8">
        <v>18.911250081033</v>
      </c>
      <c r="H79" s="8">
        <v>-0.13387794</v>
      </c>
      <c r="I79" s="9">
        <v>2.4306302221000001E-2</v>
      </c>
      <c r="J79" s="9">
        <v>2.4226327347000001E-2</v>
      </c>
      <c r="K79" s="9">
        <v>1.9168906760999999E-2</v>
      </c>
      <c r="L79" s="9">
        <v>1.9088931887000001E-2</v>
      </c>
      <c r="M79" s="26">
        <f t="shared" si="2"/>
        <v>1</v>
      </c>
      <c r="N79" s="26">
        <f t="shared" si="3"/>
        <v>0</v>
      </c>
      <c r="O79" s="36"/>
    </row>
    <row r="80" spans="1:17" ht="13.5" thickBot="1">
      <c r="A80" s="3">
        <v>43619</v>
      </c>
      <c r="B80" s="7">
        <v>22</v>
      </c>
      <c r="C80" s="8">
        <v>55376.14453125</v>
      </c>
      <c r="D80" s="8">
        <v>0</v>
      </c>
      <c r="E80" s="8">
        <v>0</v>
      </c>
      <c r="F80" s="8">
        <v>0</v>
      </c>
      <c r="G80" s="8">
        <v>3.7333330700000002E-4</v>
      </c>
      <c r="H80" s="8">
        <v>3.7333330700000002E-4</v>
      </c>
      <c r="I80" s="9">
        <v>2.2301870227239801E-7</v>
      </c>
      <c r="J80" s="9">
        <v>0</v>
      </c>
      <c r="K80" s="9">
        <v>2.2301870227239801E-7</v>
      </c>
      <c r="L80" s="9">
        <v>0</v>
      </c>
      <c r="M80" s="26">
        <f t="shared" si="2"/>
        <v>0</v>
      </c>
      <c r="N80" s="26">
        <f t="shared" si="3"/>
        <v>1</v>
      </c>
      <c r="O80" s="36"/>
    </row>
    <row r="81" spans="1:15" ht="13.5" thickBot="1">
      <c r="A81" s="3">
        <v>43619</v>
      </c>
      <c r="B81" s="7">
        <v>23</v>
      </c>
      <c r="C81" s="8">
        <v>51602.72265625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  <c r="J81" s="9">
        <v>0</v>
      </c>
      <c r="K81" s="9">
        <v>0</v>
      </c>
      <c r="L81" s="9">
        <v>0</v>
      </c>
      <c r="M81" s="26">
        <f t="shared" si="2"/>
        <v>0</v>
      </c>
      <c r="N81" s="26">
        <f t="shared" si="3"/>
        <v>0</v>
      </c>
      <c r="O81" s="36"/>
    </row>
    <row r="82" spans="1:15" ht="13.5" thickBot="1">
      <c r="A82" s="3">
        <v>43619</v>
      </c>
      <c r="B82" s="7">
        <v>24</v>
      </c>
      <c r="C82" s="8">
        <v>47262.015625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9">
        <v>0</v>
      </c>
      <c r="J82" s="9">
        <v>0</v>
      </c>
      <c r="K82" s="9">
        <v>0</v>
      </c>
      <c r="L82" s="9">
        <v>0</v>
      </c>
      <c r="M82" s="26">
        <f t="shared" si="2"/>
        <v>0</v>
      </c>
      <c r="N82" s="26">
        <f t="shared" si="3"/>
        <v>0</v>
      </c>
      <c r="O82" s="36"/>
    </row>
    <row r="83" spans="1:15" ht="13.5" thickBot="1">
      <c r="A83" s="3">
        <v>43620</v>
      </c>
      <c r="B83" s="7">
        <v>1</v>
      </c>
      <c r="C83" s="8">
        <v>43755.5078125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9">
        <v>0</v>
      </c>
      <c r="J83" s="9">
        <v>0</v>
      </c>
      <c r="K83" s="9">
        <v>0</v>
      </c>
      <c r="L83" s="9">
        <v>0</v>
      </c>
      <c r="M83" s="26">
        <f t="shared" si="2"/>
        <v>0</v>
      </c>
      <c r="N83" s="26">
        <f t="shared" si="3"/>
        <v>0</v>
      </c>
      <c r="O83" s="36"/>
    </row>
    <row r="84" spans="1:15" ht="13.5" thickBot="1">
      <c r="A84" s="3">
        <v>43620</v>
      </c>
      <c r="B84" s="7">
        <v>2</v>
      </c>
      <c r="C84" s="8">
        <v>41187.09375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9">
        <v>0</v>
      </c>
      <c r="J84" s="9">
        <v>0</v>
      </c>
      <c r="K84" s="9">
        <v>0</v>
      </c>
      <c r="L84" s="9">
        <v>0</v>
      </c>
      <c r="M84" s="26">
        <f t="shared" si="2"/>
        <v>0</v>
      </c>
      <c r="N84" s="26">
        <f t="shared" si="3"/>
        <v>0</v>
      </c>
      <c r="O84" s="36"/>
    </row>
    <row r="85" spans="1:15" ht="13.5" thickBot="1">
      <c r="A85" s="3">
        <v>43620</v>
      </c>
      <c r="B85" s="7">
        <v>3</v>
      </c>
      <c r="C85" s="8">
        <v>39368.15625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9">
        <v>0</v>
      </c>
      <c r="K85" s="9">
        <v>0</v>
      </c>
      <c r="L85" s="9">
        <v>0</v>
      </c>
      <c r="M85" s="26">
        <f t="shared" si="2"/>
        <v>0</v>
      </c>
      <c r="N85" s="26">
        <f t="shared" si="3"/>
        <v>0</v>
      </c>
      <c r="O85" s="36"/>
    </row>
    <row r="86" spans="1:15" ht="13.5" thickBot="1">
      <c r="A86" s="3">
        <v>43620</v>
      </c>
      <c r="B86" s="7">
        <v>4</v>
      </c>
      <c r="C86" s="8">
        <v>38229.76171875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9">
        <v>0</v>
      </c>
      <c r="J86" s="9">
        <v>0</v>
      </c>
      <c r="K86" s="9">
        <v>0</v>
      </c>
      <c r="L86" s="9">
        <v>0</v>
      </c>
      <c r="M86" s="26">
        <f t="shared" si="2"/>
        <v>0</v>
      </c>
      <c r="N86" s="26">
        <f t="shared" si="3"/>
        <v>0</v>
      </c>
      <c r="O86" s="36"/>
    </row>
    <row r="87" spans="1:15" ht="13.5" thickBot="1">
      <c r="A87" s="3">
        <v>43620</v>
      </c>
      <c r="B87" s="7">
        <v>5</v>
      </c>
      <c r="C87" s="8">
        <v>38048.2578125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9">
        <v>0</v>
      </c>
      <c r="J87" s="9">
        <v>0</v>
      </c>
      <c r="K87" s="9">
        <v>0</v>
      </c>
      <c r="L87" s="9">
        <v>0</v>
      </c>
      <c r="M87" s="26">
        <f t="shared" si="2"/>
        <v>0</v>
      </c>
      <c r="N87" s="26">
        <f t="shared" si="3"/>
        <v>0</v>
      </c>
      <c r="O87" s="36"/>
    </row>
    <row r="88" spans="1:15" ht="13.5" thickBot="1">
      <c r="A88" s="3">
        <v>43620</v>
      </c>
      <c r="B88" s="7">
        <v>6</v>
      </c>
      <c r="C88" s="8">
        <v>39177.68359375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9">
        <v>0</v>
      </c>
      <c r="J88" s="9">
        <v>0</v>
      </c>
      <c r="K88" s="9">
        <v>0</v>
      </c>
      <c r="L88" s="9">
        <v>0</v>
      </c>
      <c r="M88" s="26">
        <f t="shared" si="2"/>
        <v>0</v>
      </c>
      <c r="N88" s="26">
        <f t="shared" si="3"/>
        <v>0</v>
      </c>
      <c r="O88" s="36"/>
    </row>
    <row r="89" spans="1:15" ht="13.5" thickBot="1">
      <c r="A89" s="3">
        <v>43620</v>
      </c>
      <c r="B89" s="7">
        <v>7</v>
      </c>
      <c r="C89" s="8">
        <v>40971.52734375</v>
      </c>
      <c r="D89" s="8">
        <v>0.2</v>
      </c>
      <c r="E89" s="8">
        <v>0.1</v>
      </c>
      <c r="F89" s="8">
        <v>0.102870319142</v>
      </c>
      <c r="G89" s="8">
        <v>0.102870319142</v>
      </c>
      <c r="H89" s="8">
        <v>0</v>
      </c>
      <c r="I89" s="9">
        <v>5.8022509473052702E-5</v>
      </c>
      <c r="J89" s="9">
        <v>5.8022509473052702E-5</v>
      </c>
      <c r="K89" s="9">
        <v>1.71464703829737E-6</v>
      </c>
      <c r="L89" s="9">
        <v>1.71464703829737E-6</v>
      </c>
      <c r="M89" s="26">
        <f t="shared" si="2"/>
        <v>0</v>
      </c>
      <c r="N89" s="26">
        <f t="shared" si="3"/>
        <v>1</v>
      </c>
      <c r="O89" s="36"/>
    </row>
    <row r="90" spans="1:15" ht="13.5" thickBot="1">
      <c r="A90" s="3">
        <v>43620</v>
      </c>
      <c r="B90" s="7">
        <v>8</v>
      </c>
      <c r="C90" s="8">
        <v>42549.46875</v>
      </c>
      <c r="D90" s="8">
        <v>106.7</v>
      </c>
      <c r="E90" s="8">
        <v>98.5</v>
      </c>
      <c r="F90" s="8">
        <v>84.715458728239</v>
      </c>
      <c r="G90" s="8">
        <v>85.172280932828997</v>
      </c>
      <c r="H90" s="8">
        <v>0.45682220458900002</v>
      </c>
      <c r="I90" s="9">
        <v>1.2860047232E-2</v>
      </c>
      <c r="J90" s="9">
        <v>1.3132939826999999E-2</v>
      </c>
      <c r="K90" s="9">
        <v>7.9616003980000002E-3</v>
      </c>
      <c r="L90" s="9">
        <v>8.2344929929999994E-3</v>
      </c>
      <c r="M90" s="26">
        <f t="shared" si="2"/>
        <v>1</v>
      </c>
      <c r="N90" s="26">
        <f t="shared" si="3"/>
        <v>0</v>
      </c>
      <c r="O90" s="36"/>
    </row>
    <row r="91" spans="1:15" ht="13.5" thickBot="1">
      <c r="A91" s="3">
        <v>43620</v>
      </c>
      <c r="B91" s="7">
        <v>9</v>
      </c>
      <c r="C91" s="8">
        <v>44815.7890625</v>
      </c>
      <c r="D91" s="8">
        <v>453.5</v>
      </c>
      <c r="E91" s="8">
        <v>448.5</v>
      </c>
      <c r="F91" s="8">
        <v>331.31490134956101</v>
      </c>
      <c r="G91" s="8">
        <v>331.31490134956101</v>
      </c>
      <c r="H91" s="8">
        <v>0</v>
      </c>
      <c r="I91" s="9">
        <v>7.2989903613999998E-2</v>
      </c>
      <c r="J91" s="9">
        <v>7.2989903613999998E-2</v>
      </c>
      <c r="K91" s="9">
        <v>7.0003045787999998E-2</v>
      </c>
      <c r="L91" s="9">
        <v>7.0003045787999998E-2</v>
      </c>
      <c r="M91" s="26">
        <f t="shared" si="2"/>
        <v>1</v>
      </c>
      <c r="N91" s="26">
        <f t="shared" si="3"/>
        <v>0</v>
      </c>
      <c r="O91" s="36"/>
    </row>
    <row r="92" spans="1:15" ht="13.5" thickBot="1">
      <c r="A92" s="3">
        <v>43620</v>
      </c>
      <c r="B92" s="7">
        <v>10</v>
      </c>
      <c r="C92" s="8">
        <v>47538.9375</v>
      </c>
      <c r="D92" s="8">
        <v>740.8</v>
      </c>
      <c r="E92" s="8">
        <v>733.9</v>
      </c>
      <c r="F92" s="8">
        <v>634.60792000034598</v>
      </c>
      <c r="G92" s="8">
        <v>634.60792000034598</v>
      </c>
      <c r="H92" s="8">
        <v>0</v>
      </c>
      <c r="I92" s="9">
        <v>6.3436129031999994E-2</v>
      </c>
      <c r="J92" s="9">
        <v>6.3436129031999994E-2</v>
      </c>
      <c r="K92" s="9">
        <v>5.9314265232000001E-2</v>
      </c>
      <c r="L92" s="9">
        <v>5.9314265232000001E-2</v>
      </c>
      <c r="M92" s="26">
        <f t="shared" si="2"/>
        <v>1</v>
      </c>
      <c r="N92" s="26">
        <f t="shared" si="3"/>
        <v>0</v>
      </c>
      <c r="O92" s="36"/>
    </row>
    <row r="93" spans="1:15" ht="13.5" thickBot="1">
      <c r="A93" s="3">
        <v>43620</v>
      </c>
      <c r="B93" s="7">
        <v>11</v>
      </c>
      <c r="C93" s="8">
        <v>50572.24609375</v>
      </c>
      <c r="D93" s="8">
        <v>983.5</v>
      </c>
      <c r="E93" s="8">
        <v>975</v>
      </c>
      <c r="F93" s="8">
        <v>884.23881178458498</v>
      </c>
      <c r="G93" s="8">
        <v>890.34230047782296</v>
      </c>
      <c r="H93" s="8">
        <v>6.1034886932369998</v>
      </c>
      <c r="I93" s="9">
        <v>5.5649760765E-2</v>
      </c>
      <c r="J93" s="9">
        <v>5.9295811359E-2</v>
      </c>
      <c r="K93" s="9">
        <v>5.0572102462000001E-2</v>
      </c>
      <c r="L93" s="9">
        <v>5.4218153055000003E-2</v>
      </c>
      <c r="M93" s="26">
        <f t="shared" si="2"/>
        <v>1</v>
      </c>
      <c r="N93" s="26">
        <f t="shared" si="3"/>
        <v>0</v>
      </c>
      <c r="O93" s="36"/>
    </row>
    <row r="94" spans="1:15" ht="13.5" thickBot="1">
      <c r="A94" s="3">
        <v>43620</v>
      </c>
      <c r="B94" s="7">
        <v>12</v>
      </c>
      <c r="C94" s="8">
        <v>53231.6640625</v>
      </c>
      <c r="D94" s="8">
        <v>1107.9000000000001</v>
      </c>
      <c r="E94" s="8">
        <v>1099.2</v>
      </c>
      <c r="F94" s="8">
        <v>1159.0344127579399</v>
      </c>
      <c r="G94" s="8">
        <v>1166.9480432422299</v>
      </c>
      <c r="H94" s="8">
        <v>7.9136304842919998</v>
      </c>
      <c r="I94" s="9">
        <v>3.5273622008000001E-2</v>
      </c>
      <c r="J94" s="9">
        <v>3.0546244180000001E-2</v>
      </c>
      <c r="K94" s="9">
        <v>4.0470754624000002E-2</v>
      </c>
      <c r="L94" s="9">
        <v>3.5743376796000002E-2</v>
      </c>
      <c r="M94" s="26">
        <f t="shared" si="2"/>
        <v>1</v>
      </c>
      <c r="N94" s="26">
        <f t="shared" si="3"/>
        <v>1</v>
      </c>
      <c r="O94" s="36"/>
    </row>
    <row r="95" spans="1:15" ht="13.5" thickBot="1">
      <c r="A95" s="3">
        <v>43620</v>
      </c>
      <c r="B95" s="7">
        <v>13</v>
      </c>
      <c r="C95" s="8">
        <v>55438.046875</v>
      </c>
      <c r="D95" s="8">
        <v>1199.0999999999999</v>
      </c>
      <c r="E95" s="8">
        <v>1190.2</v>
      </c>
      <c r="F95" s="8">
        <v>1278.1608097861899</v>
      </c>
      <c r="G95" s="8">
        <v>1294.1352787718499</v>
      </c>
      <c r="H95" s="8">
        <v>15.974468985663</v>
      </c>
      <c r="I95" s="9">
        <v>5.6771373219999997E-2</v>
      </c>
      <c r="J95" s="9">
        <v>4.7228679681000002E-2</v>
      </c>
      <c r="K95" s="9">
        <v>6.2087980149999999E-2</v>
      </c>
      <c r="L95" s="9">
        <v>5.2545286609999999E-2</v>
      </c>
      <c r="M95" s="26">
        <f t="shared" si="2"/>
        <v>1</v>
      </c>
      <c r="N95" s="26">
        <f t="shared" si="3"/>
        <v>1</v>
      </c>
      <c r="O95" s="36"/>
    </row>
    <row r="96" spans="1:15" ht="13.5" thickBot="1">
      <c r="A96" s="3">
        <v>43620</v>
      </c>
      <c r="B96" s="7">
        <v>14</v>
      </c>
      <c r="C96" s="8">
        <v>57042.4453125</v>
      </c>
      <c r="D96" s="8">
        <v>1280.7</v>
      </c>
      <c r="E96" s="8">
        <v>1272.2</v>
      </c>
      <c r="F96" s="8">
        <v>1418.02163550059</v>
      </c>
      <c r="G96" s="8">
        <v>1429.96492749956</v>
      </c>
      <c r="H96" s="8">
        <v>11.943291998969</v>
      </c>
      <c r="I96" s="9">
        <v>8.9166623355999994E-2</v>
      </c>
      <c r="J96" s="9">
        <v>8.2032040321999997E-2</v>
      </c>
      <c r="K96" s="9">
        <v>9.4244281659999998E-2</v>
      </c>
      <c r="L96" s="9">
        <v>8.7109698626000001E-2</v>
      </c>
      <c r="M96" s="26">
        <f t="shared" si="2"/>
        <v>1</v>
      </c>
      <c r="N96" s="26">
        <f t="shared" si="3"/>
        <v>1</v>
      </c>
      <c r="O96" s="36"/>
    </row>
    <row r="97" spans="1:15" ht="13.5" thickBot="1">
      <c r="A97" s="3">
        <v>43620</v>
      </c>
      <c r="B97" s="7">
        <v>15</v>
      </c>
      <c r="C97" s="8">
        <v>57722.640625</v>
      </c>
      <c r="D97" s="8">
        <v>1346.6</v>
      </c>
      <c r="E97" s="8">
        <v>1338.2</v>
      </c>
      <c r="F97" s="8">
        <v>1423.6659442390301</v>
      </c>
      <c r="G97" s="8">
        <v>1433.38322525846</v>
      </c>
      <c r="H97" s="8">
        <v>9.7172810194219998</v>
      </c>
      <c r="I97" s="9">
        <v>5.1841831098000002E-2</v>
      </c>
      <c r="J97" s="9">
        <v>4.6037003727000002E-2</v>
      </c>
      <c r="K97" s="9">
        <v>5.6859752244999999E-2</v>
      </c>
      <c r="L97" s="9">
        <v>5.1054924873E-2</v>
      </c>
      <c r="M97" s="26">
        <f t="shared" si="2"/>
        <v>1</v>
      </c>
      <c r="N97" s="26">
        <f t="shared" si="3"/>
        <v>1</v>
      </c>
      <c r="O97" s="36"/>
    </row>
    <row r="98" spans="1:15" ht="13.5" thickBot="1">
      <c r="A98" s="3">
        <v>43620</v>
      </c>
      <c r="B98" s="7">
        <v>16</v>
      </c>
      <c r="C98" s="8">
        <v>57483.83984375</v>
      </c>
      <c r="D98" s="8">
        <v>1353.2</v>
      </c>
      <c r="E98" s="8">
        <v>1317.2</v>
      </c>
      <c r="F98" s="8">
        <v>1408.5125435038899</v>
      </c>
      <c r="G98" s="8">
        <v>1414.57667873745</v>
      </c>
      <c r="H98" s="8">
        <v>6.0641352335610001</v>
      </c>
      <c r="I98" s="9">
        <v>3.6664682637999997E-2</v>
      </c>
      <c r="J98" s="9">
        <v>3.3042140683000001E-2</v>
      </c>
      <c r="K98" s="9">
        <v>5.8170058981999999E-2</v>
      </c>
      <c r="L98" s="9">
        <v>5.4547517027000003E-2</v>
      </c>
      <c r="M98" s="26">
        <f t="shared" si="2"/>
        <v>1</v>
      </c>
      <c r="N98" s="26">
        <f t="shared" si="3"/>
        <v>1</v>
      </c>
      <c r="O98" s="36"/>
    </row>
    <row r="99" spans="1:15" ht="13.5" thickBot="1">
      <c r="A99" s="3">
        <v>43620</v>
      </c>
      <c r="B99" s="7">
        <v>17</v>
      </c>
      <c r="C99" s="8">
        <v>56507.52734375</v>
      </c>
      <c r="D99" s="8">
        <v>1187.2</v>
      </c>
      <c r="E99" s="8">
        <v>1179.5999999999999</v>
      </c>
      <c r="F99" s="8">
        <v>1385.6823131561</v>
      </c>
      <c r="G99" s="8">
        <v>1387.07504670034</v>
      </c>
      <c r="H99" s="8">
        <v>1.392733544243</v>
      </c>
      <c r="I99" s="9">
        <v>0.11939966947400001</v>
      </c>
      <c r="J99" s="9">
        <v>0.11856769005700001</v>
      </c>
      <c r="K99" s="9">
        <v>0.123939693369</v>
      </c>
      <c r="L99" s="9">
        <v>0.123107713952</v>
      </c>
      <c r="M99" s="26">
        <f t="shared" si="2"/>
        <v>1</v>
      </c>
      <c r="N99" s="26">
        <f t="shared" si="3"/>
        <v>1</v>
      </c>
      <c r="O99" s="36"/>
    </row>
    <row r="100" spans="1:15" ht="13.5" thickBot="1">
      <c r="A100" s="3">
        <v>43620</v>
      </c>
      <c r="B100" s="7">
        <v>18</v>
      </c>
      <c r="C100" s="8">
        <v>55221.21484375</v>
      </c>
      <c r="D100" s="8">
        <v>1117.5</v>
      </c>
      <c r="E100" s="8">
        <v>1110.0999999999999</v>
      </c>
      <c r="F100" s="8">
        <v>1212.49604307046</v>
      </c>
      <c r="G100" s="8">
        <v>1245.2825442640401</v>
      </c>
      <c r="H100" s="8">
        <v>32.786501193576001</v>
      </c>
      <c r="I100" s="9">
        <v>7.6333658461000001E-2</v>
      </c>
      <c r="J100" s="9">
        <v>5.6747934928000003E-2</v>
      </c>
      <c r="K100" s="9">
        <v>8.0754208043E-2</v>
      </c>
      <c r="L100" s="9">
        <v>6.1168484510000003E-2</v>
      </c>
      <c r="M100" s="26">
        <f t="shared" si="2"/>
        <v>1</v>
      </c>
      <c r="N100" s="26">
        <f t="shared" si="3"/>
        <v>1</v>
      </c>
      <c r="O100" s="36"/>
    </row>
    <row r="101" spans="1:15" ht="13.5" thickBot="1">
      <c r="A101" s="3">
        <v>43620</v>
      </c>
      <c r="B101" s="7">
        <v>19</v>
      </c>
      <c r="C101" s="8">
        <v>53704.7421875</v>
      </c>
      <c r="D101" s="8">
        <v>902.7</v>
      </c>
      <c r="E101" s="8">
        <v>895.4</v>
      </c>
      <c r="F101" s="8">
        <v>725.64391048679499</v>
      </c>
      <c r="G101" s="8">
        <v>731.74348017723605</v>
      </c>
      <c r="H101" s="8">
        <v>6.0995696904400001</v>
      </c>
      <c r="I101" s="9">
        <v>0.102124563812</v>
      </c>
      <c r="J101" s="9">
        <v>0.10576827330499999</v>
      </c>
      <c r="K101" s="9">
        <v>9.7763751386999997E-2</v>
      </c>
      <c r="L101" s="9">
        <v>0.10140746087999999</v>
      </c>
      <c r="M101" s="26">
        <f t="shared" si="2"/>
        <v>1</v>
      </c>
      <c r="N101" s="26">
        <f t="shared" si="3"/>
        <v>0</v>
      </c>
      <c r="O101" s="36"/>
    </row>
    <row r="102" spans="1:15" ht="13.5" thickBot="1">
      <c r="A102" s="3">
        <v>43620</v>
      </c>
      <c r="B102" s="7">
        <v>20</v>
      </c>
      <c r="C102" s="8">
        <v>51923.8203125</v>
      </c>
      <c r="D102" s="8">
        <v>427.7</v>
      </c>
      <c r="E102" s="8">
        <v>424.5</v>
      </c>
      <c r="F102" s="8">
        <v>184.774744319127</v>
      </c>
      <c r="G102" s="8">
        <v>184.81559987387701</v>
      </c>
      <c r="H102" s="8">
        <v>4.0855554749000003E-2</v>
      </c>
      <c r="I102" s="9">
        <v>0.145092234244</v>
      </c>
      <c r="J102" s="9">
        <v>0.14511664019100001</v>
      </c>
      <c r="K102" s="9">
        <v>0.14318064523599999</v>
      </c>
      <c r="L102" s="9">
        <v>0.143205051183</v>
      </c>
      <c r="M102" s="26">
        <f t="shared" si="2"/>
        <v>1</v>
      </c>
      <c r="N102" s="26">
        <f t="shared" si="3"/>
        <v>0</v>
      </c>
      <c r="O102" s="36"/>
    </row>
    <row r="103" spans="1:15" ht="13.5" thickBot="1">
      <c r="A103" s="3">
        <v>43620</v>
      </c>
      <c r="B103" s="7">
        <v>21</v>
      </c>
      <c r="C103" s="8">
        <v>50697.5234375</v>
      </c>
      <c r="D103" s="8">
        <v>54.2</v>
      </c>
      <c r="E103" s="8">
        <v>46.9</v>
      </c>
      <c r="F103" s="8">
        <v>10.843080720034999</v>
      </c>
      <c r="G103" s="8">
        <v>10.843648497774</v>
      </c>
      <c r="H103" s="8">
        <v>5.6777773799999997E-4</v>
      </c>
      <c r="I103" s="9">
        <v>2.5899851554E-2</v>
      </c>
      <c r="J103" s="9">
        <v>2.5900190728000001E-2</v>
      </c>
      <c r="K103" s="9">
        <v>2.1539039129000001E-2</v>
      </c>
      <c r="L103" s="9">
        <v>2.1539378303000001E-2</v>
      </c>
      <c r="M103" s="26">
        <f t="shared" si="2"/>
        <v>1</v>
      </c>
      <c r="N103" s="26">
        <f t="shared" si="3"/>
        <v>0</v>
      </c>
      <c r="O103" s="36"/>
    </row>
    <row r="104" spans="1:15" ht="13.5" thickBot="1">
      <c r="A104" s="3">
        <v>43620</v>
      </c>
      <c r="B104" s="7">
        <v>22</v>
      </c>
      <c r="C104" s="8">
        <v>49566.91015625</v>
      </c>
      <c r="D104" s="8">
        <v>0</v>
      </c>
      <c r="E104" s="8">
        <v>0</v>
      </c>
      <c r="F104" s="8">
        <v>0</v>
      </c>
      <c r="G104" s="8">
        <v>3.8777775099999999E-4</v>
      </c>
      <c r="H104" s="8">
        <v>3.8777775099999999E-4</v>
      </c>
      <c r="I104" s="9">
        <v>2.3164740206270001E-7</v>
      </c>
      <c r="J104" s="9">
        <v>0</v>
      </c>
      <c r="K104" s="9">
        <v>2.3164740206270001E-7</v>
      </c>
      <c r="L104" s="9">
        <v>0</v>
      </c>
      <c r="M104" s="26">
        <f t="shared" si="2"/>
        <v>0</v>
      </c>
      <c r="N104" s="26">
        <f t="shared" si="3"/>
        <v>1</v>
      </c>
      <c r="O104" s="36"/>
    </row>
    <row r="105" spans="1:15" ht="13.5" thickBot="1">
      <c r="A105" s="3">
        <v>43620</v>
      </c>
      <c r="B105" s="7">
        <v>23</v>
      </c>
      <c r="C105" s="8">
        <v>46764.04296875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9">
        <v>0</v>
      </c>
      <c r="J105" s="9">
        <v>0</v>
      </c>
      <c r="K105" s="9">
        <v>0</v>
      </c>
      <c r="L105" s="9">
        <v>0</v>
      </c>
      <c r="M105" s="26">
        <f t="shared" si="2"/>
        <v>0</v>
      </c>
      <c r="N105" s="26">
        <f t="shared" si="3"/>
        <v>0</v>
      </c>
      <c r="O105" s="36"/>
    </row>
    <row r="106" spans="1:15" ht="13.5" thickBot="1">
      <c r="A106" s="3">
        <v>43620</v>
      </c>
      <c r="B106" s="7">
        <v>24</v>
      </c>
      <c r="C106" s="8">
        <v>43718.6953125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9">
        <v>0</v>
      </c>
      <c r="J106" s="9">
        <v>0</v>
      </c>
      <c r="K106" s="9">
        <v>0</v>
      </c>
      <c r="L106" s="9">
        <v>0</v>
      </c>
      <c r="M106" s="26">
        <f t="shared" si="2"/>
        <v>0</v>
      </c>
      <c r="N106" s="26">
        <f t="shared" si="3"/>
        <v>0</v>
      </c>
      <c r="O106" s="36"/>
    </row>
    <row r="107" spans="1:15" ht="13.5" thickBot="1">
      <c r="A107" s="3">
        <v>43621</v>
      </c>
      <c r="B107" s="7">
        <v>1</v>
      </c>
      <c r="C107" s="8">
        <v>40727.21484375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9">
        <v>0</v>
      </c>
      <c r="J107" s="9">
        <v>0</v>
      </c>
      <c r="K107" s="9">
        <v>0</v>
      </c>
      <c r="L107" s="9">
        <v>0</v>
      </c>
      <c r="M107" s="26">
        <f t="shared" si="2"/>
        <v>0</v>
      </c>
      <c r="N107" s="26">
        <f t="shared" si="3"/>
        <v>0</v>
      </c>
      <c r="O107" s="36"/>
    </row>
    <row r="108" spans="1:15" ht="13.5" thickBot="1">
      <c r="A108" s="3">
        <v>43621</v>
      </c>
      <c r="B108" s="7">
        <v>2</v>
      </c>
      <c r="C108" s="8">
        <v>39027.16796875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9">
        <v>0</v>
      </c>
      <c r="J108" s="9">
        <v>0</v>
      </c>
      <c r="K108" s="9">
        <v>0</v>
      </c>
      <c r="L108" s="9">
        <v>0</v>
      </c>
      <c r="M108" s="26">
        <f t="shared" si="2"/>
        <v>0</v>
      </c>
      <c r="N108" s="26">
        <f t="shared" si="3"/>
        <v>0</v>
      </c>
      <c r="O108" s="36"/>
    </row>
    <row r="109" spans="1:15" ht="13.5" thickBot="1">
      <c r="A109" s="3">
        <v>43621</v>
      </c>
      <c r="B109" s="7">
        <v>3</v>
      </c>
      <c r="C109" s="8">
        <v>37933.97265625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9">
        <v>0</v>
      </c>
      <c r="J109" s="9">
        <v>0</v>
      </c>
      <c r="K109" s="9">
        <v>0</v>
      </c>
      <c r="L109" s="9">
        <v>0</v>
      </c>
      <c r="M109" s="26">
        <f t="shared" si="2"/>
        <v>0</v>
      </c>
      <c r="N109" s="26">
        <f t="shared" si="3"/>
        <v>0</v>
      </c>
      <c r="O109" s="36"/>
    </row>
    <row r="110" spans="1:15" ht="13.5" thickBot="1">
      <c r="A110" s="3">
        <v>43621</v>
      </c>
      <c r="B110" s="7">
        <v>4</v>
      </c>
      <c r="C110" s="8">
        <v>37280.80859375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9">
        <v>0</v>
      </c>
      <c r="J110" s="9">
        <v>0</v>
      </c>
      <c r="K110" s="9">
        <v>0</v>
      </c>
      <c r="L110" s="9">
        <v>0</v>
      </c>
      <c r="M110" s="26">
        <f t="shared" si="2"/>
        <v>0</v>
      </c>
      <c r="N110" s="26">
        <f t="shared" si="3"/>
        <v>0</v>
      </c>
      <c r="O110" s="36"/>
    </row>
    <row r="111" spans="1:15" ht="13.5" thickBot="1">
      <c r="A111" s="3">
        <v>43621</v>
      </c>
      <c r="B111" s="7">
        <v>5</v>
      </c>
      <c r="C111" s="8">
        <v>37413.05078125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9">
        <v>0</v>
      </c>
      <c r="J111" s="9">
        <v>0</v>
      </c>
      <c r="K111" s="9">
        <v>0</v>
      </c>
      <c r="L111" s="9">
        <v>0</v>
      </c>
      <c r="M111" s="26">
        <f t="shared" si="2"/>
        <v>0</v>
      </c>
      <c r="N111" s="26">
        <f t="shared" si="3"/>
        <v>0</v>
      </c>
      <c r="O111" s="36"/>
    </row>
    <row r="112" spans="1:15" ht="13.5" thickBot="1">
      <c r="A112" s="3">
        <v>43621</v>
      </c>
      <c r="B112" s="7">
        <v>6</v>
      </c>
      <c r="C112" s="8">
        <v>38707.92578125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9">
        <v>0</v>
      </c>
      <c r="J112" s="9">
        <v>0</v>
      </c>
      <c r="K112" s="9">
        <v>0</v>
      </c>
      <c r="L112" s="9">
        <v>0</v>
      </c>
      <c r="M112" s="26">
        <f t="shared" si="2"/>
        <v>0</v>
      </c>
      <c r="N112" s="26">
        <f t="shared" si="3"/>
        <v>0</v>
      </c>
      <c r="O112" s="36"/>
    </row>
    <row r="113" spans="1:15" ht="13.5" thickBot="1">
      <c r="A113" s="3">
        <v>43621</v>
      </c>
      <c r="B113" s="7">
        <v>7</v>
      </c>
      <c r="C113" s="8">
        <v>40603.46875</v>
      </c>
      <c r="D113" s="8">
        <v>0.6</v>
      </c>
      <c r="E113" s="8">
        <v>0.3</v>
      </c>
      <c r="F113" s="8">
        <v>0.23822405039200001</v>
      </c>
      <c r="G113" s="8">
        <v>0.23822405039200001</v>
      </c>
      <c r="H113" s="8">
        <v>0</v>
      </c>
      <c r="I113" s="9">
        <v>1.8774050300000001E-4</v>
      </c>
      <c r="J113" s="9">
        <v>1.8774050300000001E-4</v>
      </c>
      <c r="K113" s="9">
        <v>3.2058095281632997E-5</v>
      </c>
      <c r="L113" s="9">
        <v>3.2058095281632997E-5</v>
      </c>
      <c r="M113" s="26">
        <f t="shared" si="2"/>
        <v>0</v>
      </c>
      <c r="N113" s="26">
        <f t="shared" si="3"/>
        <v>0</v>
      </c>
      <c r="O113" s="36"/>
    </row>
    <row r="114" spans="1:15" ht="13.5" thickBot="1">
      <c r="A114" s="3">
        <v>43621</v>
      </c>
      <c r="B114" s="7">
        <v>8</v>
      </c>
      <c r="C114" s="8">
        <v>41921.0859375</v>
      </c>
      <c r="D114" s="8">
        <v>128.80000000000001</v>
      </c>
      <c r="E114" s="8">
        <v>124</v>
      </c>
      <c r="F114" s="8">
        <v>140.040589781211</v>
      </c>
      <c r="G114" s="8">
        <v>140.040589781211</v>
      </c>
      <c r="H114" s="8">
        <v>0</v>
      </c>
      <c r="I114" s="9">
        <v>5.8332069440000002E-3</v>
      </c>
      <c r="J114" s="9">
        <v>5.8332069440000002E-3</v>
      </c>
      <c r="K114" s="9">
        <v>8.3241254700000007E-3</v>
      </c>
      <c r="L114" s="9">
        <v>8.3241254700000007E-3</v>
      </c>
      <c r="M114" s="26">
        <f t="shared" si="2"/>
        <v>1</v>
      </c>
      <c r="N114" s="26">
        <f t="shared" si="3"/>
        <v>1</v>
      </c>
      <c r="O114" s="36"/>
    </row>
    <row r="115" spans="1:15" ht="13.5" thickBot="1">
      <c r="A115" s="3">
        <v>43621</v>
      </c>
      <c r="B115" s="7">
        <v>9</v>
      </c>
      <c r="C115" s="8">
        <v>43335.8046875</v>
      </c>
      <c r="D115" s="8">
        <v>596.6</v>
      </c>
      <c r="E115" s="8">
        <v>591.4</v>
      </c>
      <c r="F115" s="8">
        <v>1004.50462063304</v>
      </c>
      <c r="G115" s="8">
        <v>1004.50462063304</v>
      </c>
      <c r="H115" s="8">
        <v>0</v>
      </c>
      <c r="I115" s="9">
        <v>0.21167857842900001</v>
      </c>
      <c r="J115" s="9">
        <v>0.21167857842900001</v>
      </c>
      <c r="K115" s="9">
        <v>0.21437707349900001</v>
      </c>
      <c r="L115" s="9">
        <v>0.21437707349900001</v>
      </c>
      <c r="M115" s="26">
        <f t="shared" si="2"/>
        <v>1</v>
      </c>
      <c r="N115" s="26">
        <f t="shared" si="3"/>
        <v>1</v>
      </c>
      <c r="O115" s="36"/>
    </row>
    <row r="116" spans="1:15" ht="13.5" thickBot="1">
      <c r="A116" s="3">
        <v>43621</v>
      </c>
      <c r="B116" s="7">
        <v>10</v>
      </c>
      <c r="C116" s="8">
        <v>44757.01171875</v>
      </c>
      <c r="D116" s="8">
        <v>972.8</v>
      </c>
      <c r="E116" s="8">
        <v>966.3</v>
      </c>
      <c r="F116" s="8">
        <v>1366.18818291704</v>
      </c>
      <c r="G116" s="8">
        <v>1366.18818291704</v>
      </c>
      <c r="H116" s="8">
        <v>0</v>
      </c>
      <c r="I116" s="9">
        <v>0.20414539850300001</v>
      </c>
      <c r="J116" s="9">
        <v>0.20414539850300001</v>
      </c>
      <c r="K116" s="9">
        <v>0.20751851734099999</v>
      </c>
      <c r="L116" s="9">
        <v>0.20751851734099999</v>
      </c>
      <c r="M116" s="26">
        <f t="shared" si="2"/>
        <v>1</v>
      </c>
      <c r="N116" s="26">
        <f t="shared" si="3"/>
        <v>1</v>
      </c>
      <c r="O116" s="36"/>
    </row>
    <row r="117" spans="1:15" ht="13.5" thickBot="1">
      <c r="A117" s="3">
        <v>43621</v>
      </c>
      <c r="B117" s="7">
        <v>11</v>
      </c>
      <c r="C117" s="8">
        <v>46560.67578125</v>
      </c>
      <c r="D117" s="8">
        <v>1272.7</v>
      </c>
      <c r="E117" s="8">
        <v>1265.0999999999999</v>
      </c>
      <c r="F117" s="8">
        <v>1441.3773031301</v>
      </c>
      <c r="G117" s="8">
        <v>1441.3773031301</v>
      </c>
      <c r="H117" s="8">
        <v>0</v>
      </c>
      <c r="I117" s="9">
        <v>8.7533629023999998E-2</v>
      </c>
      <c r="J117" s="9">
        <v>8.7533629023999998E-2</v>
      </c>
      <c r="K117" s="9">
        <v>9.1477583357E-2</v>
      </c>
      <c r="L117" s="9">
        <v>9.1477583357E-2</v>
      </c>
      <c r="M117" s="26">
        <f t="shared" si="2"/>
        <v>1</v>
      </c>
      <c r="N117" s="26">
        <f t="shared" si="3"/>
        <v>1</v>
      </c>
      <c r="O117" s="36"/>
    </row>
    <row r="118" spans="1:15" ht="13.5" thickBot="1">
      <c r="A118" s="3">
        <v>43621</v>
      </c>
      <c r="B118" s="7">
        <v>12</v>
      </c>
      <c r="C118" s="8">
        <v>48070.08203125</v>
      </c>
      <c r="D118" s="8">
        <v>1380.3</v>
      </c>
      <c r="E118" s="8">
        <v>1373.2</v>
      </c>
      <c r="F118" s="8">
        <v>1499.48894999239</v>
      </c>
      <c r="G118" s="8">
        <v>1499.48894999239</v>
      </c>
      <c r="H118" s="8">
        <v>0</v>
      </c>
      <c r="I118" s="9">
        <v>6.1852075760999999E-2</v>
      </c>
      <c r="J118" s="9">
        <v>6.1852075760999999E-2</v>
      </c>
      <c r="K118" s="9">
        <v>6.5536559413999995E-2</v>
      </c>
      <c r="L118" s="9">
        <v>6.5536559413999995E-2</v>
      </c>
      <c r="M118" s="26">
        <f t="shared" si="2"/>
        <v>1</v>
      </c>
      <c r="N118" s="26">
        <f t="shared" si="3"/>
        <v>1</v>
      </c>
      <c r="O118" s="36"/>
    </row>
    <row r="119" spans="1:15" ht="13.5" thickBot="1">
      <c r="A119" s="3">
        <v>43621</v>
      </c>
      <c r="B119" s="7">
        <v>13</v>
      </c>
      <c r="C119" s="8">
        <v>49321.546875</v>
      </c>
      <c r="D119" s="8">
        <v>1471.5</v>
      </c>
      <c r="E119" s="8">
        <v>1464.5</v>
      </c>
      <c r="F119" s="8">
        <v>1526.9932519833201</v>
      </c>
      <c r="G119" s="8">
        <v>1526.9932519833201</v>
      </c>
      <c r="H119" s="8">
        <v>0</v>
      </c>
      <c r="I119" s="9">
        <v>2.8797743633999999E-2</v>
      </c>
      <c r="J119" s="9">
        <v>2.8797743633999999E-2</v>
      </c>
      <c r="K119" s="9">
        <v>3.2430333151000003E-2</v>
      </c>
      <c r="L119" s="9">
        <v>3.2430333151000003E-2</v>
      </c>
      <c r="M119" s="26">
        <f t="shared" si="2"/>
        <v>1</v>
      </c>
      <c r="N119" s="26">
        <f t="shared" si="3"/>
        <v>1</v>
      </c>
      <c r="O119" s="36"/>
    </row>
    <row r="120" spans="1:15" ht="13.5" thickBot="1">
      <c r="A120" s="3">
        <v>43621</v>
      </c>
      <c r="B120" s="7">
        <v>14</v>
      </c>
      <c r="C120" s="8">
        <v>50843.2421875</v>
      </c>
      <c r="D120" s="8">
        <v>1430</v>
      </c>
      <c r="E120" s="8">
        <v>1424.1</v>
      </c>
      <c r="F120" s="8">
        <v>1516.7018761136801</v>
      </c>
      <c r="G120" s="8">
        <v>1516.7018761136801</v>
      </c>
      <c r="H120" s="8">
        <v>0</v>
      </c>
      <c r="I120" s="9">
        <v>4.4993189471999998E-2</v>
      </c>
      <c r="J120" s="9">
        <v>4.4993189471999998E-2</v>
      </c>
      <c r="K120" s="9">
        <v>4.8054943494000003E-2</v>
      </c>
      <c r="L120" s="9">
        <v>4.8054943494000003E-2</v>
      </c>
      <c r="M120" s="26">
        <f t="shared" si="2"/>
        <v>1</v>
      </c>
      <c r="N120" s="26">
        <f t="shared" si="3"/>
        <v>1</v>
      </c>
      <c r="O120" s="36"/>
    </row>
    <row r="121" spans="1:15" ht="13.5" thickBot="1">
      <c r="A121" s="3">
        <v>43621</v>
      </c>
      <c r="B121" s="7">
        <v>15</v>
      </c>
      <c r="C121" s="8">
        <v>52354.74609375</v>
      </c>
      <c r="D121" s="8">
        <v>1403.8</v>
      </c>
      <c r="E121" s="8">
        <v>1398</v>
      </c>
      <c r="F121" s="8">
        <v>1457.53203293959</v>
      </c>
      <c r="G121" s="8">
        <v>1457.53203293959</v>
      </c>
      <c r="H121" s="8">
        <v>0</v>
      </c>
      <c r="I121" s="9">
        <v>2.7883774229E-2</v>
      </c>
      <c r="J121" s="9">
        <v>2.7883774229E-2</v>
      </c>
      <c r="K121" s="9">
        <v>3.0893634114E-2</v>
      </c>
      <c r="L121" s="9">
        <v>3.0893634114E-2</v>
      </c>
      <c r="M121" s="26">
        <f t="shared" si="2"/>
        <v>1</v>
      </c>
      <c r="N121" s="26">
        <f t="shared" si="3"/>
        <v>1</v>
      </c>
      <c r="O121" s="36"/>
    </row>
    <row r="122" spans="1:15" ht="13.5" thickBot="1">
      <c r="A122" s="3">
        <v>43621</v>
      </c>
      <c r="B122" s="7">
        <v>16</v>
      </c>
      <c r="C122" s="8">
        <v>53565.296875</v>
      </c>
      <c r="D122" s="8">
        <v>1374</v>
      </c>
      <c r="E122" s="8">
        <v>1359.1</v>
      </c>
      <c r="F122" s="8">
        <v>1353.8361199283599</v>
      </c>
      <c r="G122" s="8">
        <v>1355.61965349091</v>
      </c>
      <c r="H122" s="8">
        <v>1.7835335625540001</v>
      </c>
      <c r="I122" s="9">
        <v>9.5383220069999997E-3</v>
      </c>
      <c r="J122" s="9">
        <v>1.0463871339E-2</v>
      </c>
      <c r="K122" s="9">
        <v>1.806095749E-3</v>
      </c>
      <c r="L122" s="9">
        <v>2.7316450810000001E-3</v>
      </c>
      <c r="M122" s="26">
        <f t="shared" si="2"/>
        <v>1</v>
      </c>
      <c r="N122" s="26">
        <f t="shared" si="3"/>
        <v>0</v>
      </c>
      <c r="O122" s="36"/>
    </row>
    <row r="123" spans="1:15" ht="13.5" thickBot="1">
      <c r="A123" s="3">
        <v>43621</v>
      </c>
      <c r="B123" s="7">
        <v>17</v>
      </c>
      <c r="C123" s="8">
        <v>54403.8828125</v>
      </c>
      <c r="D123" s="8">
        <v>1282.7</v>
      </c>
      <c r="E123" s="8">
        <v>1251.4000000000001</v>
      </c>
      <c r="F123" s="8">
        <v>1347.0880512931601</v>
      </c>
      <c r="G123" s="8">
        <v>1372.7595961438301</v>
      </c>
      <c r="H123" s="8">
        <v>25.671544850667001</v>
      </c>
      <c r="I123" s="9">
        <v>4.6735649269999999E-2</v>
      </c>
      <c r="J123" s="9">
        <v>3.3413622880999999E-2</v>
      </c>
      <c r="K123" s="9">
        <v>6.2978513826000004E-2</v>
      </c>
      <c r="L123" s="9">
        <v>4.9656487437999997E-2</v>
      </c>
      <c r="M123" s="26">
        <f t="shared" si="2"/>
        <v>1</v>
      </c>
      <c r="N123" s="26">
        <f t="shared" si="3"/>
        <v>1</v>
      </c>
      <c r="O123" s="36"/>
    </row>
    <row r="124" spans="1:15" ht="13.5" thickBot="1">
      <c r="A124" s="3">
        <v>43621</v>
      </c>
      <c r="B124" s="7">
        <v>18</v>
      </c>
      <c r="C124" s="8">
        <v>54388.42578125</v>
      </c>
      <c r="D124" s="8">
        <v>1101.9000000000001</v>
      </c>
      <c r="E124" s="8">
        <v>967.9</v>
      </c>
      <c r="F124" s="8">
        <v>1050.6787092177699</v>
      </c>
      <c r="G124" s="8">
        <v>1071.4784869608</v>
      </c>
      <c r="H124" s="8">
        <v>20.799777743021</v>
      </c>
      <c r="I124" s="9">
        <v>1.5786981338000002E-2</v>
      </c>
      <c r="J124" s="9">
        <v>2.6580846280000001E-2</v>
      </c>
      <c r="K124" s="9">
        <v>5.3751160850999999E-2</v>
      </c>
      <c r="L124" s="9">
        <v>4.2957295909E-2</v>
      </c>
      <c r="M124" s="26">
        <f t="shared" si="2"/>
        <v>1</v>
      </c>
      <c r="N124" s="26">
        <f t="shared" si="3"/>
        <v>1</v>
      </c>
      <c r="O124" s="36"/>
    </row>
    <row r="125" spans="1:15" ht="13.5" thickBot="1">
      <c r="A125" s="3">
        <v>43621</v>
      </c>
      <c r="B125" s="7">
        <v>19</v>
      </c>
      <c r="C125" s="8">
        <v>53557.47265625</v>
      </c>
      <c r="D125" s="8">
        <v>838.7</v>
      </c>
      <c r="E125" s="8">
        <v>816.7</v>
      </c>
      <c r="F125" s="8">
        <v>435.17462402638398</v>
      </c>
      <c r="G125" s="8">
        <v>455.17462402638398</v>
      </c>
      <c r="H125" s="8">
        <v>20</v>
      </c>
      <c r="I125" s="9">
        <v>0.19902718005799999</v>
      </c>
      <c r="J125" s="9">
        <v>0.209406007251</v>
      </c>
      <c r="K125" s="9">
        <v>0.187610470147</v>
      </c>
      <c r="L125" s="9">
        <v>0.197989297339</v>
      </c>
      <c r="M125" s="26">
        <f t="shared" si="2"/>
        <v>1</v>
      </c>
      <c r="N125" s="26">
        <f t="shared" si="3"/>
        <v>0</v>
      </c>
      <c r="O125" s="36"/>
    </row>
    <row r="126" spans="1:15" ht="13.5" thickBot="1">
      <c r="A126" s="3">
        <v>43621</v>
      </c>
      <c r="B126" s="7">
        <v>20</v>
      </c>
      <c r="C126" s="8">
        <v>52070.98046875</v>
      </c>
      <c r="D126" s="8">
        <v>337</v>
      </c>
      <c r="E126" s="8">
        <v>332.1</v>
      </c>
      <c r="F126" s="8">
        <v>142.75127477028099</v>
      </c>
      <c r="G126" s="8">
        <v>162.75127477028099</v>
      </c>
      <c r="H126" s="8">
        <v>20</v>
      </c>
      <c r="I126" s="9">
        <v>9.0424870382999997E-2</v>
      </c>
      <c r="J126" s="9">
        <v>0.100803697576</v>
      </c>
      <c r="K126" s="9">
        <v>8.7882057720999995E-2</v>
      </c>
      <c r="L126" s="9">
        <v>9.8260884913999993E-2</v>
      </c>
      <c r="M126" s="26">
        <f t="shared" si="2"/>
        <v>1</v>
      </c>
      <c r="N126" s="26">
        <f t="shared" si="3"/>
        <v>0</v>
      </c>
      <c r="O126" s="36"/>
    </row>
    <row r="127" spans="1:15" ht="13.5" thickBot="1">
      <c r="A127" s="3">
        <v>43621</v>
      </c>
      <c r="B127" s="7">
        <v>21</v>
      </c>
      <c r="C127" s="8">
        <v>50837.8828125</v>
      </c>
      <c r="D127" s="8">
        <v>39.6</v>
      </c>
      <c r="E127" s="8">
        <v>30.6</v>
      </c>
      <c r="F127" s="8">
        <v>8.3269404723299996</v>
      </c>
      <c r="G127" s="8">
        <v>28.327908194507</v>
      </c>
      <c r="H127" s="8">
        <v>20.000967722176</v>
      </c>
      <c r="I127" s="9">
        <v>5.8495546470000003E-3</v>
      </c>
      <c r="J127" s="9">
        <v>1.6228884030000001E-2</v>
      </c>
      <c r="K127" s="9">
        <v>1.17908241E-3</v>
      </c>
      <c r="L127" s="9">
        <v>1.1558411794000001E-2</v>
      </c>
      <c r="M127" s="26">
        <f t="shared" si="2"/>
        <v>1</v>
      </c>
      <c r="N127" s="26">
        <f t="shared" si="3"/>
        <v>0</v>
      </c>
      <c r="O127" s="36"/>
    </row>
    <row r="128" spans="1:15" ht="13.5" thickBot="1">
      <c r="A128" s="3">
        <v>43621</v>
      </c>
      <c r="B128" s="7">
        <v>22</v>
      </c>
      <c r="C128" s="8">
        <v>49408.15234375</v>
      </c>
      <c r="D128" s="8">
        <v>0</v>
      </c>
      <c r="E128" s="8">
        <v>0</v>
      </c>
      <c r="F128" s="8">
        <v>0</v>
      </c>
      <c r="G128" s="8">
        <v>20.002594866626001</v>
      </c>
      <c r="H128" s="8">
        <v>20.002594866626001</v>
      </c>
      <c r="I128" s="9">
        <v>1.0380173776E-2</v>
      </c>
      <c r="J128" s="9">
        <v>0</v>
      </c>
      <c r="K128" s="9">
        <v>1.0380173776E-2</v>
      </c>
      <c r="L128" s="9">
        <v>0</v>
      </c>
      <c r="M128" s="26">
        <f t="shared" si="2"/>
        <v>0</v>
      </c>
      <c r="N128" s="26">
        <f t="shared" si="3"/>
        <v>1</v>
      </c>
      <c r="O128" s="36"/>
    </row>
    <row r="129" spans="1:15" ht="13.5" thickBot="1">
      <c r="A129" s="3">
        <v>43621</v>
      </c>
      <c r="B129" s="7">
        <v>23</v>
      </c>
      <c r="C129" s="8">
        <v>46522.94921875</v>
      </c>
      <c r="D129" s="8">
        <v>0</v>
      </c>
      <c r="E129" s="8">
        <v>0</v>
      </c>
      <c r="F129" s="8">
        <v>1.5555556035704099E-5</v>
      </c>
      <c r="G129" s="8">
        <v>20.000015555556001</v>
      </c>
      <c r="H129" s="8">
        <v>20</v>
      </c>
      <c r="I129" s="9">
        <v>1.0378835264E-2</v>
      </c>
      <c r="J129" s="9">
        <v>8.0724213989123499E-9</v>
      </c>
      <c r="K129" s="9">
        <v>1.0378835264E-2</v>
      </c>
      <c r="L129" s="9">
        <v>8.0724213989123499E-9</v>
      </c>
      <c r="M129" s="26">
        <f t="shared" si="2"/>
        <v>0</v>
      </c>
      <c r="N129" s="26">
        <f t="shared" si="3"/>
        <v>1</v>
      </c>
      <c r="O129" s="36"/>
    </row>
    <row r="130" spans="1:15" ht="13.5" thickBot="1">
      <c r="A130" s="3">
        <v>43621</v>
      </c>
      <c r="B130" s="7">
        <v>24</v>
      </c>
      <c r="C130" s="8">
        <v>43049.0390625</v>
      </c>
      <c r="D130" s="8">
        <v>0</v>
      </c>
      <c r="E130" s="8">
        <v>0</v>
      </c>
      <c r="F130" s="8">
        <v>1.7777778622176899E-5</v>
      </c>
      <c r="G130" s="8">
        <v>20.000017777778002</v>
      </c>
      <c r="H130" s="8">
        <v>20</v>
      </c>
      <c r="I130" s="9">
        <v>1.0378836418E-2</v>
      </c>
      <c r="J130" s="9">
        <v>9.22562460932896E-9</v>
      </c>
      <c r="K130" s="9">
        <v>1.0378836418E-2</v>
      </c>
      <c r="L130" s="9">
        <v>9.22562460932896E-9</v>
      </c>
      <c r="M130" s="26">
        <f t="shared" si="2"/>
        <v>0</v>
      </c>
      <c r="N130" s="26">
        <f t="shared" si="3"/>
        <v>1</v>
      </c>
      <c r="O130" s="36"/>
    </row>
    <row r="131" spans="1:15" ht="13.5" thickBot="1">
      <c r="A131" s="3">
        <v>43622</v>
      </c>
      <c r="B131" s="7">
        <v>1</v>
      </c>
      <c r="C131" s="8">
        <v>40085.640625</v>
      </c>
      <c r="D131" s="8">
        <v>0</v>
      </c>
      <c r="E131" s="8">
        <v>0</v>
      </c>
      <c r="F131" s="8">
        <v>0</v>
      </c>
      <c r="G131" s="8">
        <v>20</v>
      </c>
      <c r="H131" s="8">
        <v>20</v>
      </c>
      <c r="I131" s="9">
        <v>1.0378827191999999E-2</v>
      </c>
      <c r="J131" s="9">
        <v>0</v>
      </c>
      <c r="K131" s="9">
        <v>1.0378827191999999E-2</v>
      </c>
      <c r="L131" s="9">
        <v>0</v>
      </c>
      <c r="M131" s="26">
        <f t="shared" si="2"/>
        <v>0</v>
      </c>
      <c r="N131" s="26">
        <f t="shared" si="3"/>
        <v>1</v>
      </c>
      <c r="O131" s="36"/>
    </row>
    <row r="132" spans="1:15" ht="13.5" thickBot="1">
      <c r="A132" s="3">
        <v>43622</v>
      </c>
      <c r="B132" s="7">
        <v>2</v>
      </c>
      <c r="C132" s="8">
        <v>38005.5546875</v>
      </c>
      <c r="D132" s="8">
        <v>0</v>
      </c>
      <c r="E132" s="8">
        <v>0</v>
      </c>
      <c r="F132" s="8">
        <v>0</v>
      </c>
      <c r="G132" s="8">
        <v>20</v>
      </c>
      <c r="H132" s="8">
        <v>20</v>
      </c>
      <c r="I132" s="9">
        <v>1.0378827191999999E-2</v>
      </c>
      <c r="J132" s="9">
        <v>0</v>
      </c>
      <c r="K132" s="9">
        <v>1.0378827191999999E-2</v>
      </c>
      <c r="L132" s="9">
        <v>0</v>
      </c>
      <c r="M132" s="26">
        <f t="shared" si="2"/>
        <v>0</v>
      </c>
      <c r="N132" s="26">
        <f t="shared" si="3"/>
        <v>1</v>
      </c>
      <c r="O132" s="36"/>
    </row>
    <row r="133" spans="1:15" ht="13.5" thickBot="1">
      <c r="A133" s="3">
        <v>43622</v>
      </c>
      <c r="B133" s="7">
        <v>3</v>
      </c>
      <c r="C133" s="8">
        <v>36616.9765625</v>
      </c>
      <c r="D133" s="8">
        <v>0</v>
      </c>
      <c r="E133" s="8">
        <v>0</v>
      </c>
      <c r="F133" s="8">
        <v>0</v>
      </c>
      <c r="G133" s="8">
        <v>20</v>
      </c>
      <c r="H133" s="8">
        <v>20</v>
      </c>
      <c r="I133" s="9">
        <v>1.0378827191999999E-2</v>
      </c>
      <c r="J133" s="9">
        <v>0</v>
      </c>
      <c r="K133" s="9">
        <v>1.0378827191999999E-2</v>
      </c>
      <c r="L133" s="9">
        <v>0</v>
      </c>
      <c r="M133" s="26">
        <f t="shared" si="2"/>
        <v>0</v>
      </c>
      <c r="N133" s="26">
        <f t="shared" si="3"/>
        <v>1</v>
      </c>
      <c r="O133" s="36"/>
    </row>
    <row r="134" spans="1:15" ht="13.5" thickBot="1">
      <c r="A134" s="3">
        <v>43622</v>
      </c>
      <c r="B134" s="7">
        <v>4</v>
      </c>
      <c r="C134" s="8">
        <v>35504.87890625</v>
      </c>
      <c r="D134" s="8">
        <v>0</v>
      </c>
      <c r="E134" s="8">
        <v>0</v>
      </c>
      <c r="F134" s="8">
        <v>0</v>
      </c>
      <c r="G134" s="8">
        <v>20</v>
      </c>
      <c r="H134" s="8">
        <v>20</v>
      </c>
      <c r="I134" s="9">
        <v>1.0378827191999999E-2</v>
      </c>
      <c r="J134" s="9">
        <v>0</v>
      </c>
      <c r="K134" s="9">
        <v>1.0378827191999999E-2</v>
      </c>
      <c r="L134" s="9">
        <v>0</v>
      </c>
      <c r="M134" s="26">
        <f t="shared" si="2"/>
        <v>0</v>
      </c>
      <c r="N134" s="26">
        <f t="shared" si="3"/>
        <v>1</v>
      </c>
      <c r="O134" s="36"/>
    </row>
    <row r="135" spans="1:15" ht="13.5" thickBot="1">
      <c r="A135" s="3">
        <v>43622</v>
      </c>
      <c r="B135" s="7">
        <v>5</v>
      </c>
      <c r="C135" s="8">
        <v>35245.48046875</v>
      </c>
      <c r="D135" s="8">
        <v>0</v>
      </c>
      <c r="E135" s="8">
        <v>0</v>
      </c>
      <c r="F135" s="8">
        <v>0</v>
      </c>
      <c r="G135" s="8">
        <v>20</v>
      </c>
      <c r="H135" s="8">
        <v>20</v>
      </c>
      <c r="I135" s="9">
        <v>1.0378827191999999E-2</v>
      </c>
      <c r="J135" s="9">
        <v>0</v>
      </c>
      <c r="K135" s="9">
        <v>1.0378827191999999E-2</v>
      </c>
      <c r="L135" s="9">
        <v>0</v>
      </c>
      <c r="M135" s="26">
        <f t="shared" si="2"/>
        <v>0</v>
      </c>
      <c r="N135" s="26">
        <f t="shared" si="3"/>
        <v>1</v>
      </c>
      <c r="O135" s="36"/>
    </row>
    <row r="136" spans="1:15" ht="13.5" thickBot="1">
      <c r="A136" s="3">
        <v>43622</v>
      </c>
      <c r="B136" s="7">
        <v>6</v>
      </c>
      <c r="C136" s="8">
        <v>36324.63671875</v>
      </c>
      <c r="D136" s="8">
        <v>0</v>
      </c>
      <c r="E136" s="8">
        <v>0</v>
      </c>
      <c r="F136" s="8">
        <v>0</v>
      </c>
      <c r="G136" s="8">
        <v>20</v>
      </c>
      <c r="H136" s="8">
        <v>20</v>
      </c>
      <c r="I136" s="9">
        <v>1.0378827191999999E-2</v>
      </c>
      <c r="J136" s="9">
        <v>0</v>
      </c>
      <c r="K136" s="9">
        <v>1.0378827191999999E-2</v>
      </c>
      <c r="L136" s="9">
        <v>0</v>
      </c>
      <c r="M136" s="26">
        <f t="shared" si="2"/>
        <v>0</v>
      </c>
      <c r="N136" s="26">
        <f t="shared" si="3"/>
        <v>1</v>
      </c>
      <c r="O136" s="36"/>
    </row>
    <row r="137" spans="1:15" ht="13.5" thickBot="1">
      <c r="A137" s="3">
        <v>43622</v>
      </c>
      <c r="B137" s="7">
        <v>7</v>
      </c>
      <c r="C137" s="8">
        <v>38030.07421875</v>
      </c>
      <c r="D137" s="8">
        <v>0.9</v>
      </c>
      <c r="E137" s="8">
        <v>0.1</v>
      </c>
      <c r="F137" s="8">
        <v>1.3971266884889999</v>
      </c>
      <c r="G137" s="8">
        <v>21.397126688488999</v>
      </c>
      <c r="H137" s="8">
        <v>20</v>
      </c>
      <c r="I137" s="9">
        <v>1.0636806792000001E-2</v>
      </c>
      <c r="J137" s="9">
        <v>2.5797959900000002E-4</v>
      </c>
      <c r="K137" s="9">
        <v>1.1051959879E-2</v>
      </c>
      <c r="L137" s="9">
        <v>6.7313268699999997E-4</v>
      </c>
      <c r="M137" s="26">
        <f t="shared" si="2"/>
        <v>0</v>
      </c>
      <c r="N137" s="26">
        <f t="shared" si="3"/>
        <v>1</v>
      </c>
      <c r="O137" s="36"/>
    </row>
    <row r="138" spans="1:15" ht="13.5" thickBot="1">
      <c r="A138" s="3">
        <v>43622</v>
      </c>
      <c r="B138" s="7">
        <v>8</v>
      </c>
      <c r="C138" s="8">
        <v>39411.05078125</v>
      </c>
      <c r="D138" s="8">
        <v>205.6</v>
      </c>
      <c r="E138" s="8">
        <v>202.7</v>
      </c>
      <c r="F138" s="8">
        <v>277.06052333919502</v>
      </c>
      <c r="G138" s="8">
        <v>297.06052333919502</v>
      </c>
      <c r="H138" s="8">
        <v>20</v>
      </c>
      <c r="I138" s="9">
        <v>4.7462648332999999E-2</v>
      </c>
      <c r="J138" s="9">
        <v>3.7083821140999999E-2</v>
      </c>
      <c r="K138" s="9">
        <v>4.8967578275999998E-2</v>
      </c>
      <c r="L138" s="9">
        <v>3.8588751083999999E-2</v>
      </c>
      <c r="M138" s="26">
        <f t="shared" si="2"/>
        <v>1</v>
      </c>
      <c r="N138" s="26">
        <f t="shared" si="3"/>
        <v>1</v>
      </c>
      <c r="O138" s="36"/>
    </row>
    <row r="139" spans="1:15" ht="13.5" thickBot="1">
      <c r="A139" s="3">
        <v>43622</v>
      </c>
      <c r="B139" s="7">
        <v>9</v>
      </c>
      <c r="C139" s="8">
        <v>41484.4453125</v>
      </c>
      <c r="D139" s="8">
        <v>936.9</v>
      </c>
      <c r="E139" s="8">
        <v>931.4</v>
      </c>
      <c r="F139" s="8">
        <v>1119.12044357022</v>
      </c>
      <c r="G139" s="8">
        <v>1139.12044357022</v>
      </c>
      <c r="H139" s="8">
        <v>20</v>
      </c>
      <c r="I139" s="9">
        <v>0.10494055193</v>
      </c>
      <c r="J139" s="9">
        <v>9.4561724737999994E-2</v>
      </c>
      <c r="K139" s="9">
        <v>0.107794729408</v>
      </c>
      <c r="L139" s="9">
        <v>9.7415902215000003E-2</v>
      </c>
      <c r="M139" s="26">
        <f t="shared" si="2"/>
        <v>1</v>
      </c>
      <c r="N139" s="26">
        <f t="shared" si="3"/>
        <v>1</v>
      </c>
      <c r="O139" s="36"/>
    </row>
    <row r="140" spans="1:15" ht="13.5" thickBot="1">
      <c r="A140" s="3">
        <v>43622</v>
      </c>
      <c r="B140" s="7">
        <v>10</v>
      </c>
      <c r="C140" s="8">
        <v>44237</v>
      </c>
      <c r="D140" s="8">
        <v>1385.8</v>
      </c>
      <c r="E140" s="8">
        <v>1377.9</v>
      </c>
      <c r="F140" s="8">
        <v>1436.88304089228</v>
      </c>
      <c r="G140" s="8">
        <v>1456.88304089228</v>
      </c>
      <c r="H140" s="8">
        <v>20</v>
      </c>
      <c r="I140" s="9">
        <v>3.6887929887000001E-2</v>
      </c>
      <c r="J140" s="9">
        <v>2.6509102693999999E-2</v>
      </c>
      <c r="K140" s="9">
        <v>4.0987566628000002E-2</v>
      </c>
      <c r="L140" s="9">
        <v>3.0608739435000001E-2</v>
      </c>
      <c r="M140" s="26">
        <f t="shared" ref="M140:M203" si="4">IF(F140&gt;5,1,0)</f>
        <v>1</v>
      </c>
      <c r="N140" s="26">
        <f t="shared" ref="N140:N203" si="5">IF(G140&gt;E140,1,0)</f>
        <v>1</v>
      </c>
      <c r="O140" s="36"/>
    </row>
    <row r="141" spans="1:15" ht="13.5" thickBot="1">
      <c r="A141" s="3">
        <v>43622</v>
      </c>
      <c r="B141" s="7">
        <v>11</v>
      </c>
      <c r="C141" s="8">
        <v>47656.3125</v>
      </c>
      <c r="D141" s="8">
        <v>1527.4</v>
      </c>
      <c r="E141" s="8">
        <v>1515.8</v>
      </c>
      <c r="F141" s="8">
        <v>1513.08475026819</v>
      </c>
      <c r="G141" s="8">
        <v>1533.0847502682</v>
      </c>
      <c r="H141" s="8">
        <v>20</v>
      </c>
      <c r="I141" s="9">
        <v>2.9500520330000002E-3</v>
      </c>
      <c r="J141" s="9">
        <v>7.4287751590000001E-3</v>
      </c>
      <c r="K141" s="9">
        <v>8.9697718039999999E-3</v>
      </c>
      <c r="L141" s="9">
        <v>1.409055387E-3</v>
      </c>
      <c r="M141" s="26">
        <f t="shared" si="4"/>
        <v>1</v>
      </c>
      <c r="N141" s="26">
        <f t="shared" si="5"/>
        <v>1</v>
      </c>
      <c r="O141" s="36"/>
    </row>
    <row r="142" spans="1:15" ht="13.5" thickBot="1">
      <c r="A142" s="3">
        <v>43622</v>
      </c>
      <c r="B142" s="7">
        <v>12</v>
      </c>
      <c r="C142" s="8">
        <v>51174.73828125</v>
      </c>
      <c r="D142" s="8">
        <v>1546.9</v>
      </c>
      <c r="E142" s="8">
        <v>1534.3</v>
      </c>
      <c r="F142" s="8">
        <v>1531.56517887168</v>
      </c>
      <c r="G142" s="8">
        <v>1551.56517887168</v>
      </c>
      <c r="H142" s="8">
        <v>20</v>
      </c>
      <c r="I142" s="9">
        <v>2.4209542660000001E-3</v>
      </c>
      <c r="J142" s="9">
        <v>7.9578729249999997E-3</v>
      </c>
      <c r="K142" s="9">
        <v>8.9596153969999995E-3</v>
      </c>
      <c r="L142" s="9">
        <v>1.4192117939999999E-3</v>
      </c>
      <c r="M142" s="26">
        <f t="shared" si="4"/>
        <v>1</v>
      </c>
      <c r="N142" s="26">
        <f t="shared" si="5"/>
        <v>1</v>
      </c>
      <c r="O142" s="36"/>
    </row>
    <row r="143" spans="1:15" ht="13.5" thickBot="1">
      <c r="A143" s="3">
        <v>43622</v>
      </c>
      <c r="B143" s="7">
        <v>13</v>
      </c>
      <c r="C143" s="8">
        <v>54598.2421875</v>
      </c>
      <c r="D143" s="8">
        <v>1548.7</v>
      </c>
      <c r="E143" s="8">
        <v>1536.9</v>
      </c>
      <c r="F143" s="8">
        <v>1527.27699529701</v>
      </c>
      <c r="G143" s="8">
        <v>1547.27699529701</v>
      </c>
      <c r="H143" s="8">
        <v>20</v>
      </c>
      <c r="I143" s="9">
        <v>7.3845599499999998E-4</v>
      </c>
      <c r="J143" s="9">
        <v>1.1117283186999999E-2</v>
      </c>
      <c r="K143" s="9">
        <v>5.3850520480000002E-3</v>
      </c>
      <c r="L143" s="9">
        <v>4.9937751440000001E-3</v>
      </c>
      <c r="M143" s="26">
        <f t="shared" si="4"/>
        <v>1</v>
      </c>
      <c r="N143" s="26">
        <f t="shared" si="5"/>
        <v>1</v>
      </c>
      <c r="O143" s="36"/>
    </row>
    <row r="144" spans="1:15" ht="13.5" thickBot="1">
      <c r="A144" s="3">
        <v>43622</v>
      </c>
      <c r="B144" s="7">
        <v>14</v>
      </c>
      <c r="C144" s="8">
        <v>57905.71484375</v>
      </c>
      <c r="D144" s="8">
        <v>1497.4</v>
      </c>
      <c r="E144" s="8">
        <v>1488.7</v>
      </c>
      <c r="F144" s="8">
        <v>1525.7456090128601</v>
      </c>
      <c r="G144" s="8">
        <v>1545.7456090128601</v>
      </c>
      <c r="H144" s="8">
        <v>20</v>
      </c>
      <c r="I144" s="9">
        <v>2.5088536073E-2</v>
      </c>
      <c r="J144" s="9">
        <v>1.470970888E-2</v>
      </c>
      <c r="K144" s="9">
        <v>2.9603325901E-2</v>
      </c>
      <c r="L144" s="9">
        <v>1.9224498709000001E-2</v>
      </c>
      <c r="M144" s="26">
        <f t="shared" si="4"/>
        <v>1</v>
      </c>
      <c r="N144" s="26">
        <f t="shared" si="5"/>
        <v>1</v>
      </c>
      <c r="O144" s="36"/>
    </row>
    <row r="145" spans="1:15" ht="13.5" thickBot="1">
      <c r="A145" s="3">
        <v>43622</v>
      </c>
      <c r="B145" s="7">
        <v>15</v>
      </c>
      <c r="C145" s="8">
        <v>60419.73828125</v>
      </c>
      <c r="D145" s="8">
        <v>1486.6</v>
      </c>
      <c r="E145" s="8">
        <v>1478.1</v>
      </c>
      <c r="F145" s="8">
        <v>1513.1500060309299</v>
      </c>
      <c r="G145" s="8">
        <v>1533.1500060309299</v>
      </c>
      <c r="H145" s="8">
        <v>20</v>
      </c>
      <c r="I145" s="9">
        <v>2.4156723420000002E-2</v>
      </c>
      <c r="J145" s="9">
        <v>1.3777896227E-2</v>
      </c>
      <c r="K145" s="9">
        <v>2.8567724977000001E-2</v>
      </c>
      <c r="L145" s="9">
        <v>1.8188897783999999E-2</v>
      </c>
      <c r="M145" s="26">
        <f t="shared" si="4"/>
        <v>1</v>
      </c>
      <c r="N145" s="26">
        <f t="shared" si="5"/>
        <v>1</v>
      </c>
      <c r="O145" s="36"/>
    </row>
    <row r="146" spans="1:15" ht="13.5" thickBot="1">
      <c r="A146" s="3">
        <v>43622</v>
      </c>
      <c r="B146" s="7">
        <v>16</v>
      </c>
      <c r="C146" s="8">
        <v>61960.3984375</v>
      </c>
      <c r="D146" s="8">
        <v>1479.4</v>
      </c>
      <c r="E146" s="8">
        <v>1470.7</v>
      </c>
      <c r="F146" s="8">
        <v>1488.66321530819</v>
      </c>
      <c r="G146" s="8">
        <v>1508.66321530819</v>
      </c>
      <c r="H146" s="8">
        <v>20</v>
      </c>
      <c r="I146" s="9">
        <v>1.5185892739E-2</v>
      </c>
      <c r="J146" s="9">
        <v>4.8070655459999997E-3</v>
      </c>
      <c r="K146" s="9">
        <v>1.9700682567E-2</v>
      </c>
      <c r="L146" s="9">
        <v>9.3218553750000002E-3</v>
      </c>
      <c r="M146" s="26">
        <f t="shared" si="4"/>
        <v>1</v>
      </c>
      <c r="N146" s="26">
        <f t="shared" si="5"/>
        <v>1</v>
      </c>
      <c r="O146" s="36"/>
    </row>
    <row r="147" spans="1:15" ht="13.5" thickBot="1">
      <c r="A147" s="3">
        <v>43622</v>
      </c>
      <c r="B147" s="7">
        <v>17</v>
      </c>
      <c r="C147" s="8">
        <v>62476.52734375</v>
      </c>
      <c r="D147" s="8">
        <v>1470.6</v>
      </c>
      <c r="E147" s="8">
        <v>1461.6</v>
      </c>
      <c r="F147" s="8">
        <v>1479.3778157737499</v>
      </c>
      <c r="G147" s="8">
        <v>1499.3778157737499</v>
      </c>
      <c r="H147" s="8">
        <v>20</v>
      </c>
      <c r="I147" s="9">
        <v>1.4933998844000001E-2</v>
      </c>
      <c r="J147" s="9">
        <v>4.5551716520000002E-3</v>
      </c>
      <c r="K147" s="9">
        <v>1.9604471081E-2</v>
      </c>
      <c r="L147" s="9">
        <v>9.2256438880000003E-3</v>
      </c>
      <c r="M147" s="26">
        <f t="shared" si="4"/>
        <v>1</v>
      </c>
      <c r="N147" s="26">
        <f t="shared" si="5"/>
        <v>1</v>
      </c>
      <c r="O147" s="36"/>
    </row>
    <row r="148" spans="1:15" ht="13.5" thickBot="1">
      <c r="A148" s="3">
        <v>43622</v>
      </c>
      <c r="B148" s="7">
        <v>18</v>
      </c>
      <c r="C148" s="8">
        <v>61070.265625</v>
      </c>
      <c r="D148" s="8">
        <v>1450.2</v>
      </c>
      <c r="E148" s="8">
        <v>1441.5</v>
      </c>
      <c r="F148" s="8">
        <v>1423.6839287410901</v>
      </c>
      <c r="G148" s="8">
        <v>1443.6839287410901</v>
      </c>
      <c r="H148" s="8">
        <v>20</v>
      </c>
      <c r="I148" s="9">
        <v>3.3814588779999999E-3</v>
      </c>
      <c r="J148" s="9">
        <v>1.3760286070999999E-2</v>
      </c>
      <c r="K148" s="9">
        <v>1.13333095E-3</v>
      </c>
      <c r="L148" s="9">
        <v>9.2454962420000005E-3</v>
      </c>
      <c r="M148" s="26">
        <f t="shared" si="4"/>
        <v>1</v>
      </c>
      <c r="N148" s="26">
        <f t="shared" si="5"/>
        <v>1</v>
      </c>
      <c r="O148" s="36"/>
    </row>
    <row r="149" spans="1:15" ht="13.5" thickBot="1">
      <c r="A149" s="3">
        <v>43622</v>
      </c>
      <c r="B149" s="7">
        <v>19</v>
      </c>
      <c r="C149" s="8">
        <v>58464.359375</v>
      </c>
      <c r="D149" s="8">
        <v>1278.7</v>
      </c>
      <c r="E149" s="8">
        <v>1270.9000000000001</v>
      </c>
      <c r="F149" s="8">
        <v>1281.1602353881501</v>
      </c>
      <c r="G149" s="8">
        <v>1301.1602353881501</v>
      </c>
      <c r="H149" s="8">
        <v>20</v>
      </c>
      <c r="I149" s="9">
        <v>1.1655545089E-2</v>
      </c>
      <c r="J149" s="9">
        <v>1.276717897E-3</v>
      </c>
      <c r="K149" s="9">
        <v>1.5703287694E-2</v>
      </c>
      <c r="L149" s="9">
        <v>5.3244605020000002E-3</v>
      </c>
      <c r="M149" s="26">
        <f t="shared" si="4"/>
        <v>1</v>
      </c>
      <c r="N149" s="26">
        <f t="shared" si="5"/>
        <v>1</v>
      </c>
      <c r="O149" s="36"/>
    </row>
    <row r="150" spans="1:15" ht="13.5" thickBot="1">
      <c r="A150" s="3">
        <v>43622</v>
      </c>
      <c r="B150" s="7">
        <v>20</v>
      </c>
      <c r="C150" s="8">
        <v>55798.52734375</v>
      </c>
      <c r="D150" s="8">
        <v>601.70000000000005</v>
      </c>
      <c r="E150" s="8">
        <v>596.6</v>
      </c>
      <c r="F150" s="8">
        <v>732.58518600712296</v>
      </c>
      <c r="G150" s="8">
        <v>752.58518600712296</v>
      </c>
      <c r="H150" s="8">
        <v>20</v>
      </c>
      <c r="I150" s="9">
        <v>7.8300563574000004E-2</v>
      </c>
      <c r="J150" s="9">
        <v>6.7921736381000006E-2</v>
      </c>
      <c r="K150" s="9">
        <v>8.0947164508000005E-2</v>
      </c>
      <c r="L150" s="9">
        <v>7.0568337314999993E-2</v>
      </c>
      <c r="M150" s="26">
        <f t="shared" si="4"/>
        <v>1</v>
      </c>
      <c r="N150" s="26">
        <f t="shared" si="5"/>
        <v>1</v>
      </c>
      <c r="O150" s="36"/>
    </row>
    <row r="151" spans="1:15" ht="13.5" thickBot="1">
      <c r="A151" s="3">
        <v>43622</v>
      </c>
      <c r="B151" s="7">
        <v>21</v>
      </c>
      <c r="C151" s="8">
        <v>53119.86328125</v>
      </c>
      <c r="D151" s="8">
        <v>68.7</v>
      </c>
      <c r="E151" s="8">
        <v>60.6</v>
      </c>
      <c r="F151" s="8">
        <v>66.492169622887005</v>
      </c>
      <c r="G151" s="8">
        <v>86.843362277015004</v>
      </c>
      <c r="H151" s="8">
        <v>20.351192654127999</v>
      </c>
      <c r="I151" s="9">
        <v>9.4153410880000003E-3</v>
      </c>
      <c r="J151" s="9">
        <v>1.145734497E-3</v>
      </c>
      <c r="K151" s="9">
        <v>1.3618766100999999E-2</v>
      </c>
      <c r="L151" s="9">
        <v>3.0576905150000002E-3</v>
      </c>
      <c r="M151" s="26">
        <f t="shared" si="4"/>
        <v>1</v>
      </c>
      <c r="N151" s="26">
        <f t="shared" si="5"/>
        <v>1</v>
      </c>
      <c r="O151" s="36"/>
    </row>
    <row r="152" spans="1:15" ht="13.5" thickBot="1">
      <c r="A152" s="3">
        <v>43622</v>
      </c>
      <c r="B152" s="7">
        <v>22</v>
      </c>
      <c r="C152" s="8">
        <v>50917.65625</v>
      </c>
      <c r="D152" s="8">
        <v>0</v>
      </c>
      <c r="E152" s="8">
        <v>0</v>
      </c>
      <c r="F152" s="8">
        <v>4.7624657509999996E-3</v>
      </c>
      <c r="G152" s="8">
        <v>20.005206910161</v>
      </c>
      <c r="H152" s="8">
        <v>20.00044444441</v>
      </c>
      <c r="I152" s="9">
        <v>1.0381529273E-2</v>
      </c>
      <c r="J152" s="9">
        <v>2.4714404520008E-6</v>
      </c>
      <c r="K152" s="9">
        <v>1.0381529273E-2</v>
      </c>
      <c r="L152" s="9">
        <v>2.4714404520008E-6</v>
      </c>
      <c r="M152" s="26">
        <f t="shared" si="4"/>
        <v>0</v>
      </c>
      <c r="N152" s="26">
        <f t="shared" si="5"/>
        <v>1</v>
      </c>
      <c r="O152" s="36"/>
    </row>
    <row r="153" spans="1:15" ht="13.5" thickBot="1">
      <c r="A153" s="3">
        <v>43622</v>
      </c>
      <c r="B153" s="7">
        <v>23</v>
      </c>
      <c r="C153" s="8">
        <v>47379.8828125</v>
      </c>
      <c r="D153" s="8">
        <v>0</v>
      </c>
      <c r="E153" s="8">
        <v>0</v>
      </c>
      <c r="F153" s="8">
        <v>0</v>
      </c>
      <c r="G153" s="8">
        <v>20</v>
      </c>
      <c r="H153" s="8">
        <v>20</v>
      </c>
      <c r="I153" s="9">
        <v>1.0378827191999999E-2</v>
      </c>
      <c r="J153" s="9">
        <v>0</v>
      </c>
      <c r="K153" s="9">
        <v>1.0378827191999999E-2</v>
      </c>
      <c r="L153" s="9">
        <v>0</v>
      </c>
      <c r="M153" s="26">
        <f t="shared" si="4"/>
        <v>0</v>
      </c>
      <c r="N153" s="26">
        <f t="shared" si="5"/>
        <v>1</v>
      </c>
      <c r="O153" s="36"/>
    </row>
    <row r="154" spans="1:15" ht="13.5" thickBot="1">
      <c r="A154" s="3">
        <v>43622</v>
      </c>
      <c r="B154" s="7">
        <v>24</v>
      </c>
      <c r="C154" s="8">
        <v>43277.33984375</v>
      </c>
      <c r="D154" s="8">
        <v>0</v>
      </c>
      <c r="E154" s="8">
        <v>0</v>
      </c>
      <c r="F154" s="8">
        <v>0</v>
      </c>
      <c r="G154" s="8">
        <v>20</v>
      </c>
      <c r="H154" s="8">
        <v>20</v>
      </c>
      <c r="I154" s="9">
        <v>1.0378827191999999E-2</v>
      </c>
      <c r="J154" s="9">
        <v>0</v>
      </c>
      <c r="K154" s="9">
        <v>1.0378827191999999E-2</v>
      </c>
      <c r="L154" s="9">
        <v>0</v>
      </c>
      <c r="M154" s="26">
        <f t="shared" si="4"/>
        <v>0</v>
      </c>
      <c r="N154" s="26">
        <f t="shared" si="5"/>
        <v>1</v>
      </c>
      <c r="O154" s="36"/>
    </row>
    <row r="155" spans="1:15" ht="13.5" thickBot="1">
      <c r="A155" s="3">
        <v>43623</v>
      </c>
      <c r="B155" s="7">
        <v>1</v>
      </c>
      <c r="C155" s="8">
        <v>39924.953125</v>
      </c>
      <c r="D155" s="8">
        <v>0</v>
      </c>
      <c r="E155" s="8">
        <v>0</v>
      </c>
      <c r="F155" s="8">
        <v>0</v>
      </c>
      <c r="G155" s="8">
        <v>20</v>
      </c>
      <c r="H155" s="8">
        <v>20</v>
      </c>
      <c r="I155" s="9">
        <v>1.0378827191999999E-2</v>
      </c>
      <c r="J155" s="9">
        <v>0</v>
      </c>
      <c r="K155" s="9">
        <v>1.0378827191999999E-2</v>
      </c>
      <c r="L155" s="9">
        <v>0</v>
      </c>
      <c r="M155" s="26">
        <f t="shared" si="4"/>
        <v>0</v>
      </c>
      <c r="N155" s="26">
        <f t="shared" si="5"/>
        <v>1</v>
      </c>
      <c r="O155" s="36"/>
    </row>
    <row r="156" spans="1:15" ht="13.5" thickBot="1">
      <c r="A156" s="3">
        <v>43623</v>
      </c>
      <c r="B156" s="7">
        <v>2</v>
      </c>
      <c r="C156" s="8">
        <v>37584.765625</v>
      </c>
      <c r="D156" s="8">
        <v>0</v>
      </c>
      <c r="E156" s="8">
        <v>0</v>
      </c>
      <c r="F156" s="8">
        <v>0</v>
      </c>
      <c r="G156" s="8">
        <v>20</v>
      </c>
      <c r="H156" s="8">
        <v>20</v>
      </c>
      <c r="I156" s="9">
        <v>1.0378827191999999E-2</v>
      </c>
      <c r="J156" s="9">
        <v>0</v>
      </c>
      <c r="K156" s="9">
        <v>1.0378827191999999E-2</v>
      </c>
      <c r="L156" s="9">
        <v>0</v>
      </c>
      <c r="M156" s="26">
        <f t="shared" si="4"/>
        <v>0</v>
      </c>
      <c r="N156" s="26">
        <f t="shared" si="5"/>
        <v>1</v>
      </c>
      <c r="O156" s="36"/>
    </row>
    <row r="157" spans="1:15" ht="13.5" thickBot="1">
      <c r="A157" s="3">
        <v>43623</v>
      </c>
      <c r="B157" s="7">
        <v>3</v>
      </c>
      <c r="C157" s="8">
        <v>36066.6796875</v>
      </c>
      <c r="D157" s="8">
        <v>0</v>
      </c>
      <c r="E157" s="8">
        <v>0</v>
      </c>
      <c r="F157" s="8">
        <v>0</v>
      </c>
      <c r="G157" s="8">
        <v>20</v>
      </c>
      <c r="H157" s="8">
        <v>20</v>
      </c>
      <c r="I157" s="9">
        <v>1.0378827191999999E-2</v>
      </c>
      <c r="J157" s="9">
        <v>0</v>
      </c>
      <c r="K157" s="9">
        <v>1.0378827191999999E-2</v>
      </c>
      <c r="L157" s="9">
        <v>0</v>
      </c>
      <c r="M157" s="26">
        <f t="shared" si="4"/>
        <v>0</v>
      </c>
      <c r="N157" s="26">
        <f t="shared" si="5"/>
        <v>1</v>
      </c>
      <c r="O157" s="36"/>
    </row>
    <row r="158" spans="1:15" ht="13.5" thickBot="1">
      <c r="A158" s="3">
        <v>43623</v>
      </c>
      <c r="B158" s="7">
        <v>4</v>
      </c>
      <c r="C158" s="8">
        <v>35200.37890625</v>
      </c>
      <c r="D158" s="8">
        <v>0</v>
      </c>
      <c r="E158" s="8">
        <v>0</v>
      </c>
      <c r="F158" s="8">
        <v>0</v>
      </c>
      <c r="G158" s="8">
        <v>20</v>
      </c>
      <c r="H158" s="8">
        <v>20</v>
      </c>
      <c r="I158" s="9">
        <v>1.0378827191999999E-2</v>
      </c>
      <c r="J158" s="9">
        <v>0</v>
      </c>
      <c r="K158" s="9">
        <v>1.0378827191999999E-2</v>
      </c>
      <c r="L158" s="9">
        <v>0</v>
      </c>
      <c r="M158" s="26">
        <f t="shared" si="4"/>
        <v>0</v>
      </c>
      <c r="N158" s="26">
        <f t="shared" si="5"/>
        <v>1</v>
      </c>
      <c r="O158" s="36"/>
    </row>
    <row r="159" spans="1:15" ht="13.5" thickBot="1">
      <c r="A159" s="3">
        <v>43623</v>
      </c>
      <c r="B159" s="7">
        <v>5</v>
      </c>
      <c r="C159" s="8">
        <v>35162.4609375</v>
      </c>
      <c r="D159" s="8">
        <v>0</v>
      </c>
      <c r="E159" s="8">
        <v>0</v>
      </c>
      <c r="F159" s="8">
        <v>0</v>
      </c>
      <c r="G159" s="8">
        <v>20</v>
      </c>
      <c r="H159" s="8">
        <v>20</v>
      </c>
      <c r="I159" s="9">
        <v>1.0378827191999999E-2</v>
      </c>
      <c r="J159" s="9">
        <v>0</v>
      </c>
      <c r="K159" s="9">
        <v>1.0378827191999999E-2</v>
      </c>
      <c r="L159" s="9">
        <v>0</v>
      </c>
      <c r="M159" s="26">
        <f t="shared" si="4"/>
        <v>0</v>
      </c>
      <c r="N159" s="26">
        <f t="shared" si="5"/>
        <v>1</v>
      </c>
      <c r="O159" s="36"/>
    </row>
    <row r="160" spans="1:15" ht="13.5" thickBot="1">
      <c r="A160" s="3">
        <v>43623</v>
      </c>
      <c r="B160" s="7">
        <v>6</v>
      </c>
      <c r="C160" s="8">
        <v>36232.78125</v>
      </c>
      <c r="D160" s="8">
        <v>0</v>
      </c>
      <c r="E160" s="8">
        <v>0</v>
      </c>
      <c r="F160" s="8">
        <v>8.8888893110884595E-6</v>
      </c>
      <c r="G160" s="8">
        <v>20.000008888888999</v>
      </c>
      <c r="H160" s="8">
        <v>20</v>
      </c>
      <c r="I160" s="9">
        <v>1.0378831805000001E-2</v>
      </c>
      <c r="J160" s="9">
        <v>4.61281230466448E-9</v>
      </c>
      <c r="K160" s="9">
        <v>1.0378831805000001E-2</v>
      </c>
      <c r="L160" s="9">
        <v>4.61281230466448E-9</v>
      </c>
      <c r="M160" s="26">
        <f t="shared" si="4"/>
        <v>0</v>
      </c>
      <c r="N160" s="26">
        <f t="shared" si="5"/>
        <v>1</v>
      </c>
      <c r="O160" s="36"/>
    </row>
    <row r="161" spans="1:15" ht="13.5" thickBot="1">
      <c r="A161" s="3">
        <v>43623</v>
      </c>
      <c r="B161" s="7">
        <v>7</v>
      </c>
      <c r="C161" s="8">
        <v>37671.1328125</v>
      </c>
      <c r="D161" s="8">
        <v>1.1000000000000001</v>
      </c>
      <c r="E161" s="8">
        <v>0.1</v>
      </c>
      <c r="F161" s="8">
        <v>1.574467135363</v>
      </c>
      <c r="G161" s="8">
        <v>21.574467135363001</v>
      </c>
      <c r="H161" s="8">
        <v>20</v>
      </c>
      <c r="I161" s="9">
        <v>1.0625047812000001E-2</v>
      </c>
      <c r="J161" s="9">
        <v>2.4622061999999997E-4</v>
      </c>
      <c r="K161" s="9">
        <v>1.1143989171999999E-2</v>
      </c>
      <c r="L161" s="9">
        <v>7.6516197899999998E-4</v>
      </c>
      <c r="M161" s="26">
        <f t="shared" si="4"/>
        <v>0</v>
      </c>
      <c r="N161" s="26">
        <f t="shared" si="5"/>
        <v>1</v>
      </c>
      <c r="O161" s="36"/>
    </row>
    <row r="162" spans="1:15" ht="13.5" thickBot="1">
      <c r="A162" s="3">
        <v>43623</v>
      </c>
      <c r="B162" s="7">
        <v>8</v>
      </c>
      <c r="C162" s="8">
        <v>39377.828125</v>
      </c>
      <c r="D162" s="8">
        <v>217.4</v>
      </c>
      <c r="E162" s="8">
        <v>213.9</v>
      </c>
      <c r="F162" s="8">
        <v>299.02508902912501</v>
      </c>
      <c r="G162" s="8">
        <v>319.02508902912501</v>
      </c>
      <c r="H162" s="8">
        <v>20</v>
      </c>
      <c r="I162" s="9">
        <v>5.2737461871999999E-2</v>
      </c>
      <c r="J162" s="9">
        <v>4.235863468E-2</v>
      </c>
      <c r="K162" s="9">
        <v>5.4553756630999997E-2</v>
      </c>
      <c r="L162" s="9">
        <v>4.4174929438999998E-2</v>
      </c>
      <c r="M162" s="26">
        <f t="shared" si="4"/>
        <v>1</v>
      </c>
      <c r="N162" s="26">
        <f t="shared" si="5"/>
        <v>1</v>
      </c>
      <c r="O162" s="36"/>
    </row>
    <row r="163" spans="1:15" ht="13.5" thickBot="1">
      <c r="A163" s="3">
        <v>43623</v>
      </c>
      <c r="B163" s="7">
        <v>9</v>
      </c>
      <c r="C163" s="8">
        <v>42098.42578125</v>
      </c>
      <c r="D163" s="8">
        <v>1005.2</v>
      </c>
      <c r="E163" s="8">
        <v>999.5</v>
      </c>
      <c r="F163" s="8">
        <v>1100.5281912848</v>
      </c>
      <c r="G163" s="8">
        <v>1120.5281912848</v>
      </c>
      <c r="H163" s="8">
        <v>20</v>
      </c>
      <c r="I163" s="9">
        <v>5.9848568387999998E-2</v>
      </c>
      <c r="J163" s="9">
        <v>4.9469741195999999E-2</v>
      </c>
      <c r="K163" s="9">
        <v>6.2806534137999998E-2</v>
      </c>
      <c r="L163" s="9">
        <v>5.2427706944999999E-2</v>
      </c>
      <c r="M163" s="26">
        <f t="shared" si="4"/>
        <v>1</v>
      </c>
      <c r="N163" s="26">
        <f t="shared" si="5"/>
        <v>1</v>
      </c>
      <c r="O163" s="36"/>
    </row>
    <row r="164" spans="1:15" ht="13.5" thickBot="1">
      <c r="A164" s="3">
        <v>43623</v>
      </c>
      <c r="B164" s="7">
        <v>10</v>
      </c>
      <c r="C164" s="8">
        <v>45282.421875</v>
      </c>
      <c r="D164" s="8">
        <v>1451.3</v>
      </c>
      <c r="E164" s="8">
        <v>1443.1</v>
      </c>
      <c r="F164" s="8">
        <v>1382.0022521866699</v>
      </c>
      <c r="G164" s="8">
        <v>1402.0022521866699</v>
      </c>
      <c r="H164" s="8">
        <v>20</v>
      </c>
      <c r="I164" s="9">
        <v>2.5582640276000001E-2</v>
      </c>
      <c r="J164" s="9">
        <v>3.5961467469000002E-2</v>
      </c>
      <c r="K164" s="9">
        <v>2.1327321127000001E-2</v>
      </c>
      <c r="L164" s="9">
        <v>3.1706148320000002E-2</v>
      </c>
      <c r="M164" s="26">
        <f t="shared" si="4"/>
        <v>1</v>
      </c>
      <c r="N164" s="26">
        <f t="shared" si="5"/>
        <v>0</v>
      </c>
      <c r="O164" s="36"/>
    </row>
    <row r="165" spans="1:15" ht="13.5" thickBot="1">
      <c r="A165" s="3">
        <v>43623</v>
      </c>
      <c r="B165" s="7">
        <v>11</v>
      </c>
      <c r="C165" s="8">
        <v>48709.16796875</v>
      </c>
      <c r="D165" s="8">
        <v>1556.8</v>
      </c>
      <c r="E165" s="8">
        <v>1544.1</v>
      </c>
      <c r="F165" s="8">
        <v>1484.0313944519901</v>
      </c>
      <c r="G165" s="8">
        <v>1504.0313944519901</v>
      </c>
      <c r="H165" s="8">
        <v>20</v>
      </c>
      <c r="I165" s="9">
        <v>2.7383811907999999E-2</v>
      </c>
      <c r="J165" s="9">
        <v>3.7762639101000001E-2</v>
      </c>
      <c r="K165" s="9">
        <v>2.0793256640999999E-2</v>
      </c>
      <c r="L165" s="9">
        <v>3.1172083832999999E-2</v>
      </c>
      <c r="M165" s="26">
        <f t="shared" si="4"/>
        <v>1</v>
      </c>
      <c r="N165" s="26">
        <f t="shared" si="5"/>
        <v>0</v>
      </c>
      <c r="O165" s="36"/>
    </row>
    <row r="166" spans="1:15" ht="13.5" thickBot="1">
      <c r="A166" s="3">
        <v>43623</v>
      </c>
      <c r="B166" s="7">
        <v>12</v>
      </c>
      <c r="C166" s="8">
        <v>51833.0078125</v>
      </c>
      <c r="D166" s="8">
        <v>1575.3</v>
      </c>
      <c r="E166" s="8">
        <v>1562.1</v>
      </c>
      <c r="F166" s="8">
        <v>1528.8250981553399</v>
      </c>
      <c r="G166" s="8">
        <v>1548.8250981553399</v>
      </c>
      <c r="H166" s="8">
        <v>20</v>
      </c>
      <c r="I166" s="9">
        <v>1.3738921559E-2</v>
      </c>
      <c r="J166" s="9">
        <v>2.4117748751E-2</v>
      </c>
      <c r="K166" s="9">
        <v>6.8888956120000001E-3</v>
      </c>
      <c r="L166" s="9">
        <v>1.7267722804000001E-2</v>
      </c>
      <c r="M166" s="26">
        <f t="shared" si="4"/>
        <v>1</v>
      </c>
      <c r="N166" s="26">
        <f t="shared" si="5"/>
        <v>0</v>
      </c>
      <c r="O166" s="36"/>
    </row>
    <row r="167" spans="1:15" ht="13.5" thickBot="1">
      <c r="A167" s="3">
        <v>43623</v>
      </c>
      <c r="B167" s="7">
        <v>13</v>
      </c>
      <c r="C167" s="8">
        <v>54683.9375</v>
      </c>
      <c r="D167" s="8">
        <v>1564.3</v>
      </c>
      <c r="E167" s="8">
        <v>1551.8</v>
      </c>
      <c r="F167" s="8">
        <v>1548.45140568733</v>
      </c>
      <c r="G167" s="8">
        <v>1568.45140568733</v>
      </c>
      <c r="H167" s="8">
        <v>20</v>
      </c>
      <c r="I167" s="9">
        <v>2.1543361110000002E-3</v>
      </c>
      <c r="J167" s="9">
        <v>8.2244910800000001E-3</v>
      </c>
      <c r="K167" s="9">
        <v>8.6411031069999998E-3</v>
      </c>
      <c r="L167" s="9">
        <v>1.737724085E-3</v>
      </c>
      <c r="M167" s="26">
        <f t="shared" si="4"/>
        <v>1</v>
      </c>
      <c r="N167" s="26">
        <f t="shared" si="5"/>
        <v>1</v>
      </c>
      <c r="O167" s="36"/>
    </row>
    <row r="168" spans="1:15" ht="13.5" thickBot="1">
      <c r="A168" s="3">
        <v>43623</v>
      </c>
      <c r="B168" s="7">
        <v>14</v>
      </c>
      <c r="C168" s="8">
        <v>57450.3984375</v>
      </c>
      <c r="D168" s="8">
        <v>1542.5</v>
      </c>
      <c r="E168" s="8">
        <v>1533.1</v>
      </c>
      <c r="F168" s="8">
        <v>1550.41508496232</v>
      </c>
      <c r="G168" s="8">
        <v>1570.41508496232</v>
      </c>
      <c r="H168" s="8">
        <v>20</v>
      </c>
      <c r="I168" s="9">
        <v>1.4486292144000001E-2</v>
      </c>
      <c r="J168" s="9">
        <v>4.107464951E-3</v>
      </c>
      <c r="K168" s="9">
        <v>1.9364340923999999E-2</v>
      </c>
      <c r="L168" s="9">
        <v>8.9855137319999993E-3</v>
      </c>
      <c r="M168" s="26">
        <f t="shared" si="4"/>
        <v>1</v>
      </c>
      <c r="N168" s="26">
        <f t="shared" si="5"/>
        <v>1</v>
      </c>
      <c r="O168" s="36"/>
    </row>
    <row r="169" spans="1:15" ht="13.5" thickBot="1">
      <c r="A169" s="3">
        <v>43623</v>
      </c>
      <c r="B169" s="7">
        <v>15</v>
      </c>
      <c r="C169" s="8">
        <v>59441.390625</v>
      </c>
      <c r="D169" s="8">
        <v>1528.4</v>
      </c>
      <c r="E169" s="8">
        <v>1519.2</v>
      </c>
      <c r="F169" s="8">
        <v>1505.07382254865</v>
      </c>
      <c r="G169" s="8">
        <v>1525.2745101414801</v>
      </c>
      <c r="H169" s="8">
        <v>20.200687592824</v>
      </c>
      <c r="I169" s="9">
        <v>1.6219459559999999E-3</v>
      </c>
      <c r="J169" s="9">
        <v>1.2104918241E-2</v>
      </c>
      <c r="K169" s="9">
        <v>3.1523145510000002E-3</v>
      </c>
      <c r="L169" s="9">
        <v>7.3306577319999996E-3</v>
      </c>
      <c r="M169" s="26">
        <f t="shared" si="4"/>
        <v>1</v>
      </c>
      <c r="N169" s="26">
        <f t="shared" si="5"/>
        <v>1</v>
      </c>
      <c r="O169" s="36"/>
    </row>
    <row r="170" spans="1:15" ht="13.5" thickBot="1">
      <c r="A170" s="3">
        <v>43623</v>
      </c>
      <c r="B170" s="7">
        <v>16</v>
      </c>
      <c r="C170" s="8">
        <v>60664.234375</v>
      </c>
      <c r="D170" s="8">
        <v>1516.9</v>
      </c>
      <c r="E170" s="8">
        <v>1507.7</v>
      </c>
      <c r="F170" s="8">
        <v>1373.62472547266</v>
      </c>
      <c r="G170" s="8">
        <v>1393.45225886398</v>
      </c>
      <c r="H170" s="8">
        <v>19.827533391315999</v>
      </c>
      <c r="I170" s="9">
        <v>6.4062138626999998E-2</v>
      </c>
      <c r="J170" s="9">
        <v>7.4351465763999994E-2</v>
      </c>
      <c r="K170" s="9">
        <v>5.9287878119E-2</v>
      </c>
      <c r="L170" s="9">
        <v>6.9577205254999996E-2</v>
      </c>
      <c r="M170" s="26">
        <f t="shared" si="4"/>
        <v>1</v>
      </c>
      <c r="N170" s="26">
        <f t="shared" si="5"/>
        <v>0</v>
      </c>
      <c r="O170" s="36"/>
    </row>
    <row r="171" spans="1:15" ht="13.5" thickBot="1">
      <c r="A171" s="3">
        <v>43623</v>
      </c>
      <c r="B171" s="7">
        <v>17</v>
      </c>
      <c r="C171" s="8">
        <v>61557.02734375</v>
      </c>
      <c r="D171" s="8">
        <v>1486.2</v>
      </c>
      <c r="E171" s="8">
        <v>1476.8</v>
      </c>
      <c r="F171" s="8">
        <v>1358.19742105246</v>
      </c>
      <c r="G171" s="8">
        <v>1378.08495442258</v>
      </c>
      <c r="H171" s="8">
        <v>19.887533370124</v>
      </c>
      <c r="I171" s="9">
        <v>5.6105368747999998E-2</v>
      </c>
      <c r="J171" s="9">
        <v>6.6425832354E-2</v>
      </c>
      <c r="K171" s="9">
        <v>5.1227319967000001E-2</v>
      </c>
      <c r="L171" s="9">
        <v>6.1547783574000002E-2</v>
      </c>
      <c r="M171" s="26">
        <f t="shared" si="4"/>
        <v>1</v>
      </c>
      <c r="N171" s="26">
        <f t="shared" si="5"/>
        <v>0</v>
      </c>
      <c r="O171" s="36"/>
    </row>
    <row r="172" spans="1:15" ht="13.5" thickBot="1">
      <c r="A172" s="3">
        <v>43623</v>
      </c>
      <c r="B172" s="7">
        <v>18</v>
      </c>
      <c r="C172" s="8">
        <v>61307.73828125</v>
      </c>
      <c r="D172" s="8">
        <v>1448.6</v>
      </c>
      <c r="E172" s="8">
        <v>1439.7</v>
      </c>
      <c r="F172" s="8">
        <v>1353.5504351944901</v>
      </c>
      <c r="G172" s="8">
        <v>1453.03188494038</v>
      </c>
      <c r="H172" s="8">
        <v>99.481449745893002</v>
      </c>
      <c r="I172" s="9">
        <v>2.2998883960000001E-3</v>
      </c>
      <c r="J172" s="9">
        <v>4.9325150392E-2</v>
      </c>
      <c r="K172" s="9">
        <v>6.918466497E-3</v>
      </c>
      <c r="L172" s="9">
        <v>4.4706572291000002E-2</v>
      </c>
      <c r="M172" s="26">
        <f t="shared" si="4"/>
        <v>1</v>
      </c>
      <c r="N172" s="26">
        <f t="shared" si="5"/>
        <v>1</v>
      </c>
      <c r="O172" s="36"/>
    </row>
    <row r="173" spans="1:15" ht="13.5" thickBot="1">
      <c r="A173" s="3">
        <v>43623</v>
      </c>
      <c r="B173" s="7">
        <v>19</v>
      </c>
      <c r="C173" s="8">
        <v>60127.69921875</v>
      </c>
      <c r="D173" s="8">
        <v>1246.8</v>
      </c>
      <c r="E173" s="8">
        <v>1238.4000000000001</v>
      </c>
      <c r="F173" s="8">
        <v>1206.50254646964</v>
      </c>
      <c r="G173" s="8">
        <v>1326.6813671453799</v>
      </c>
      <c r="H173" s="8">
        <v>120.17882067574401</v>
      </c>
      <c r="I173" s="9">
        <v>4.1453745275000002E-2</v>
      </c>
      <c r="J173" s="9">
        <v>2.0912015324E-2</v>
      </c>
      <c r="K173" s="9">
        <v>4.5812852696000002E-2</v>
      </c>
      <c r="L173" s="9">
        <v>1.6552907903E-2</v>
      </c>
      <c r="M173" s="26">
        <f t="shared" si="4"/>
        <v>1</v>
      </c>
      <c r="N173" s="26">
        <f t="shared" si="5"/>
        <v>1</v>
      </c>
      <c r="O173" s="36"/>
    </row>
    <row r="174" spans="1:15" ht="13.5" thickBot="1">
      <c r="A174" s="3">
        <v>43623</v>
      </c>
      <c r="B174" s="7">
        <v>20</v>
      </c>
      <c r="C174" s="8">
        <v>57929.99609375</v>
      </c>
      <c r="D174" s="8">
        <v>565.29999999999995</v>
      </c>
      <c r="E174" s="8">
        <v>560.5</v>
      </c>
      <c r="F174" s="8">
        <v>695.57496911072099</v>
      </c>
      <c r="G174" s="8">
        <v>734.09986865702604</v>
      </c>
      <c r="H174" s="8">
        <v>38.524899546305001</v>
      </c>
      <c r="I174" s="9">
        <v>8.7597233344999997E-2</v>
      </c>
      <c r="J174" s="9">
        <v>6.7605069594999997E-2</v>
      </c>
      <c r="K174" s="9">
        <v>9.0088151871E-2</v>
      </c>
      <c r="L174" s="9">
        <v>7.0095988121E-2</v>
      </c>
      <c r="M174" s="26">
        <f t="shared" si="4"/>
        <v>1</v>
      </c>
      <c r="N174" s="26">
        <f t="shared" si="5"/>
        <v>1</v>
      </c>
      <c r="O174" s="36"/>
    </row>
    <row r="175" spans="1:15" ht="13.5" thickBot="1">
      <c r="A175" s="3">
        <v>43623</v>
      </c>
      <c r="B175" s="7">
        <v>21</v>
      </c>
      <c r="C175" s="8">
        <v>55467.609375</v>
      </c>
      <c r="D175" s="8">
        <v>73.5</v>
      </c>
      <c r="E175" s="8">
        <v>61.8</v>
      </c>
      <c r="F175" s="8">
        <v>60.513286504435001</v>
      </c>
      <c r="G175" s="8">
        <v>80.909550689219998</v>
      </c>
      <c r="H175" s="8">
        <v>20.396264184785</v>
      </c>
      <c r="I175" s="9">
        <v>3.8451223079999999E-3</v>
      </c>
      <c r="J175" s="9">
        <v>6.7393427580000002E-3</v>
      </c>
      <c r="K175" s="9">
        <v>9.9167362159999998E-3</v>
      </c>
      <c r="L175" s="9">
        <v>6.6772884999999999E-4</v>
      </c>
      <c r="M175" s="26">
        <f t="shared" si="4"/>
        <v>1</v>
      </c>
      <c r="N175" s="26">
        <f t="shared" si="5"/>
        <v>1</v>
      </c>
      <c r="O175" s="36"/>
    </row>
    <row r="176" spans="1:15" ht="13.5" thickBot="1">
      <c r="A176" s="3">
        <v>43623</v>
      </c>
      <c r="B176" s="7">
        <v>22</v>
      </c>
      <c r="C176" s="8">
        <v>53497.66796875</v>
      </c>
      <c r="D176" s="8">
        <v>0</v>
      </c>
      <c r="E176" s="8">
        <v>0</v>
      </c>
      <c r="F176" s="8">
        <v>0</v>
      </c>
      <c r="G176" s="8">
        <v>20.000271111092001</v>
      </c>
      <c r="H176" s="8">
        <v>20.000271111092001</v>
      </c>
      <c r="I176" s="9">
        <v>1.0378967883000001E-2</v>
      </c>
      <c r="J176" s="9">
        <v>0</v>
      </c>
      <c r="K176" s="9">
        <v>1.0378967883000001E-2</v>
      </c>
      <c r="L176" s="9">
        <v>0</v>
      </c>
      <c r="M176" s="26">
        <f t="shared" si="4"/>
        <v>0</v>
      </c>
      <c r="N176" s="26">
        <f t="shared" si="5"/>
        <v>1</v>
      </c>
      <c r="O176" s="36"/>
    </row>
    <row r="177" spans="1:15" ht="13.5" thickBot="1">
      <c r="A177" s="3">
        <v>43623</v>
      </c>
      <c r="B177" s="7">
        <v>23</v>
      </c>
      <c r="C177" s="8">
        <v>50050.44140625</v>
      </c>
      <c r="D177" s="8">
        <v>0</v>
      </c>
      <c r="E177" s="8">
        <v>0</v>
      </c>
      <c r="F177" s="8">
        <v>0</v>
      </c>
      <c r="G177" s="8">
        <v>20</v>
      </c>
      <c r="H177" s="8">
        <v>20</v>
      </c>
      <c r="I177" s="9">
        <v>1.0378827191999999E-2</v>
      </c>
      <c r="J177" s="9">
        <v>0</v>
      </c>
      <c r="K177" s="9">
        <v>1.0378827191999999E-2</v>
      </c>
      <c r="L177" s="9">
        <v>0</v>
      </c>
      <c r="M177" s="26">
        <f t="shared" si="4"/>
        <v>0</v>
      </c>
      <c r="N177" s="26">
        <f t="shared" si="5"/>
        <v>1</v>
      </c>
      <c r="O177" s="36"/>
    </row>
    <row r="178" spans="1:15" ht="13.5" thickBot="1">
      <c r="A178" s="3">
        <v>43623</v>
      </c>
      <c r="B178" s="7">
        <v>24</v>
      </c>
      <c r="C178" s="8">
        <v>46322.5078125</v>
      </c>
      <c r="D178" s="8">
        <v>0</v>
      </c>
      <c r="E178" s="8">
        <v>0</v>
      </c>
      <c r="F178" s="8">
        <v>0</v>
      </c>
      <c r="G178" s="8">
        <v>20</v>
      </c>
      <c r="H178" s="8">
        <v>20</v>
      </c>
      <c r="I178" s="9">
        <v>1.0378827191999999E-2</v>
      </c>
      <c r="J178" s="9">
        <v>0</v>
      </c>
      <c r="K178" s="9">
        <v>1.0378827191999999E-2</v>
      </c>
      <c r="L178" s="9">
        <v>0</v>
      </c>
      <c r="M178" s="26">
        <f t="shared" si="4"/>
        <v>0</v>
      </c>
      <c r="N178" s="26">
        <f t="shared" si="5"/>
        <v>1</v>
      </c>
      <c r="O178" s="36"/>
    </row>
    <row r="179" spans="1:15" ht="13.5" thickBot="1">
      <c r="A179" s="3">
        <v>43624</v>
      </c>
      <c r="B179" s="7">
        <v>1</v>
      </c>
      <c r="C179" s="8">
        <v>42770.859375</v>
      </c>
      <c r="D179" s="8">
        <v>0</v>
      </c>
      <c r="E179" s="8">
        <v>0</v>
      </c>
      <c r="F179" s="8">
        <v>1.5555556035704099E-5</v>
      </c>
      <c r="G179" s="8">
        <v>20.000015555556001</v>
      </c>
      <c r="H179" s="8">
        <v>20</v>
      </c>
      <c r="I179" s="9">
        <v>1.0378835264E-2</v>
      </c>
      <c r="J179" s="9">
        <v>8.0724213989123499E-9</v>
      </c>
      <c r="K179" s="9">
        <v>1.0378835264E-2</v>
      </c>
      <c r="L179" s="9">
        <v>8.0724213989123499E-9</v>
      </c>
      <c r="M179" s="26">
        <f t="shared" si="4"/>
        <v>0</v>
      </c>
      <c r="N179" s="26">
        <f t="shared" si="5"/>
        <v>1</v>
      </c>
      <c r="O179" s="36"/>
    </row>
    <row r="180" spans="1:15" ht="13.5" thickBot="1">
      <c r="A180" s="3">
        <v>43624</v>
      </c>
      <c r="B180" s="7">
        <v>2</v>
      </c>
      <c r="C180" s="8">
        <v>39999.2578125</v>
      </c>
      <c r="D180" s="8">
        <v>0</v>
      </c>
      <c r="E180" s="8">
        <v>0</v>
      </c>
      <c r="F180" s="8">
        <v>0</v>
      </c>
      <c r="G180" s="8">
        <v>20</v>
      </c>
      <c r="H180" s="8">
        <v>20</v>
      </c>
      <c r="I180" s="9">
        <v>1.0378827191999999E-2</v>
      </c>
      <c r="J180" s="9">
        <v>0</v>
      </c>
      <c r="K180" s="9">
        <v>1.0378827191999999E-2</v>
      </c>
      <c r="L180" s="9">
        <v>0</v>
      </c>
      <c r="M180" s="26">
        <f t="shared" si="4"/>
        <v>0</v>
      </c>
      <c r="N180" s="26">
        <f t="shared" si="5"/>
        <v>1</v>
      </c>
      <c r="O180" s="36"/>
    </row>
    <row r="181" spans="1:15" ht="13.5" thickBot="1">
      <c r="A181" s="3">
        <v>43624</v>
      </c>
      <c r="B181" s="7">
        <v>3</v>
      </c>
      <c r="C181" s="8">
        <v>37919.78125</v>
      </c>
      <c r="D181" s="8">
        <v>0</v>
      </c>
      <c r="E181" s="8">
        <v>0</v>
      </c>
      <c r="F181" s="8">
        <v>0</v>
      </c>
      <c r="G181" s="8">
        <v>20</v>
      </c>
      <c r="H181" s="8">
        <v>20</v>
      </c>
      <c r="I181" s="9">
        <v>1.0378827191999999E-2</v>
      </c>
      <c r="J181" s="9">
        <v>0</v>
      </c>
      <c r="K181" s="9">
        <v>1.0378827191999999E-2</v>
      </c>
      <c r="L181" s="9">
        <v>0</v>
      </c>
      <c r="M181" s="26">
        <f t="shared" si="4"/>
        <v>0</v>
      </c>
      <c r="N181" s="26">
        <f t="shared" si="5"/>
        <v>1</v>
      </c>
      <c r="O181" s="36"/>
    </row>
    <row r="182" spans="1:15" ht="13.5" thickBot="1">
      <c r="A182" s="3">
        <v>43624</v>
      </c>
      <c r="B182" s="7">
        <v>4</v>
      </c>
      <c r="C182" s="8">
        <v>36463.6875</v>
      </c>
      <c r="D182" s="8">
        <v>0</v>
      </c>
      <c r="E182" s="8">
        <v>0</v>
      </c>
      <c r="F182" s="8">
        <v>0</v>
      </c>
      <c r="G182" s="8">
        <v>20</v>
      </c>
      <c r="H182" s="8">
        <v>20</v>
      </c>
      <c r="I182" s="9">
        <v>1.0378827191999999E-2</v>
      </c>
      <c r="J182" s="9">
        <v>0</v>
      </c>
      <c r="K182" s="9">
        <v>1.0378827191999999E-2</v>
      </c>
      <c r="L182" s="9">
        <v>0</v>
      </c>
      <c r="M182" s="26">
        <f t="shared" si="4"/>
        <v>0</v>
      </c>
      <c r="N182" s="26">
        <f t="shared" si="5"/>
        <v>1</v>
      </c>
      <c r="O182" s="36"/>
    </row>
    <row r="183" spans="1:15" ht="13.5" thickBot="1">
      <c r="A183" s="3">
        <v>43624</v>
      </c>
      <c r="B183" s="7">
        <v>5</v>
      </c>
      <c r="C183" s="8">
        <v>35588.421875</v>
      </c>
      <c r="D183" s="8">
        <v>0</v>
      </c>
      <c r="E183" s="8">
        <v>0</v>
      </c>
      <c r="F183" s="8">
        <v>0</v>
      </c>
      <c r="G183" s="8">
        <v>20</v>
      </c>
      <c r="H183" s="8">
        <v>20</v>
      </c>
      <c r="I183" s="9">
        <v>1.0378827191999999E-2</v>
      </c>
      <c r="J183" s="9">
        <v>0</v>
      </c>
      <c r="K183" s="9">
        <v>1.0378827191999999E-2</v>
      </c>
      <c r="L183" s="9">
        <v>0</v>
      </c>
      <c r="M183" s="26">
        <f t="shared" si="4"/>
        <v>0</v>
      </c>
      <c r="N183" s="26">
        <f t="shared" si="5"/>
        <v>1</v>
      </c>
      <c r="O183" s="36"/>
    </row>
    <row r="184" spans="1:15" ht="13.5" thickBot="1">
      <c r="A184" s="3">
        <v>43624</v>
      </c>
      <c r="B184" s="7">
        <v>6</v>
      </c>
      <c r="C184" s="8">
        <v>35425.4609375</v>
      </c>
      <c r="D184" s="8">
        <v>0</v>
      </c>
      <c r="E184" s="8">
        <v>0</v>
      </c>
      <c r="F184" s="8">
        <v>1.5555556035704099E-5</v>
      </c>
      <c r="G184" s="8">
        <v>20.000015555556001</v>
      </c>
      <c r="H184" s="8">
        <v>20</v>
      </c>
      <c r="I184" s="9">
        <v>1.0378835264E-2</v>
      </c>
      <c r="J184" s="9">
        <v>8.0724213989123499E-9</v>
      </c>
      <c r="K184" s="9">
        <v>1.0378835264E-2</v>
      </c>
      <c r="L184" s="9">
        <v>8.0724213989123499E-9</v>
      </c>
      <c r="M184" s="26">
        <f t="shared" si="4"/>
        <v>0</v>
      </c>
      <c r="N184" s="26">
        <f t="shared" si="5"/>
        <v>1</v>
      </c>
      <c r="O184" s="36"/>
    </row>
    <row r="185" spans="1:15" ht="13.5" thickBot="1">
      <c r="A185" s="3">
        <v>43624</v>
      </c>
      <c r="B185" s="7">
        <v>7</v>
      </c>
      <c r="C185" s="8">
        <v>35633.296875</v>
      </c>
      <c r="D185" s="8">
        <v>1.3</v>
      </c>
      <c r="E185" s="8">
        <v>0.9</v>
      </c>
      <c r="F185" s="8">
        <v>1.669764123685</v>
      </c>
      <c r="G185" s="8">
        <v>21.669718345911999</v>
      </c>
      <c r="H185" s="8">
        <v>19.999954222227</v>
      </c>
      <c r="I185" s="9">
        <v>1.0570689333E-2</v>
      </c>
      <c r="J185" s="9">
        <v>1.91885897E-4</v>
      </c>
      <c r="K185" s="9">
        <v>1.0778265877000001E-2</v>
      </c>
      <c r="L185" s="9">
        <v>3.9946243999999998E-4</v>
      </c>
      <c r="M185" s="26">
        <f t="shared" si="4"/>
        <v>0</v>
      </c>
      <c r="N185" s="26">
        <f t="shared" si="5"/>
        <v>1</v>
      </c>
      <c r="O185" s="36"/>
    </row>
    <row r="186" spans="1:15" ht="13.5" thickBot="1">
      <c r="A186" s="3">
        <v>43624</v>
      </c>
      <c r="B186" s="7">
        <v>8</v>
      </c>
      <c r="C186" s="8">
        <v>37035.05078125</v>
      </c>
      <c r="D186" s="8">
        <v>222.5</v>
      </c>
      <c r="E186" s="8">
        <v>219.4</v>
      </c>
      <c r="F186" s="8">
        <v>272.56100455597903</v>
      </c>
      <c r="G186" s="8">
        <v>305.745559940296</v>
      </c>
      <c r="H186" s="8">
        <v>33.184555384318003</v>
      </c>
      <c r="I186" s="9">
        <v>4.3199564058000003E-2</v>
      </c>
      <c r="J186" s="9">
        <v>2.5978725768000002E-2</v>
      </c>
      <c r="K186" s="9">
        <v>4.4808282273000002E-2</v>
      </c>
      <c r="L186" s="9">
        <v>2.7587443983000001E-2</v>
      </c>
      <c r="M186" s="26">
        <f t="shared" si="4"/>
        <v>1</v>
      </c>
      <c r="N186" s="26">
        <f t="shared" si="5"/>
        <v>1</v>
      </c>
      <c r="O186" s="36"/>
    </row>
    <row r="187" spans="1:15" ht="13.5" thickBot="1">
      <c r="A187" s="3">
        <v>43624</v>
      </c>
      <c r="B187" s="7">
        <v>9</v>
      </c>
      <c r="C187" s="8">
        <v>40407.17578125</v>
      </c>
      <c r="D187" s="8">
        <v>1002.9</v>
      </c>
      <c r="E187" s="8">
        <v>997.9</v>
      </c>
      <c r="F187" s="8">
        <v>985.71101715156601</v>
      </c>
      <c r="G187" s="8">
        <v>1096.49494161742</v>
      </c>
      <c r="H187" s="8">
        <v>110.78392446585001</v>
      </c>
      <c r="I187" s="9">
        <v>4.8570286257000002E-2</v>
      </c>
      <c r="J187" s="9">
        <v>8.920074129E-3</v>
      </c>
      <c r="K187" s="9">
        <v>5.1164993055000003E-2</v>
      </c>
      <c r="L187" s="9">
        <v>6.3253673310000001E-3</v>
      </c>
      <c r="M187" s="26">
        <f t="shared" si="4"/>
        <v>1</v>
      </c>
      <c r="N187" s="26">
        <f t="shared" si="5"/>
        <v>1</v>
      </c>
      <c r="O187" s="36"/>
    </row>
    <row r="188" spans="1:15" ht="13.5" thickBot="1">
      <c r="A188" s="3">
        <v>43624</v>
      </c>
      <c r="B188" s="7">
        <v>10</v>
      </c>
      <c r="C188" s="8">
        <v>44348.0390625</v>
      </c>
      <c r="D188" s="8">
        <v>1471.9</v>
      </c>
      <c r="E188" s="8">
        <v>1464.1</v>
      </c>
      <c r="F188" s="8">
        <v>1248.7231117511001</v>
      </c>
      <c r="G188" s="8">
        <v>1451.86804463678</v>
      </c>
      <c r="H188" s="8">
        <v>203.14493288567499</v>
      </c>
      <c r="I188" s="9">
        <v>1.0395410152E-2</v>
      </c>
      <c r="J188" s="9">
        <v>0.115815717825</v>
      </c>
      <c r="K188" s="9">
        <v>6.3476675470000004E-3</v>
      </c>
      <c r="L188" s="9">
        <v>0.111767975219</v>
      </c>
      <c r="M188" s="26">
        <f t="shared" si="4"/>
        <v>1</v>
      </c>
      <c r="N188" s="26">
        <f t="shared" si="5"/>
        <v>0</v>
      </c>
      <c r="O188" s="36"/>
    </row>
    <row r="189" spans="1:15" ht="13.5" thickBot="1">
      <c r="A189" s="3">
        <v>43624</v>
      </c>
      <c r="B189" s="7">
        <v>11</v>
      </c>
      <c r="C189" s="8">
        <v>48535.296875</v>
      </c>
      <c r="D189" s="8">
        <v>1572.3</v>
      </c>
      <c r="E189" s="8">
        <v>1564</v>
      </c>
      <c r="F189" s="8">
        <v>1321.89456301057</v>
      </c>
      <c r="G189" s="8">
        <v>1528.0652455760401</v>
      </c>
      <c r="H189" s="8">
        <v>206.17068256547199</v>
      </c>
      <c r="I189" s="9">
        <v>2.2955243603000001E-2</v>
      </c>
      <c r="J189" s="9">
        <v>0.12994573792899999</v>
      </c>
      <c r="K189" s="9">
        <v>1.8648030318000001E-2</v>
      </c>
      <c r="L189" s="9">
        <v>0.12563852464399999</v>
      </c>
      <c r="M189" s="26">
        <f t="shared" si="4"/>
        <v>1</v>
      </c>
      <c r="N189" s="26">
        <f t="shared" si="5"/>
        <v>0</v>
      </c>
      <c r="O189" s="36"/>
    </row>
    <row r="190" spans="1:15" ht="13.5" thickBot="1">
      <c r="A190" s="3">
        <v>43624</v>
      </c>
      <c r="B190" s="7">
        <v>12</v>
      </c>
      <c r="C190" s="8">
        <v>52411.21875</v>
      </c>
      <c r="D190" s="8">
        <v>1584.8</v>
      </c>
      <c r="E190" s="8">
        <v>1572.2</v>
      </c>
      <c r="F190" s="8">
        <v>1360.7683596581601</v>
      </c>
      <c r="G190" s="8">
        <v>1555.13470279641</v>
      </c>
      <c r="H190" s="8">
        <v>194.366343138243</v>
      </c>
      <c r="I190" s="9">
        <v>1.5394549664E-2</v>
      </c>
      <c r="J190" s="9">
        <v>0.116259284038</v>
      </c>
      <c r="K190" s="9">
        <v>8.8558885329999993E-3</v>
      </c>
      <c r="L190" s="9">
        <v>0.10972062290700001</v>
      </c>
      <c r="M190" s="26">
        <f t="shared" si="4"/>
        <v>1</v>
      </c>
      <c r="N190" s="26">
        <f t="shared" si="5"/>
        <v>0</v>
      </c>
      <c r="O190" s="36"/>
    </row>
    <row r="191" spans="1:15" ht="13.5" thickBot="1">
      <c r="A191" s="3">
        <v>43624</v>
      </c>
      <c r="B191" s="7">
        <v>13</v>
      </c>
      <c r="C191" s="8">
        <v>55622.3671875</v>
      </c>
      <c r="D191" s="8">
        <v>1565.7</v>
      </c>
      <c r="E191" s="8">
        <v>1556.4</v>
      </c>
      <c r="F191" s="8">
        <v>1383.0917440286701</v>
      </c>
      <c r="G191" s="8">
        <v>1542.37068962892</v>
      </c>
      <c r="H191" s="8">
        <v>159.27894560025399</v>
      </c>
      <c r="I191" s="9">
        <v>1.2106544043E-2</v>
      </c>
      <c r="J191" s="9">
        <v>9.4762976632000007E-2</v>
      </c>
      <c r="K191" s="9">
        <v>7.2803893980000001E-3</v>
      </c>
      <c r="L191" s="9">
        <v>8.9936821988000001E-2</v>
      </c>
      <c r="M191" s="26">
        <f t="shared" si="4"/>
        <v>1</v>
      </c>
      <c r="N191" s="26">
        <f t="shared" si="5"/>
        <v>0</v>
      </c>
      <c r="O191" s="36"/>
    </row>
    <row r="192" spans="1:15" ht="13.5" thickBot="1">
      <c r="A192" s="3">
        <v>43624</v>
      </c>
      <c r="B192" s="7">
        <v>14</v>
      </c>
      <c r="C192" s="8">
        <v>58376</v>
      </c>
      <c r="D192" s="8">
        <v>1468</v>
      </c>
      <c r="E192" s="8">
        <v>1459.6</v>
      </c>
      <c r="F192" s="8">
        <v>1377.38287542793</v>
      </c>
      <c r="G192" s="8">
        <v>1516.03869838847</v>
      </c>
      <c r="H192" s="8">
        <v>138.655822960536</v>
      </c>
      <c r="I192" s="9">
        <v>2.4929267456E-2</v>
      </c>
      <c r="J192" s="9">
        <v>4.7024973829999997E-2</v>
      </c>
      <c r="K192" s="9">
        <v>2.9288374876999999E-2</v>
      </c>
      <c r="L192" s="9">
        <v>4.2665866408999997E-2</v>
      </c>
      <c r="M192" s="26">
        <f t="shared" si="4"/>
        <v>1</v>
      </c>
      <c r="N192" s="26">
        <f t="shared" si="5"/>
        <v>1</v>
      </c>
      <c r="O192" s="36"/>
    </row>
    <row r="193" spans="1:15" ht="13.5" thickBot="1">
      <c r="A193" s="3">
        <v>43624</v>
      </c>
      <c r="B193" s="7">
        <v>15</v>
      </c>
      <c r="C193" s="8">
        <v>60570.8046875</v>
      </c>
      <c r="D193" s="8">
        <v>1433.8</v>
      </c>
      <c r="E193" s="8">
        <v>1424.8</v>
      </c>
      <c r="F193" s="8">
        <v>1354.6984637963301</v>
      </c>
      <c r="G193" s="8">
        <v>1502.5341964398499</v>
      </c>
      <c r="H193" s="8">
        <v>147.83573264351901</v>
      </c>
      <c r="I193" s="9">
        <v>3.5669017353000002E-2</v>
      </c>
      <c r="J193" s="9">
        <v>4.1049058745999997E-2</v>
      </c>
      <c r="K193" s="9">
        <v>4.0339489589000001E-2</v>
      </c>
      <c r="L193" s="9">
        <v>3.6378586508999999E-2</v>
      </c>
      <c r="M193" s="26">
        <f t="shared" si="4"/>
        <v>1</v>
      </c>
      <c r="N193" s="26">
        <f t="shared" si="5"/>
        <v>1</v>
      </c>
      <c r="O193" s="36"/>
    </row>
    <row r="194" spans="1:15" ht="13.5" thickBot="1">
      <c r="A194" s="3">
        <v>43624</v>
      </c>
      <c r="B194" s="7">
        <v>16</v>
      </c>
      <c r="C194" s="8">
        <v>62212.85546875</v>
      </c>
      <c r="D194" s="8">
        <v>1406.3</v>
      </c>
      <c r="E194" s="8">
        <v>1396.8</v>
      </c>
      <c r="F194" s="8">
        <v>1364.2419942802101</v>
      </c>
      <c r="G194" s="8">
        <v>1504.4087403686799</v>
      </c>
      <c r="H194" s="8">
        <v>140.16674608847799</v>
      </c>
      <c r="I194" s="9">
        <v>5.0912683117999999E-2</v>
      </c>
      <c r="J194" s="9">
        <v>2.1825638671E-2</v>
      </c>
      <c r="K194" s="9">
        <v>5.5842626033999997E-2</v>
      </c>
      <c r="L194" s="9">
        <v>1.6895695754E-2</v>
      </c>
      <c r="M194" s="26">
        <f t="shared" si="4"/>
        <v>1</v>
      </c>
      <c r="N194" s="26">
        <f t="shared" si="5"/>
        <v>1</v>
      </c>
      <c r="O194" s="36"/>
    </row>
    <row r="195" spans="1:15" ht="13.5" thickBot="1">
      <c r="A195" s="3">
        <v>43624</v>
      </c>
      <c r="B195" s="7">
        <v>17</v>
      </c>
      <c r="C195" s="8">
        <v>63381.21875</v>
      </c>
      <c r="D195" s="8">
        <v>1241.9000000000001</v>
      </c>
      <c r="E195" s="8">
        <v>1232.9000000000001</v>
      </c>
      <c r="F195" s="8">
        <v>1338.2833149852099</v>
      </c>
      <c r="G195" s="8">
        <v>1489.2901338715001</v>
      </c>
      <c r="H195" s="8">
        <v>151.006818886296</v>
      </c>
      <c r="I195" s="9">
        <v>0.12838097242900001</v>
      </c>
      <c r="J195" s="9">
        <v>5.0017288522999998E-2</v>
      </c>
      <c r="K195" s="9">
        <v>0.133051444666</v>
      </c>
      <c r="L195" s="9">
        <v>5.4687760760000002E-2</v>
      </c>
      <c r="M195" s="26">
        <f t="shared" si="4"/>
        <v>1</v>
      </c>
      <c r="N195" s="26">
        <f t="shared" si="5"/>
        <v>1</v>
      </c>
      <c r="O195" s="36"/>
    </row>
    <row r="196" spans="1:15" ht="13.5" thickBot="1">
      <c r="A196" s="3">
        <v>43624</v>
      </c>
      <c r="B196" s="7">
        <v>18</v>
      </c>
      <c r="C196" s="8">
        <v>63659.2734375</v>
      </c>
      <c r="D196" s="8">
        <v>1034.3</v>
      </c>
      <c r="E196" s="8">
        <v>1025.2</v>
      </c>
      <c r="F196" s="8">
        <v>1273.8161136250601</v>
      </c>
      <c r="G196" s="8">
        <v>1429.8076917317201</v>
      </c>
      <c r="H196" s="8">
        <v>155.991578106655</v>
      </c>
      <c r="I196" s="9">
        <v>0.20524529928900001</v>
      </c>
      <c r="J196" s="9">
        <v>0.124294817657</v>
      </c>
      <c r="K196" s="9">
        <v>0.20996766566200001</v>
      </c>
      <c r="L196" s="9">
        <v>0.129017184029</v>
      </c>
      <c r="M196" s="26">
        <f t="shared" si="4"/>
        <v>1</v>
      </c>
      <c r="N196" s="26">
        <f t="shared" si="5"/>
        <v>1</v>
      </c>
      <c r="O196" s="36"/>
    </row>
    <row r="197" spans="1:15" ht="13.5" thickBot="1">
      <c r="A197" s="3">
        <v>43624</v>
      </c>
      <c r="B197" s="7">
        <v>19</v>
      </c>
      <c r="C197" s="8">
        <v>62713.640625</v>
      </c>
      <c r="D197" s="8">
        <v>835.9</v>
      </c>
      <c r="E197" s="8">
        <v>827.5</v>
      </c>
      <c r="F197" s="8">
        <v>1057.6504147426299</v>
      </c>
      <c r="G197" s="8">
        <v>1120.95688044998</v>
      </c>
      <c r="H197" s="8">
        <v>63.306465707355002</v>
      </c>
      <c r="I197" s="9">
        <v>0.14792780511100001</v>
      </c>
      <c r="J197" s="9">
        <v>0.115075461724</v>
      </c>
      <c r="K197" s="9">
        <v>0.152286912532</v>
      </c>
      <c r="L197" s="9">
        <v>0.119434569145</v>
      </c>
      <c r="M197" s="26">
        <f t="shared" si="4"/>
        <v>1</v>
      </c>
      <c r="N197" s="26">
        <f t="shared" si="5"/>
        <v>1</v>
      </c>
      <c r="O197" s="36"/>
    </row>
    <row r="198" spans="1:15" ht="13.5" thickBot="1">
      <c r="A198" s="3">
        <v>43624</v>
      </c>
      <c r="B198" s="7">
        <v>20</v>
      </c>
      <c r="C198" s="8">
        <v>60632.1953125</v>
      </c>
      <c r="D198" s="8">
        <v>421.1</v>
      </c>
      <c r="E198" s="8">
        <v>416.7</v>
      </c>
      <c r="F198" s="8">
        <v>481.79700816194202</v>
      </c>
      <c r="G198" s="8">
        <v>503.39170811269003</v>
      </c>
      <c r="H198" s="8">
        <v>21.594699950748002</v>
      </c>
      <c r="I198" s="9">
        <v>4.2704570892999998E-2</v>
      </c>
      <c r="J198" s="9">
        <v>3.1498187939999998E-2</v>
      </c>
      <c r="K198" s="9">
        <v>4.4987912876E-2</v>
      </c>
      <c r="L198" s="9">
        <v>3.3781529923E-2</v>
      </c>
      <c r="M198" s="26">
        <f t="shared" si="4"/>
        <v>1</v>
      </c>
      <c r="N198" s="26">
        <f t="shared" si="5"/>
        <v>1</v>
      </c>
      <c r="O198" s="36"/>
    </row>
    <row r="199" spans="1:15" ht="13.5" thickBot="1">
      <c r="A199" s="3">
        <v>43624</v>
      </c>
      <c r="B199" s="7">
        <v>21</v>
      </c>
      <c r="C199" s="8">
        <v>57780.11328125</v>
      </c>
      <c r="D199" s="8">
        <v>67.8</v>
      </c>
      <c r="E199" s="8">
        <v>56.5</v>
      </c>
      <c r="F199" s="8">
        <v>46.519973935063</v>
      </c>
      <c r="G199" s="8">
        <v>69.340736423661994</v>
      </c>
      <c r="H199" s="8">
        <v>22.820762488598</v>
      </c>
      <c r="I199" s="9">
        <v>7.9955185399999996E-4</v>
      </c>
      <c r="J199" s="9">
        <v>1.1043085659E-2</v>
      </c>
      <c r="K199" s="9">
        <v>6.6635892180000001E-3</v>
      </c>
      <c r="L199" s="9">
        <v>5.1790482949999996E-3</v>
      </c>
      <c r="M199" s="26">
        <f t="shared" si="4"/>
        <v>1</v>
      </c>
      <c r="N199" s="26">
        <f t="shared" si="5"/>
        <v>1</v>
      </c>
      <c r="O199" s="36"/>
    </row>
    <row r="200" spans="1:15" ht="13.5" thickBot="1">
      <c r="A200" s="3">
        <v>43624</v>
      </c>
      <c r="B200" s="7">
        <v>22</v>
      </c>
      <c r="C200" s="8">
        <v>55696.19921875</v>
      </c>
      <c r="D200" s="8">
        <v>0</v>
      </c>
      <c r="E200" s="8">
        <v>0</v>
      </c>
      <c r="F200" s="8">
        <v>0</v>
      </c>
      <c r="G200" s="8">
        <v>20.036825164705999</v>
      </c>
      <c r="H200" s="8">
        <v>20.036825164705999</v>
      </c>
      <c r="I200" s="9">
        <v>1.0397937293E-2</v>
      </c>
      <c r="J200" s="9">
        <v>0</v>
      </c>
      <c r="K200" s="9">
        <v>1.0397937293E-2</v>
      </c>
      <c r="L200" s="9">
        <v>0</v>
      </c>
      <c r="M200" s="26">
        <f t="shared" si="4"/>
        <v>0</v>
      </c>
      <c r="N200" s="26">
        <f t="shared" si="5"/>
        <v>1</v>
      </c>
      <c r="O200" s="36"/>
    </row>
    <row r="201" spans="1:15" ht="13.5" thickBot="1">
      <c r="A201" s="3">
        <v>43624</v>
      </c>
      <c r="B201" s="7">
        <v>23</v>
      </c>
      <c r="C201" s="8">
        <v>52367.55078125</v>
      </c>
      <c r="D201" s="8">
        <v>0</v>
      </c>
      <c r="E201" s="8">
        <v>0</v>
      </c>
      <c r="F201" s="8">
        <v>0</v>
      </c>
      <c r="G201" s="8">
        <v>20</v>
      </c>
      <c r="H201" s="8">
        <v>20</v>
      </c>
      <c r="I201" s="9">
        <v>1.0378827191999999E-2</v>
      </c>
      <c r="J201" s="9">
        <v>0</v>
      </c>
      <c r="K201" s="9">
        <v>1.0378827191999999E-2</v>
      </c>
      <c r="L201" s="9">
        <v>0</v>
      </c>
      <c r="M201" s="26">
        <f t="shared" si="4"/>
        <v>0</v>
      </c>
      <c r="N201" s="26">
        <f t="shared" si="5"/>
        <v>1</v>
      </c>
      <c r="O201" s="36"/>
    </row>
    <row r="202" spans="1:15" ht="13.5" thickBot="1">
      <c r="A202" s="3">
        <v>43624</v>
      </c>
      <c r="B202" s="7">
        <v>24</v>
      </c>
      <c r="C202" s="8">
        <v>48673.6015625</v>
      </c>
      <c r="D202" s="8">
        <v>0</v>
      </c>
      <c r="E202" s="8">
        <v>0</v>
      </c>
      <c r="F202" s="8">
        <v>0</v>
      </c>
      <c r="G202" s="8">
        <v>20</v>
      </c>
      <c r="H202" s="8">
        <v>20</v>
      </c>
      <c r="I202" s="9">
        <v>1.0378827191999999E-2</v>
      </c>
      <c r="J202" s="9">
        <v>0</v>
      </c>
      <c r="K202" s="9">
        <v>1.0378827191999999E-2</v>
      </c>
      <c r="L202" s="9">
        <v>0</v>
      </c>
      <c r="M202" s="26">
        <f t="shared" si="4"/>
        <v>0</v>
      </c>
      <c r="N202" s="26">
        <f t="shared" si="5"/>
        <v>1</v>
      </c>
      <c r="O202" s="36"/>
    </row>
    <row r="203" spans="1:15" ht="13.5" thickBot="1">
      <c r="A203" s="3">
        <v>43625</v>
      </c>
      <c r="B203" s="7">
        <v>1</v>
      </c>
      <c r="C203" s="8">
        <v>45214.8671875</v>
      </c>
      <c r="D203" s="8">
        <v>0</v>
      </c>
      <c r="E203" s="8">
        <v>0</v>
      </c>
      <c r="F203" s="8">
        <v>0</v>
      </c>
      <c r="G203" s="8">
        <v>20</v>
      </c>
      <c r="H203" s="8">
        <v>20</v>
      </c>
      <c r="I203" s="9">
        <v>1.0378827191999999E-2</v>
      </c>
      <c r="J203" s="9">
        <v>0</v>
      </c>
      <c r="K203" s="9">
        <v>1.0378827191999999E-2</v>
      </c>
      <c r="L203" s="9">
        <v>0</v>
      </c>
      <c r="M203" s="26">
        <f t="shared" si="4"/>
        <v>0</v>
      </c>
      <c r="N203" s="26">
        <f t="shared" si="5"/>
        <v>1</v>
      </c>
      <c r="O203" s="36"/>
    </row>
    <row r="204" spans="1:15" ht="13.5" thickBot="1">
      <c r="A204" s="3">
        <v>43625</v>
      </c>
      <c r="B204" s="7">
        <v>2</v>
      </c>
      <c r="C204" s="8">
        <v>42442.7421875</v>
      </c>
      <c r="D204" s="8">
        <v>0</v>
      </c>
      <c r="E204" s="8">
        <v>0</v>
      </c>
      <c r="F204" s="8">
        <v>0</v>
      </c>
      <c r="G204" s="8">
        <v>20</v>
      </c>
      <c r="H204" s="8">
        <v>20</v>
      </c>
      <c r="I204" s="9">
        <v>1.0378827191999999E-2</v>
      </c>
      <c r="J204" s="9">
        <v>0</v>
      </c>
      <c r="K204" s="9">
        <v>1.0378827191999999E-2</v>
      </c>
      <c r="L204" s="9">
        <v>0</v>
      </c>
      <c r="M204" s="26">
        <f t="shared" ref="M204:M267" si="6">IF(F204&gt;5,1,0)</f>
        <v>0</v>
      </c>
      <c r="N204" s="26">
        <f t="shared" ref="N204:N267" si="7">IF(G204&gt;E204,1,0)</f>
        <v>1</v>
      </c>
      <c r="O204" s="36"/>
    </row>
    <row r="205" spans="1:15" ht="13.5" thickBot="1">
      <c r="A205" s="3">
        <v>43625</v>
      </c>
      <c r="B205" s="7">
        <v>3</v>
      </c>
      <c r="C205" s="8">
        <v>40246.45703125</v>
      </c>
      <c r="D205" s="8">
        <v>0</v>
      </c>
      <c r="E205" s="8">
        <v>0</v>
      </c>
      <c r="F205" s="8">
        <v>0</v>
      </c>
      <c r="G205" s="8">
        <v>20</v>
      </c>
      <c r="H205" s="8">
        <v>20</v>
      </c>
      <c r="I205" s="9">
        <v>1.0378827191999999E-2</v>
      </c>
      <c r="J205" s="9">
        <v>0</v>
      </c>
      <c r="K205" s="9">
        <v>1.0378827191999999E-2</v>
      </c>
      <c r="L205" s="9">
        <v>0</v>
      </c>
      <c r="M205" s="26">
        <f t="shared" si="6"/>
        <v>0</v>
      </c>
      <c r="N205" s="26">
        <f t="shared" si="7"/>
        <v>1</v>
      </c>
      <c r="O205" s="36"/>
    </row>
    <row r="206" spans="1:15" ht="13.5" thickBot="1">
      <c r="A206" s="3">
        <v>43625</v>
      </c>
      <c r="B206" s="7">
        <v>4</v>
      </c>
      <c r="C206" s="8">
        <v>38650.9765625</v>
      </c>
      <c r="D206" s="8">
        <v>0</v>
      </c>
      <c r="E206" s="8">
        <v>0</v>
      </c>
      <c r="F206" s="8">
        <v>0</v>
      </c>
      <c r="G206" s="8">
        <v>20</v>
      </c>
      <c r="H206" s="8">
        <v>20</v>
      </c>
      <c r="I206" s="9">
        <v>1.0378827191999999E-2</v>
      </c>
      <c r="J206" s="9">
        <v>0</v>
      </c>
      <c r="K206" s="9">
        <v>1.0378827191999999E-2</v>
      </c>
      <c r="L206" s="9">
        <v>0</v>
      </c>
      <c r="M206" s="26">
        <f t="shared" si="6"/>
        <v>0</v>
      </c>
      <c r="N206" s="26">
        <f t="shared" si="7"/>
        <v>1</v>
      </c>
      <c r="O206" s="36"/>
    </row>
    <row r="207" spans="1:15" ht="13.5" thickBot="1">
      <c r="A207" s="3">
        <v>43625</v>
      </c>
      <c r="B207" s="7">
        <v>5</v>
      </c>
      <c r="C207" s="8">
        <v>37688.18359375</v>
      </c>
      <c r="D207" s="8">
        <v>0</v>
      </c>
      <c r="E207" s="8">
        <v>0</v>
      </c>
      <c r="F207" s="8">
        <v>0</v>
      </c>
      <c r="G207" s="8">
        <v>20</v>
      </c>
      <c r="H207" s="8">
        <v>20</v>
      </c>
      <c r="I207" s="9">
        <v>1.0378827191999999E-2</v>
      </c>
      <c r="J207" s="9">
        <v>0</v>
      </c>
      <c r="K207" s="9">
        <v>1.0378827191999999E-2</v>
      </c>
      <c r="L207" s="9">
        <v>0</v>
      </c>
      <c r="M207" s="26">
        <f t="shared" si="6"/>
        <v>0</v>
      </c>
      <c r="N207" s="26">
        <f t="shared" si="7"/>
        <v>1</v>
      </c>
      <c r="O207" s="36"/>
    </row>
    <row r="208" spans="1:15" ht="13.5" thickBot="1">
      <c r="A208" s="3">
        <v>43625</v>
      </c>
      <c r="B208" s="7">
        <v>6</v>
      </c>
      <c r="C208" s="8">
        <v>37337.1796875</v>
      </c>
      <c r="D208" s="8">
        <v>0</v>
      </c>
      <c r="E208" s="8">
        <v>0</v>
      </c>
      <c r="F208" s="8">
        <v>0</v>
      </c>
      <c r="G208" s="8">
        <v>20</v>
      </c>
      <c r="H208" s="8">
        <v>20</v>
      </c>
      <c r="I208" s="9">
        <v>1.0378827191999999E-2</v>
      </c>
      <c r="J208" s="9">
        <v>0</v>
      </c>
      <c r="K208" s="9">
        <v>1.0378827191999999E-2</v>
      </c>
      <c r="L208" s="9">
        <v>0</v>
      </c>
      <c r="M208" s="26">
        <f t="shared" si="6"/>
        <v>0</v>
      </c>
      <c r="N208" s="26">
        <f t="shared" si="7"/>
        <v>1</v>
      </c>
      <c r="O208" s="36"/>
    </row>
    <row r="209" spans="1:15" ht="13.5" thickBot="1">
      <c r="A209" s="3">
        <v>43625</v>
      </c>
      <c r="B209" s="7">
        <v>7</v>
      </c>
      <c r="C209" s="8">
        <v>37054.375</v>
      </c>
      <c r="D209" s="8">
        <v>1.2</v>
      </c>
      <c r="E209" s="8">
        <v>0.7</v>
      </c>
      <c r="F209" s="8">
        <v>0.93451154056300001</v>
      </c>
      <c r="G209" s="8">
        <v>20.934511540563001</v>
      </c>
      <c r="H209" s="8">
        <v>20</v>
      </c>
      <c r="I209" s="9">
        <v>1.0241054249999999E-2</v>
      </c>
      <c r="J209" s="9">
        <v>1.3777294200000001E-4</v>
      </c>
      <c r="K209" s="9">
        <v>1.050052493E-2</v>
      </c>
      <c r="L209" s="9">
        <v>1.2169773700000001E-4</v>
      </c>
      <c r="M209" s="26">
        <f t="shared" si="6"/>
        <v>0</v>
      </c>
      <c r="N209" s="26">
        <f t="shared" si="7"/>
        <v>1</v>
      </c>
      <c r="O209" s="36"/>
    </row>
    <row r="210" spans="1:15" ht="13.5" thickBot="1">
      <c r="A210" s="3">
        <v>43625</v>
      </c>
      <c r="B210" s="7">
        <v>8</v>
      </c>
      <c r="C210" s="8">
        <v>38109.58203125</v>
      </c>
      <c r="D210" s="8">
        <v>223.8</v>
      </c>
      <c r="E210" s="8">
        <v>220.8</v>
      </c>
      <c r="F210" s="8">
        <v>242.96649239862299</v>
      </c>
      <c r="G210" s="8">
        <v>262.96649239862302</v>
      </c>
      <c r="H210" s="8">
        <v>20</v>
      </c>
      <c r="I210" s="9">
        <v>2.0325112817000002E-2</v>
      </c>
      <c r="J210" s="9">
        <v>9.9462856240000001E-3</v>
      </c>
      <c r="K210" s="9">
        <v>2.1881936896000001E-2</v>
      </c>
      <c r="L210" s="9">
        <v>1.1503109702999999E-2</v>
      </c>
      <c r="M210" s="26">
        <f t="shared" si="6"/>
        <v>1</v>
      </c>
      <c r="N210" s="26">
        <f t="shared" si="7"/>
        <v>1</v>
      </c>
      <c r="O210" s="36"/>
    </row>
    <row r="211" spans="1:15" ht="13.5" thickBot="1">
      <c r="A211" s="3">
        <v>43625</v>
      </c>
      <c r="B211" s="7">
        <v>9</v>
      </c>
      <c r="C211" s="8">
        <v>41535.91796875</v>
      </c>
      <c r="D211" s="8">
        <v>1024.0999999999999</v>
      </c>
      <c r="E211" s="8">
        <v>1018.8</v>
      </c>
      <c r="F211" s="8">
        <v>998.80307273712401</v>
      </c>
      <c r="G211" s="8">
        <v>1050.74953864899</v>
      </c>
      <c r="H211" s="8">
        <v>51.946465911864998</v>
      </c>
      <c r="I211" s="9">
        <v>1.3829547819000001E-2</v>
      </c>
      <c r="J211" s="9">
        <v>1.3127621827999999E-2</v>
      </c>
      <c r="K211" s="9">
        <v>1.6579937025000002E-2</v>
      </c>
      <c r="L211" s="9">
        <v>1.0377232622E-2</v>
      </c>
      <c r="M211" s="26">
        <f t="shared" si="6"/>
        <v>1</v>
      </c>
      <c r="N211" s="26">
        <f t="shared" si="7"/>
        <v>1</v>
      </c>
      <c r="O211" s="36"/>
    </row>
    <row r="212" spans="1:15" ht="13.5" thickBot="1">
      <c r="A212" s="3">
        <v>43625</v>
      </c>
      <c r="B212" s="7">
        <v>10</v>
      </c>
      <c r="C212" s="8">
        <v>45778.88671875</v>
      </c>
      <c r="D212" s="8">
        <v>1481.7</v>
      </c>
      <c r="E212" s="8">
        <v>1473.1</v>
      </c>
      <c r="F212" s="8">
        <v>1273.91358766556</v>
      </c>
      <c r="G212" s="8">
        <v>1401.2473522461801</v>
      </c>
      <c r="H212" s="8">
        <v>127.33376458062099</v>
      </c>
      <c r="I212" s="9">
        <v>4.1750206409999997E-2</v>
      </c>
      <c r="J212" s="9">
        <v>0.107828963328</v>
      </c>
      <c r="K212" s="9">
        <v>3.7287310717999997E-2</v>
      </c>
      <c r="L212" s="9">
        <v>0.103366067635</v>
      </c>
      <c r="M212" s="26">
        <f t="shared" si="6"/>
        <v>1</v>
      </c>
      <c r="N212" s="26">
        <f t="shared" si="7"/>
        <v>0</v>
      </c>
      <c r="O212" s="36"/>
    </row>
    <row r="213" spans="1:15" ht="13.5" thickBot="1">
      <c r="A213" s="3">
        <v>43625</v>
      </c>
      <c r="B213" s="7">
        <v>11</v>
      </c>
      <c r="C213" s="8">
        <v>50214.3046875</v>
      </c>
      <c r="D213" s="8">
        <v>1560.2</v>
      </c>
      <c r="E213" s="8">
        <v>1551</v>
      </c>
      <c r="F213" s="8">
        <v>1332.5328020567399</v>
      </c>
      <c r="G213" s="8">
        <v>1483.69285745356</v>
      </c>
      <c r="H213" s="8">
        <v>151.160055396822</v>
      </c>
      <c r="I213" s="9">
        <v>3.9702720573999997E-2</v>
      </c>
      <c r="J213" s="9">
        <v>0.11814592524299999</v>
      </c>
      <c r="K213" s="9">
        <v>3.4928460065E-2</v>
      </c>
      <c r="L213" s="9">
        <v>0.113371664734</v>
      </c>
      <c r="M213" s="26">
        <f t="shared" si="6"/>
        <v>1</v>
      </c>
      <c r="N213" s="26">
        <f t="shared" si="7"/>
        <v>0</v>
      </c>
      <c r="O213" s="36"/>
    </row>
    <row r="214" spans="1:15" ht="13.5" thickBot="1">
      <c r="A214" s="3">
        <v>43625</v>
      </c>
      <c r="B214" s="7">
        <v>12</v>
      </c>
      <c r="C214" s="8">
        <v>54435.16796875</v>
      </c>
      <c r="D214" s="8">
        <v>1572</v>
      </c>
      <c r="E214" s="8">
        <v>1560.1</v>
      </c>
      <c r="F214" s="8">
        <v>1327.51298670955</v>
      </c>
      <c r="G214" s="8">
        <v>1492.2480977079599</v>
      </c>
      <c r="H214" s="8">
        <v>164.73511099840999</v>
      </c>
      <c r="I214" s="9">
        <v>4.1386560608E-2</v>
      </c>
      <c r="J214" s="9">
        <v>0.126874423087</v>
      </c>
      <c r="K214" s="9">
        <v>3.5211158428000003E-2</v>
      </c>
      <c r="L214" s="9">
        <v>0.120699020908</v>
      </c>
      <c r="M214" s="26">
        <f t="shared" si="6"/>
        <v>1</v>
      </c>
      <c r="N214" s="26">
        <f t="shared" si="7"/>
        <v>0</v>
      </c>
      <c r="O214" s="36"/>
    </row>
    <row r="215" spans="1:15" ht="13.5" thickBot="1">
      <c r="A215" s="3">
        <v>43625</v>
      </c>
      <c r="B215" s="7">
        <v>13</v>
      </c>
      <c r="C215" s="8">
        <v>57933.421875</v>
      </c>
      <c r="D215" s="8">
        <v>1553.2</v>
      </c>
      <c r="E215" s="8">
        <v>1545.1</v>
      </c>
      <c r="F215" s="8">
        <v>1364.05684591153</v>
      </c>
      <c r="G215" s="8">
        <v>1527.6893695492199</v>
      </c>
      <c r="H215" s="8">
        <v>163.632523637692</v>
      </c>
      <c r="I215" s="9">
        <v>1.3238521251E-2</v>
      </c>
      <c r="J215" s="9">
        <v>9.8154205546000003E-2</v>
      </c>
      <c r="K215" s="9">
        <v>9.0350962379999993E-3</v>
      </c>
      <c r="L215" s="9">
        <v>9.3950780533000003E-2</v>
      </c>
      <c r="M215" s="26">
        <f t="shared" si="6"/>
        <v>1</v>
      </c>
      <c r="N215" s="26">
        <f t="shared" si="7"/>
        <v>0</v>
      </c>
      <c r="O215" s="36"/>
    </row>
    <row r="216" spans="1:15" ht="13.5" thickBot="1">
      <c r="A216" s="3">
        <v>43625</v>
      </c>
      <c r="B216" s="7">
        <v>14</v>
      </c>
      <c r="C216" s="8">
        <v>59005.49609375</v>
      </c>
      <c r="D216" s="8">
        <v>1520.7</v>
      </c>
      <c r="E216" s="8">
        <v>1512.7</v>
      </c>
      <c r="F216" s="8">
        <v>1304.74977054482</v>
      </c>
      <c r="G216" s="8">
        <v>1476.8011952665099</v>
      </c>
      <c r="H216" s="8">
        <v>172.05142472169501</v>
      </c>
      <c r="I216" s="9">
        <v>2.2780905414000002E-2</v>
      </c>
      <c r="J216" s="9">
        <v>0.112065505685</v>
      </c>
      <c r="K216" s="9">
        <v>1.8629374537000001E-2</v>
      </c>
      <c r="L216" s="9">
        <v>0.107913974808</v>
      </c>
      <c r="M216" s="26">
        <f t="shared" si="6"/>
        <v>1</v>
      </c>
      <c r="N216" s="26">
        <f t="shared" si="7"/>
        <v>0</v>
      </c>
      <c r="O216" s="36"/>
    </row>
    <row r="217" spans="1:15" ht="13.5" thickBot="1">
      <c r="A217" s="3">
        <v>43625</v>
      </c>
      <c r="B217" s="7">
        <v>15</v>
      </c>
      <c r="C217" s="8">
        <v>57775.109375</v>
      </c>
      <c r="D217" s="8">
        <v>1498.9</v>
      </c>
      <c r="E217" s="8">
        <v>1490.4</v>
      </c>
      <c r="F217" s="8">
        <v>1269.4339170641399</v>
      </c>
      <c r="G217" s="8">
        <v>1442.1568862061999</v>
      </c>
      <c r="H217" s="8">
        <v>172.72296914206601</v>
      </c>
      <c r="I217" s="9">
        <v>2.9446348620999999E-2</v>
      </c>
      <c r="J217" s="9">
        <v>0.11907944106600001</v>
      </c>
      <c r="K217" s="9">
        <v>2.5035347063999999E-2</v>
      </c>
      <c r="L217" s="9">
        <v>0.11466843951</v>
      </c>
      <c r="M217" s="26">
        <f t="shared" si="6"/>
        <v>1</v>
      </c>
      <c r="N217" s="26">
        <f t="shared" si="7"/>
        <v>0</v>
      </c>
      <c r="O217" s="36"/>
    </row>
    <row r="218" spans="1:15" ht="13.5" thickBot="1">
      <c r="A218" s="3">
        <v>43625</v>
      </c>
      <c r="B218" s="7">
        <v>16</v>
      </c>
      <c r="C218" s="8">
        <v>58602.0234375</v>
      </c>
      <c r="D218" s="8">
        <v>1465</v>
      </c>
      <c r="E218" s="8">
        <v>1457.3</v>
      </c>
      <c r="F218" s="8">
        <v>1142.2114747703299</v>
      </c>
      <c r="G218" s="8">
        <v>1313.72683934265</v>
      </c>
      <c r="H218" s="8">
        <v>171.515364572317</v>
      </c>
      <c r="I218" s="9">
        <v>7.8501899666000005E-2</v>
      </c>
      <c r="J218" s="9">
        <v>0.167508316154</v>
      </c>
      <c r="K218" s="9">
        <v>7.4506051197000003E-2</v>
      </c>
      <c r="L218" s="9">
        <v>0.163512467685</v>
      </c>
      <c r="M218" s="26">
        <f t="shared" si="6"/>
        <v>1</v>
      </c>
      <c r="N218" s="26">
        <f t="shared" si="7"/>
        <v>0</v>
      </c>
      <c r="O218" s="36"/>
    </row>
    <row r="219" spans="1:15" ht="13.5" thickBot="1">
      <c r="A219" s="3">
        <v>43625</v>
      </c>
      <c r="B219" s="7">
        <v>17</v>
      </c>
      <c r="C219" s="8">
        <v>59333.8359375</v>
      </c>
      <c r="D219" s="8">
        <v>1358.2</v>
      </c>
      <c r="E219" s="8">
        <v>1350</v>
      </c>
      <c r="F219" s="8">
        <v>1070.0819050093201</v>
      </c>
      <c r="G219" s="8">
        <v>1186.4634583290399</v>
      </c>
      <c r="H219" s="8">
        <v>116.381553319726</v>
      </c>
      <c r="I219" s="9">
        <v>8.9121194432000006E-2</v>
      </c>
      <c r="J219" s="9">
        <v>0.149516395947</v>
      </c>
      <c r="K219" s="9">
        <v>8.4865875283000006E-2</v>
      </c>
      <c r="L219" s="9">
        <v>0.14526107679799999</v>
      </c>
      <c r="M219" s="26">
        <f t="shared" si="6"/>
        <v>1</v>
      </c>
      <c r="N219" s="26">
        <f t="shared" si="7"/>
        <v>0</v>
      </c>
      <c r="O219" s="36"/>
    </row>
    <row r="220" spans="1:15" ht="13.5" thickBot="1">
      <c r="A220" s="3">
        <v>43625</v>
      </c>
      <c r="B220" s="7">
        <v>18</v>
      </c>
      <c r="C220" s="8">
        <v>59124.12109375</v>
      </c>
      <c r="D220" s="8">
        <v>1274.3</v>
      </c>
      <c r="E220" s="8">
        <v>1266.2</v>
      </c>
      <c r="F220" s="8">
        <v>842.60903807030797</v>
      </c>
      <c r="G220" s="8">
        <v>926.16104508108504</v>
      </c>
      <c r="H220" s="8">
        <v>83.552007010777004</v>
      </c>
      <c r="I220" s="9">
        <v>0.180663702604</v>
      </c>
      <c r="J220" s="9">
        <v>0.224022294722</v>
      </c>
      <c r="K220" s="9">
        <v>0.176460277591</v>
      </c>
      <c r="L220" s="9">
        <v>0.219818869709</v>
      </c>
      <c r="M220" s="26">
        <f t="shared" si="6"/>
        <v>1</v>
      </c>
      <c r="N220" s="26">
        <f t="shared" si="7"/>
        <v>0</v>
      </c>
      <c r="O220" s="36"/>
    </row>
    <row r="221" spans="1:15" ht="13.5" thickBot="1">
      <c r="A221" s="3">
        <v>43625</v>
      </c>
      <c r="B221" s="7">
        <v>19</v>
      </c>
      <c r="C221" s="8">
        <v>58082.21484375</v>
      </c>
      <c r="D221" s="8">
        <v>981.1</v>
      </c>
      <c r="E221" s="8">
        <v>973.8</v>
      </c>
      <c r="F221" s="8">
        <v>567.99001839709501</v>
      </c>
      <c r="G221" s="8">
        <v>852.58030130645795</v>
      </c>
      <c r="H221" s="8">
        <v>284.590282909363</v>
      </c>
      <c r="I221" s="9">
        <v>6.6694187178000006E-2</v>
      </c>
      <c r="J221" s="9">
        <v>0.21437985552800001</v>
      </c>
      <c r="K221" s="9">
        <v>6.2905915253000003E-2</v>
      </c>
      <c r="L221" s="9">
        <v>0.210591583602</v>
      </c>
      <c r="M221" s="26">
        <f t="shared" si="6"/>
        <v>1</v>
      </c>
      <c r="N221" s="26">
        <f t="shared" si="7"/>
        <v>0</v>
      </c>
      <c r="O221" s="36"/>
    </row>
    <row r="222" spans="1:15" ht="13.5" thickBot="1">
      <c r="A222" s="3">
        <v>43625</v>
      </c>
      <c r="B222" s="7">
        <v>20</v>
      </c>
      <c r="C222" s="8">
        <v>56161.796875</v>
      </c>
      <c r="D222" s="8">
        <v>389.3</v>
      </c>
      <c r="E222" s="8">
        <v>386.7</v>
      </c>
      <c r="F222" s="8">
        <v>337.45603696657599</v>
      </c>
      <c r="G222" s="8">
        <v>391.33985417809799</v>
      </c>
      <c r="H222" s="8">
        <v>53.883817211522</v>
      </c>
      <c r="I222" s="9">
        <v>1.0585646999999999E-3</v>
      </c>
      <c r="J222" s="9">
        <v>2.6903976664E-2</v>
      </c>
      <c r="K222" s="9">
        <v>2.407812235E-3</v>
      </c>
      <c r="L222" s="9">
        <v>2.5554729129E-2</v>
      </c>
      <c r="M222" s="26">
        <f t="shared" si="6"/>
        <v>1</v>
      </c>
      <c r="N222" s="26">
        <f t="shared" si="7"/>
        <v>1</v>
      </c>
      <c r="O222" s="36"/>
    </row>
    <row r="223" spans="1:15" ht="13.5" thickBot="1">
      <c r="A223" s="3">
        <v>43625</v>
      </c>
      <c r="B223" s="7">
        <v>21</v>
      </c>
      <c r="C223" s="8">
        <v>54272.19921875</v>
      </c>
      <c r="D223" s="8">
        <v>48.3</v>
      </c>
      <c r="E223" s="8">
        <v>42.5</v>
      </c>
      <c r="F223" s="8">
        <v>36.780684087609004</v>
      </c>
      <c r="G223" s="8">
        <v>56.784157454151</v>
      </c>
      <c r="H223" s="8">
        <v>20.003473366541002</v>
      </c>
      <c r="I223" s="9">
        <v>4.4027802040000003E-3</v>
      </c>
      <c r="J223" s="9">
        <v>5.9778494609999998E-3</v>
      </c>
      <c r="K223" s="9">
        <v>7.4126400900000004E-3</v>
      </c>
      <c r="L223" s="9">
        <v>2.9679895750000002E-3</v>
      </c>
      <c r="M223" s="26">
        <f t="shared" si="6"/>
        <v>1</v>
      </c>
      <c r="N223" s="26">
        <f t="shared" si="7"/>
        <v>1</v>
      </c>
      <c r="O223" s="36"/>
    </row>
    <row r="224" spans="1:15" ht="13.5" thickBot="1">
      <c r="A224" s="3">
        <v>43625</v>
      </c>
      <c r="B224" s="7">
        <v>22</v>
      </c>
      <c r="C224" s="8">
        <v>52481.56640625</v>
      </c>
      <c r="D224" s="8">
        <v>0</v>
      </c>
      <c r="E224" s="8">
        <v>0</v>
      </c>
      <c r="F224" s="8">
        <v>2.1111112501886101E-5</v>
      </c>
      <c r="G224" s="8">
        <v>20.000027777778001</v>
      </c>
      <c r="H224" s="8">
        <v>20.000006666666</v>
      </c>
      <c r="I224" s="9">
        <v>1.0378841607E-2</v>
      </c>
      <c r="J224" s="9">
        <v>1.0955429424953901E-8</v>
      </c>
      <c r="K224" s="9">
        <v>1.0378841607E-2</v>
      </c>
      <c r="L224" s="9">
        <v>1.0955429424953901E-8</v>
      </c>
      <c r="M224" s="26">
        <f t="shared" si="6"/>
        <v>0</v>
      </c>
      <c r="N224" s="26">
        <f t="shared" si="7"/>
        <v>1</v>
      </c>
      <c r="O224" s="36"/>
    </row>
    <row r="225" spans="1:15" ht="13.5" thickBot="1">
      <c r="A225" s="3">
        <v>43625</v>
      </c>
      <c r="B225" s="7">
        <v>23</v>
      </c>
      <c r="C225" s="8">
        <v>49630.2421875</v>
      </c>
      <c r="D225" s="8">
        <v>0</v>
      </c>
      <c r="E225" s="8">
        <v>0</v>
      </c>
      <c r="F225" s="8">
        <v>0</v>
      </c>
      <c r="G225" s="8">
        <v>20</v>
      </c>
      <c r="H225" s="8">
        <v>20</v>
      </c>
      <c r="I225" s="9">
        <v>1.0378827191999999E-2</v>
      </c>
      <c r="J225" s="9">
        <v>0</v>
      </c>
      <c r="K225" s="9">
        <v>1.0378827191999999E-2</v>
      </c>
      <c r="L225" s="9">
        <v>0</v>
      </c>
      <c r="M225" s="26">
        <f t="shared" si="6"/>
        <v>0</v>
      </c>
      <c r="N225" s="26">
        <f t="shared" si="7"/>
        <v>1</v>
      </c>
      <c r="O225" s="36"/>
    </row>
    <row r="226" spans="1:15" ht="13.5" thickBot="1">
      <c r="A226" s="3">
        <v>43625</v>
      </c>
      <c r="B226" s="7">
        <v>24</v>
      </c>
      <c r="C226" s="8">
        <v>45851.98046875</v>
      </c>
      <c r="D226" s="8">
        <v>0</v>
      </c>
      <c r="E226" s="8">
        <v>0</v>
      </c>
      <c r="F226" s="8">
        <v>0</v>
      </c>
      <c r="G226" s="8">
        <v>20</v>
      </c>
      <c r="H226" s="8">
        <v>20</v>
      </c>
      <c r="I226" s="9">
        <v>1.0378827191999999E-2</v>
      </c>
      <c r="J226" s="9">
        <v>0</v>
      </c>
      <c r="K226" s="9">
        <v>1.0378827191999999E-2</v>
      </c>
      <c r="L226" s="9">
        <v>0</v>
      </c>
      <c r="M226" s="26">
        <f t="shared" si="6"/>
        <v>0</v>
      </c>
      <c r="N226" s="26">
        <f t="shared" si="7"/>
        <v>1</v>
      </c>
      <c r="O226" s="36"/>
    </row>
    <row r="227" spans="1:15" ht="13.5" thickBot="1">
      <c r="A227" s="3">
        <v>43626</v>
      </c>
      <c r="B227" s="7">
        <v>1</v>
      </c>
      <c r="C227" s="8">
        <v>42800.91015625</v>
      </c>
      <c r="D227" s="8">
        <v>0</v>
      </c>
      <c r="E227" s="8">
        <v>0</v>
      </c>
      <c r="F227" s="8">
        <v>0</v>
      </c>
      <c r="G227" s="8">
        <v>20</v>
      </c>
      <c r="H227" s="8">
        <v>20</v>
      </c>
      <c r="I227" s="9">
        <v>1.0378827191999999E-2</v>
      </c>
      <c r="J227" s="9">
        <v>0</v>
      </c>
      <c r="K227" s="9">
        <v>1.0378827191999999E-2</v>
      </c>
      <c r="L227" s="9">
        <v>0</v>
      </c>
      <c r="M227" s="26">
        <f t="shared" si="6"/>
        <v>0</v>
      </c>
      <c r="N227" s="26">
        <f t="shared" si="7"/>
        <v>1</v>
      </c>
      <c r="O227" s="36"/>
    </row>
    <row r="228" spans="1:15" ht="13.5" thickBot="1">
      <c r="A228" s="3">
        <v>43626</v>
      </c>
      <c r="B228" s="7">
        <v>2</v>
      </c>
      <c r="C228" s="8">
        <v>40612.5546875</v>
      </c>
      <c r="D228" s="8">
        <v>0</v>
      </c>
      <c r="E228" s="8">
        <v>0</v>
      </c>
      <c r="F228" s="8">
        <v>0</v>
      </c>
      <c r="G228" s="8">
        <v>20</v>
      </c>
      <c r="H228" s="8">
        <v>20</v>
      </c>
      <c r="I228" s="9">
        <v>1.0378827191999999E-2</v>
      </c>
      <c r="J228" s="9">
        <v>0</v>
      </c>
      <c r="K228" s="9">
        <v>1.0378827191999999E-2</v>
      </c>
      <c r="L228" s="9">
        <v>0</v>
      </c>
      <c r="M228" s="26">
        <f t="shared" si="6"/>
        <v>0</v>
      </c>
      <c r="N228" s="26">
        <f t="shared" si="7"/>
        <v>1</v>
      </c>
      <c r="O228" s="36"/>
    </row>
    <row r="229" spans="1:15" ht="13.5" thickBot="1">
      <c r="A229" s="3">
        <v>43626</v>
      </c>
      <c r="B229" s="7">
        <v>3</v>
      </c>
      <c r="C229" s="8">
        <v>39039.51171875</v>
      </c>
      <c r="D229" s="8">
        <v>0</v>
      </c>
      <c r="E229" s="8">
        <v>0</v>
      </c>
      <c r="F229" s="8">
        <v>0</v>
      </c>
      <c r="G229" s="8">
        <v>20</v>
      </c>
      <c r="H229" s="8">
        <v>20</v>
      </c>
      <c r="I229" s="9">
        <v>1.0378827191999999E-2</v>
      </c>
      <c r="J229" s="9">
        <v>0</v>
      </c>
      <c r="K229" s="9">
        <v>1.0378827191999999E-2</v>
      </c>
      <c r="L229" s="9">
        <v>0</v>
      </c>
      <c r="M229" s="26">
        <f t="shared" si="6"/>
        <v>0</v>
      </c>
      <c r="N229" s="26">
        <f t="shared" si="7"/>
        <v>1</v>
      </c>
      <c r="O229" s="36"/>
    </row>
    <row r="230" spans="1:15" ht="13.5" thickBot="1">
      <c r="A230" s="3">
        <v>43626</v>
      </c>
      <c r="B230" s="7">
        <v>4</v>
      </c>
      <c r="C230" s="8">
        <v>38110.01953125</v>
      </c>
      <c r="D230" s="8">
        <v>0</v>
      </c>
      <c r="E230" s="8">
        <v>0</v>
      </c>
      <c r="F230" s="8">
        <v>0</v>
      </c>
      <c r="G230" s="8">
        <v>20</v>
      </c>
      <c r="H230" s="8">
        <v>20</v>
      </c>
      <c r="I230" s="9">
        <v>1.0378827191999999E-2</v>
      </c>
      <c r="J230" s="9">
        <v>0</v>
      </c>
      <c r="K230" s="9">
        <v>1.0378827191999999E-2</v>
      </c>
      <c r="L230" s="9">
        <v>0</v>
      </c>
      <c r="M230" s="26">
        <f t="shared" si="6"/>
        <v>0</v>
      </c>
      <c r="N230" s="26">
        <f t="shared" si="7"/>
        <v>1</v>
      </c>
      <c r="O230" s="36"/>
    </row>
    <row r="231" spans="1:15" ht="13.5" thickBot="1">
      <c r="A231" s="3">
        <v>43626</v>
      </c>
      <c r="B231" s="7">
        <v>5</v>
      </c>
      <c r="C231" s="8">
        <v>37951.9921875</v>
      </c>
      <c r="D231" s="8">
        <v>0</v>
      </c>
      <c r="E231" s="8">
        <v>0</v>
      </c>
      <c r="F231" s="8">
        <v>0</v>
      </c>
      <c r="G231" s="8">
        <v>20</v>
      </c>
      <c r="H231" s="8">
        <v>20</v>
      </c>
      <c r="I231" s="9">
        <v>1.0378827191999999E-2</v>
      </c>
      <c r="J231" s="9">
        <v>0</v>
      </c>
      <c r="K231" s="9">
        <v>1.0378827191999999E-2</v>
      </c>
      <c r="L231" s="9">
        <v>0</v>
      </c>
      <c r="M231" s="26">
        <f t="shared" si="6"/>
        <v>0</v>
      </c>
      <c r="N231" s="26">
        <f t="shared" si="7"/>
        <v>1</v>
      </c>
      <c r="O231" s="36"/>
    </row>
    <row r="232" spans="1:15" ht="13.5" thickBot="1">
      <c r="A232" s="3">
        <v>43626</v>
      </c>
      <c r="B232" s="7">
        <v>6</v>
      </c>
      <c r="C232" s="8">
        <v>38771.38671875</v>
      </c>
      <c r="D232" s="8">
        <v>0</v>
      </c>
      <c r="E232" s="8">
        <v>0</v>
      </c>
      <c r="F232" s="8">
        <v>0</v>
      </c>
      <c r="G232" s="8">
        <v>20</v>
      </c>
      <c r="H232" s="8">
        <v>20</v>
      </c>
      <c r="I232" s="9">
        <v>1.0378827191999999E-2</v>
      </c>
      <c r="J232" s="9">
        <v>0</v>
      </c>
      <c r="K232" s="9">
        <v>1.0378827191999999E-2</v>
      </c>
      <c r="L232" s="9">
        <v>0</v>
      </c>
      <c r="M232" s="26">
        <f t="shared" si="6"/>
        <v>0</v>
      </c>
      <c r="N232" s="26">
        <f t="shared" si="7"/>
        <v>1</v>
      </c>
      <c r="O232" s="36"/>
    </row>
    <row r="233" spans="1:15" ht="13.5" thickBot="1">
      <c r="A233" s="3">
        <v>43626</v>
      </c>
      <c r="B233" s="7">
        <v>7</v>
      </c>
      <c r="C233" s="8">
        <v>40084.9453125</v>
      </c>
      <c r="D233" s="8">
        <v>0.1</v>
      </c>
      <c r="E233" s="8">
        <v>0.1</v>
      </c>
      <c r="F233" s="8">
        <v>9.9168200957999997E-2</v>
      </c>
      <c r="G233" s="8">
        <v>20.099168200958001</v>
      </c>
      <c r="H233" s="8">
        <v>20</v>
      </c>
      <c r="I233" s="9">
        <v>1.0378395537E-2</v>
      </c>
      <c r="J233" s="9">
        <v>4.31654925521432E-7</v>
      </c>
      <c r="K233" s="9">
        <v>1.0378395537E-2</v>
      </c>
      <c r="L233" s="9">
        <v>4.31654925521432E-7</v>
      </c>
      <c r="M233" s="26">
        <f t="shared" si="6"/>
        <v>0</v>
      </c>
      <c r="N233" s="26">
        <f t="shared" si="7"/>
        <v>1</v>
      </c>
      <c r="O233" s="36"/>
    </row>
    <row r="234" spans="1:15" ht="13.5" thickBot="1">
      <c r="A234" s="3">
        <v>43626</v>
      </c>
      <c r="B234" s="7">
        <v>8</v>
      </c>
      <c r="C234" s="8">
        <v>41116.05078125</v>
      </c>
      <c r="D234" s="8">
        <v>27.2</v>
      </c>
      <c r="E234" s="8">
        <v>19.7</v>
      </c>
      <c r="F234" s="8">
        <v>13.795274270339</v>
      </c>
      <c r="G234" s="8">
        <v>34.263186928205002</v>
      </c>
      <c r="H234" s="8">
        <v>20.467912657865998</v>
      </c>
      <c r="I234" s="9">
        <v>3.665379827E-3</v>
      </c>
      <c r="J234" s="9">
        <v>6.9562665949999998E-3</v>
      </c>
      <c r="K234" s="9">
        <v>7.5574400249999998E-3</v>
      </c>
      <c r="L234" s="9">
        <v>3.064206398E-3</v>
      </c>
      <c r="M234" s="26">
        <f t="shared" si="6"/>
        <v>1</v>
      </c>
      <c r="N234" s="26">
        <f t="shared" si="7"/>
        <v>1</v>
      </c>
      <c r="O234" s="36"/>
    </row>
    <row r="235" spans="1:15" ht="13.5" thickBot="1">
      <c r="A235" s="3">
        <v>43626</v>
      </c>
      <c r="B235" s="7">
        <v>9</v>
      </c>
      <c r="C235" s="8">
        <v>42772.0234375</v>
      </c>
      <c r="D235" s="8">
        <v>102.2</v>
      </c>
      <c r="E235" s="8">
        <v>94.4</v>
      </c>
      <c r="F235" s="8">
        <v>82.237099663397004</v>
      </c>
      <c r="G235" s="8">
        <v>102.673308565995</v>
      </c>
      <c r="H235" s="8">
        <v>20.436208902596999</v>
      </c>
      <c r="I235" s="9">
        <v>2.4561938999999999E-4</v>
      </c>
      <c r="J235" s="9">
        <v>1.0359574642E-2</v>
      </c>
      <c r="K235" s="9">
        <v>4.2933619949999998E-3</v>
      </c>
      <c r="L235" s="9">
        <v>6.3118320370000001E-3</v>
      </c>
      <c r="M235" s="26">
        <f t="shared" si="6"/>
        <v>1</v>
      </c>
      <c r="N235" s="26">
        <f t="shared" si="7"/>
        <v>1</v>
      </c>
      <c r="O235" s="36"/>
    </row>
    <row r="236" spans="1:15" ht="13.5" thickBot="1">
      <c r="A236" s="3">
        <v>43626</v>
      </c>
      <c r="B236" s="7">
        <v>10</v>
      </c>
      <c r="C236" s="8">
        <v>45015.1328125</v>
      </c>
      <c r="D236" s="8">
        <v>215.2</v>
      </c>
      <c r="E236" s="8">
        <v>211.6</v>
      </c>
      <c r="F236" s="8">
        <v>169.15858327190099</v>
      </c>
      <c r="G236" s="8">
        <v>189.15858327190099</v>
      </c>
      <c r="H236" s="8">
        <v>20</v>
      </c>
      <c r="I236" s="9">
        <v>1.3513968203E-2</v>
      </c>
      <c r="J236" s="9">
        <v>2.3892795396000002E-2</v>
      </c>
      <c r="K236" s="9">
        <v>1.1645779308000001E-2</v>
      </c>
      <c r="L236" s="9">
        <v>2.2024606501000001E-2</v>
      </c>
      <c r="M236" s="26">
        <f t="shared" si="6"/>
        <v>1</v>
      </c>
      <c r="N236" s="26">
        <f t="shared" si="7"/>
        <v>0</v>
      </c>
      <c r="O236" s="36"/>
    </row>
    <row r="237" spans="1:15" ht="13.5" thickBot="1">
      <c r="A237" s="3">
        <v>43626</v>
      </c>
      <c r="B237" s="7">
        <v>11</v>
      </c>
      <c r="C237" s="8">
        <v>47488.98828125</v>
      </c>
      <c r="D237" s="8">
        <v>330.9</v>
      </c>
      <c r="E237" s="8">
        <v>326.2</v>
      </c>
      <c r="F237" s="8">
        <v>275.56138140661898</v>
      </c>
      <c r="G237" s="8">
        <v>298.83383707665701</v>
      </c>
      <c r="H237" s="8">
        <v>23.272455670037999</v>
      </c>
      <c r="I237" s="9">
        <v>1.6640458184999998E-2</v>
      </c>
      <c r="J237" s="9">
        <v>2.8717497971999999E-2</v>
      </c>
      <c r="K237" s="9">
        <v>1.4201433794999999E-2</v>
      </c>
      <c r="L237" s="9">
        <v>2.6278473582E-2</v>
      </c>
      <c r="M237" s="26">
        <f t="shared" si="6"/>
        <v>1</v>
      </c>
      <c r="N237" s="26">
        <f t="shared" si="7"/>
        <v>0</v>
      </c>
      <c r="O237" s="36"/>
    </row>
    <row r="238" spans="1:15" ht="13.5" thickBot="1">
      <c r="A238" s="3">
        <v>43626</v>
      </c>
      <c r="B238" s="7">
        <v>12</v>
      </c>
      <c r="C238" s="8">
        <v>49731.4765625</v>
      </c>
      <c r="D238" s="8">
        <v>393</v>
      </c>
      <c r="E238" s="8">
        <v>389</v>
      </c>
      <c r="F238" s="8">
        <v>440.10198910209903</v>
      </c>
      <c r="G238" s="8">
        <v>461.58194391700903</v>
      </c>
      <c r="H238" s="8">
        <v>21.479954814909998</v>
      </c>
      <c r="I238" s="9">
        <v>3.5590007222000002E-2</v>
      </c>
      <c r="J238" s="9">
        <v>2.4443170265000001E-2</v>
      </c>
      <c r="K238" s="9">
        <v>3.7665772659999999E-2</v>
      </c>
      <c r="L238" s="9">
        <v>2.6518935704000001E-2</v>
      </c>
      <c r="M238" s="26">
        <f t="shared" si="6"/>
        <v>1</v>
      </c>
      <c r="N238" s="26">
        <f t="shared" si="7"/>
        <v>1</v>
      </c>
      <c r="O238" s="36"/>
    </row>
    <row r="239" spans="1:15" ht="13.5" thickBot="1">
      <c r="A239" s="3">
        <v>43626</v>
      </c>
      <c r="B239" s="7">
        <v>13</v>
      </c>
      <c r="C239" s="8">
        <v>51561.859375</v>
      </c>
      <c r="D239" s="8">
        <v>476.6</v>
      </c>
      <c r="E239" s="8">
        <v>472</v>
      </c>
      <c r="F239" s="8">
        <v>591.57561411612596</v>
      </c>
      <c r="G239" s="8">
        <v>612.48769739011902</v>
      </c>
      <c r="H239" s="8">
        <v>20.912083273993002</v>
      </c>
      <c r="I239" s="9">
        <v>7.0517746440000001E-2</v>
      </c>
      <c r="J239" s="9">
        <v>5.9665601513000002E-2</v>
      </c>
      <c r="K239" s="9">
        <v>7.2904876694000004E-2</v>
      </c>
      <c r="L239" s="9">
        <v>6.2052731766999998E-2</v>
      </c>
      <c r="M239" s="26">
        <f t="shared" si="6"/>
        <v>1</v>
      </c>
      <c r="N239" s="26">
        <f t="shared" si="7"/>
        <v>1</v>
      </c>
      <c r="O239" s="36"/>
    </row>
    <row r="240" spans="1:15" ht="13.5" thickBot="1">
      <c r="A240" s="3">
        <v>43626</v>
      </c>
      <c r="B240" s="7">
        <v>14</v>
      </c>
      <c r="C240" s="8">
        <v>53319.9453125</v>
      </c>
      <c r="D240" s="8">
        <v>661.1</v>
      </c>
      <c r="E240" s="8">
        <v>656.9</v>
      </c>
      <c r="F240" s="8">
        <v>525.936771512429</v>
      </c>
      <c r="G240" s="8">
        <v>545.936771512429</v>
      </c>
      <c r="H240" s="8">
        <v>20</v>
      </c>
      <c r="I240" s="9">
        <v>5.9762962369999999E-2</v>
      </c>
      <c r="J240" s="9">
        <v>7.0141789561999998E-2</v>
      </c>
      <c r="K240" s="9">
        <v>5.7583408659000003E-2</v>
      </c>
      <c r="L240" s="9">
        <v>6.7962235851999994E-2</v>
      </c>
      <c r="M240" s="26">
        <f t="shared" si="6"/>
        <v>1</v>
      </c>
      <c r="N240" s="26">
        <f t="shared" si="7"/>
        <v>0</v>
      </c>
      <c r="O240" s="36"/>
    </row>
    <row r="241" spans="1:15" ht="13.5" thickBot="1">
      <c r="A241" s="3">
        <v>43626</v>
      </c>
      <c r="B241" s="7">
        <v>15</v>
      </c>
      <c r="C241" s="8">
        <v>54694.0546875</v>
      </c>
      <c r="D241" s="8">
        <v>679.7</v>
      </c>
      <c r="E241" s="8">
        <v>675.8</v>
      </c>
      <c r="F241" s="8">
        <v>532.12378182305201</v>
      </c>
      <c r="G241" s="8">
        <v>552.12378182305201</v>
      </c>
      <c r="H241" s="8">
        <v>20</v>
      </c>
      <c r="I241" s="9">
        <v>6.6204576116000002E-2</v>
      </c>
      <c r="J241" s="9">
        <v>7.6583403309E-2</v>
      </c>
      <c r="K241" s="9">
        <v>6.4180704813999997E-2</v>
      </c>
      <c r="L241" s="9">
        <v>7.4559532006000004E-2</v>
      </c>
      <c r="M241" s="26">
        <f t="shared" si="6"/>
        <v>1</v>
      </c>
      <c r="N241" s="26">
        <f t="shared" si="7"/>
        <v>0</v>
      </c>
      <c r="O241" s="36"/>
    </row>
    <row r="242" spans="1:15" ht="13.5" thickBot="1">
      <c r="A242" s="3">
        <v>43626</v>
      </c>
      <c r="B242" s="7">
        <v>16</v>
      </c>
      <c r="C242" s="8">
        <v>55938.6640625</v>
      </c>
      <c r="D242" s="8">
        <v>709.4</v>
      </c>
      <c r="E242" s="8">
        <v>705.9</v>
      </c>
      <c r="F242" s="8">
        <v>558.230207400719</v>
      </c>
      <c r="G242" s="8">
        <v>577.59654073649006</v>
      </c>
      <c r="H242" s="8">
        <v>19.366333335770001</v>
      </c>
      <c r="I242" s="9">
        <v>6.8398266353000003E-2</v>
      </c>
      <c r="J242" s="9">
        <v>7.8448257704999996E-2</v>
      </c>
      <c r="K242" s="9">
        <v>6.6581971594000006E-2</v>
      </c>
      <c r="L242" s="9">
        <v>7.6631962947000004E-2</v>
      </c>
      <c r="M242" s="26">
        <f t="shared" si="6"/>
        <v>1</v>
      </c>
      <c r="N242" s="26">
        <f t="shared" si="7"/>
        <v>0</v>
      </c>
      <c r="O242" s="36"/>
    </row>
    <row r="243" spans="1:15" ht="13.5" thickBot="1">
      <c r="A243" s="3">
        <v>43626</v>
      </c>
      <c r="B243" s="7">
        <v>17</v>
      </c>
      <c r="C243" s="8">
        <v>56351.0390625</v>
      </c>
      <c r="D243" s="8">
        <v>625.20000000000005</v>
      </c>
      <c r="E243" s="8">
        <v>611.6</v>
      </c>
      <c r="F243" s="8">
        <v>665.93071745839302</v>
      </c>
      <c r="G243" s="8">
        <v>685.35236191643605</v>
      </c>
      <c r="H243" s="8">
        <v>19.421644458042</v>
      </c>
      <c r="I243" s="9">
        <v>3.1215548477000001E-2</v>
      </c>
      <c r="J243" s="9">
        <v>2.1136853896E-2</v>
      </c>
      <c r="K243" s="9">
        <v>3.8273150967999998E-2</v>
      </c>
      <c r="L243" s="9">
        <v>2.8194456387000001E-2</v>
      </c>
      <c r="M243" s="26">
        <f t="shared" si="6"/>
        <v>1</v>
      </c>
      <c r="N243" s="26">
        <f t="shared" si="7"/>
        <v>1</v>
      </c>
      <c r="O243" s="36"/>
    </row>
    <row r="244" spans="1:15" ht="13.5" thickBot="1">
      <c r="A244" s="3">
        <v>43626</v>
      </c>
      <c r="B244" s="7">
        <v>18</v>
      </c>
      <c r="C244" s="8">
        <v>55760.25</v>
      </c>
      <c r="D244" s="8">
        <v>459.7</v>
      </c>
      <c r="E244" s="8">
        <v>445.9</v>
      </c>
      <c r="F244" s="8">
        <v>471.14199913690499</v>
      </c>
      <c r="G244" s="8">
        <v>491.14199913690499</v>
      </c>
      <c r="H244" s="8">
        <v>20</v>
      </c>
      <c r="I244" s="9">
        <v>1.6316553780999998E-2</v>
      </c>
      <c r="J244" s="9">
        <v>5.9377265880000002E-3</v>
      </c>
      <c r="K244" s="9">
        <v>2.3477944543999998E-2</v>
      </c>
      <c r="L244" s="9">
        <v>1.3099117351E-2</v>
      </c>
      <c r="M244" s="26">
        <f t="shared" si="6"/>
        <v>1</v>
      </c>
      <c r="N244" s="26">
        <f t="shared" si="7"/>
        <v>1</v>
      </c>
      <c r="O244" s="36"/>
    </row>
    <row r="245" spans="1:15" ht="13.5" thickBot="1">
      <c r="A245" s="3">
        <v>43626</v>
      </c>
      <c r="B245" s="7">
        <v>19</v>
      </c>
      <c r="C245" s="8">
        <v>53991.2421875</v>
      </c>
      <c r="D245" s="8">
        <v>307.5</v>
      </c>
      <c r="E245" s="8">
        <v>305.5</v>
      </c>
      <c r="F245" s="8">
        <v>408.51519203755601</v>
      </c>
      <c r="G245" s="8">
        <v>428.51519203755601</v>
      </c>
      <c r="H245" s="8">
        <v>20</v>
      </c>
      <c r="I245" s="9">
        <v>6.2799788290999997E-2</v>
      </c>
      <c r="J245" s="9">
        <v>5.2420961097999999E-2</v>
      </c>
      <c r="K245" s="9">
        <v>6.3837671009999999E-2</v>
      </c>
      <c r="L245" s="9">
        <v>5.3458843818E-2</v>
      </c>
      <c r="M245" s="26">
        <f t="shared" si="6"/>
        <v>1</v>
      </c>
      <c r="N245" s="26">
        <f t="shared" si="7"/>
        <v>1</v>
      </c>
      <c r="O245" s="36"/>
    </row>
    <row r="246" spans="1:15" ht="13.5" thickBot="1">
      <c r="A246" s="3">
        <v>43626</v>
      </c>
      <c r="B246" s="7">
        <v>20</v>
      </c>
      <c r="C246" s="8">
        <v>51913.23828125</v>
      </c>
      <c r="D246" s="8">
        <v>203</v>
      </c>
      <c r="E246" s="8">
        <v>194.3</v>
      </c>
      <c r="F246" s="8">
        <v>200.76884493268199</v>
      </c>
      <c r="G246" s="8">
        <v>220.14968939161901</v>
      </c>
      <c r="H246" s="8">
        <v>19.380844458936998</v>
      </c>
      <c r="I246" s="9">
        <v>8.8996831300000006E-3</v>
      </c>
      <c r="J246" s="9">
        <v>1.157838644E-3</v>
      </c>
      <c r="K246" s="9">
        <v>1.3414472958000001E-2</v>
      </c>
      <c r="L246" s="9">
        <v>3.3569511840000001E-3</v>
      </c>
      <c r="M246" s="26">
        <f t="shared" si="6"/>
        <v>1</v>
      </c>
      <c r="N246" s="26">
        <f t="shared" si="7"/>
        <v>1</v>
      </c>
      <c r="O246" s="36"/>
    </row>
    <row r="247" spans="1:15" ht="13.5" thickBot="1">
      <c r="A247" s="3">
        <v>43626</v>
      </c>
      <c r="B247" s="7">
        <v>21</v>
      </c>
      <c r="C247" s="8">
        <v>50650.35546875</v>
      </c>
      <c r="D247" s="8">
        <v>35.1</v>
      </c>
      <c r="E247" s="8">
        <v>26.5</v>
      </c>
      <c r="F247" s="8">
        <v>21.302956274113999</v>
      </c>
      <c r="G247" s="8">
        <v>41.303456274079998</v>
      </c>
      <c r="H247" s="8">
        <v>20.000499999965001</v>
      </c>
      <c r="I247" s="9">
        <v>3.2192300329999999E-3</v>
      </c>
      <c r="J247" s="9">
        <v>7.1598566289999997E-3</v>
      </c>
      <c r="K247" s="9">
        <v>7.6821257260000003E-3</v>
      </c>
      <c r="L247" s="9">
        <v>2.6969609370000001E-3</v>
      </c>
      <c r="M247" s="26">
        <f t="shared" si="6"/>
        <v>1</v>
      </c>
      <c r="N247" s="26">
        <f t="shared" si="7"/>
        <v>1</v>
      </c>
      <c r="O247" s="36"/>
    </row>
    <row r="248" spans="1:15" ht="13.5" thickBot="1">
      <c r="A248" s="3">
        <v>43626</v>
      </c>
      <c r="B248" s="7">
        <v>22</v>
      </c>
      <c r="C248" s="8">
        <v>49374.390625</v>
      </c>
      <c r="D248" s="8">
        <v>0</v>
      </c>
      <c r="E248" s="8">
        <v>0</v>
      </c>
      <c r="F248" s="8">
        <v>0</v>
      </c>
      <c r="G248" s="8">
        <v>20.000789999944999</v>
      </c>
      <c r="H248" s="8">
        <v>20.000789999944999</v>
      </c>
      <c r="I248" s="9">
        <v>1.0379237156000001E-2</v>
      </c>
      <c r="J248" s="9">
        <v>0</v>
      </c>
      <c r="K248" s="9">
        <v>1.0379237156000001E-2</v>
      </c>
      <c r="L248" s="9">
        <v>0</v>
      </c>
      <c r="M248" s="26">
        <f t="shared" si="6"/>
        <v>0</v>
      </c>
      <c r="N248" s="26">
        <f t="shared" si="7"/>
        <v>1</v>
      </c>
      <c r="O248" s="36"/>
    </row>
    <row r="249" spans="1:15" ht="13.5" thickBot="1">
      <c r="A249" s="3">
        <v>43626</v>
      </c>
      <c r="B249" s="7">
        <v>23</v>
      </c>
      <c r="C249" s="8">
        <v>46118.7890625</v>
      </c>
      <c r="D249" s="8">
        <v>0</v>
      </c>
      <c r="E249" s="8">
        <v>0</v>
      </c>
      <c r="F249" s="8">
        <v>0</v>
      </c>
      <c r="G249" s="8">
        <v>20</v>
      </c>
      <c r="H249" s="8">
        <v>20</v>
      </c>
      <c r="I249" s="9">
        <v>1.0378827191999999E-2</v>
      </c>
      <c r="J249" s="9">
        <v>0</v>
      </c>
      <c r="K249" s="9">
        <v>1.0378827191999999E-2</v>
      </c>
      <c r="L249" s="9">
        <v>0</v>
      </c>
      <c r="M249" s="26">
        <f t="shared" si="6"/>
        <v>0</v>
      </c>
      <c r="N249" s="26">
        <f t="shared" si="7"/>
        <v>1</v>
      </c>
      <c r="O249" s="36"/>
    </row>
    <row r="250" spans="1:15" ht="13.5" thickBot="1">
      <c r="A250" s="3">
        <v>43626</v>
      </c>
      <c r="B250" s="7">
        <v>24</v>
      </c>
      <c r="C250" s="8">
        <v>42531.09375</v>
      </c>
      <c r="D250" s="8">
        <v>0</v>
      </c>
      <c r="E250" s="8">
        <v>0</v>
      </c>
      <c r="F250" s="8">
        <v>0</v>
      </c>
      <c r="G250" s="8">
        <v>20</v>
      </c>
      <c r="H250" s="8">
        <v>20</v>
      </c>
      <c r="I250" s="9">
        <v>1.0378827191999999E-2</v>
      </c>
      <c r="J250" s="9">
        <v>0</v>
      </c>
      <c r="K250" s="9">
        <v>1.0378827191999999E-2</v>
      </c>
      <c r="L250" s="9">
        <v>0</v>
      </c>
      <c r="M250" s="26">
        <f t="shared" si="6"/>
        <v>0</v>
      </c>
      <c r="N250" s="26">
        <f t="shared" si="7"/>
        <v>1</v>
      </c>
      <c r="O250" s="36"/>
    </row>
    <row r="251" spans="1:15" ht="13.5" thickBot="1">
      <c r="A251" s="3">
        <v>43627</v>
      </c>
      <c r="B251" s="7">
        <v>1</v>
      </c>
      <c r="C251" s="8">
        <v>39274.55859375</v>
      </c>
      <c r="D251" s="8">
        <v>0</v>
      </c>
      <c r="E251" s="8">
        <v>0</v>
      </c>
      <c r="F251" s="8">
        <v>0</v>
      </c>
      <c r="G251" s="8">
        <v>20</v>
      </c>
      <c r="H251" s="8">
        <v>20</v>
      </c>
      <c r="I251" s="9">
        <v>1.0378827191999999E-2</v>
      </c>
      <c r="J251" s="9">
        <v>0</v>
      </c>
      <c r="K251" s="9">
        <v>1.0378827191999999E-2</v>
      </c>
      <c r="L251" s="9">
        <v>0</v>
      </c>
      <c r="M251" s="26">
        <f t="shared" si="6"/>
        <v>0</v>
      </c>
      <c r="N251" s="26">
        <f t="shared" si="7"/>
        <v>1</v>
      </c>
      <c r="O251" s="36"/>
    </row>
    <row r="252" spans="1:15" ht="13.5" thickBot="1">
      <c r="A252" s="3">
        <v>43627</v>
      </c>
      <c r="B252" s="7">
        <v>2</v>
      </c>
      <c r="C252" s="8">
        <v>37098.4375</v>
      </c>
      <c r="D252" s="8">
        <v>0</v>
      </c>
      <c r="E252" s="8">
        <v>0</v>
      </c>
      <c r="F252" s="8">
        <v>0</v>
      </c>
      <c r="G252" s="8">
        <v>20</v>
      </c>
      <c r="H252" s="8">
        <v>20</v>
      </c>
      <c r="I252" s="9">
        <v>1.0378827191999999E-2</v>
      </c>
      <c r="J252" s="9">
        <v>0</v>
      </c>
      <c r="K252" s="9">
        <v>1.0378827191999999E-2</v>
      </c>
      <c r="L252" s="9">
        <v>0</v>
      </c>
      <c r="M252" s="26">
        <f t="shared" si="6"/>
        <v>0</v>
      </c>
      <c r="N252" s="26">
        <f t="shared" si="7"/>
        <v>1</v>
      </c>
      <c r="O252" s="36"/>
    </row>
    <row r="253" spans="1:15" ht="13.5" thickBot="1">
      <c r="A253" s="3">
        <v>43627</v>
      </c>
      <c r="B253" s="7">
        <v>3</v>
      </c>
      <c r="C253" s="8">
        <v>35612.078125</v>
      </c>
      <c r="D253" s="8">
        <v>0</v>
      </c>
      <c r="E253" s="8">
        <v>0</v>
      </c>
      <c r="F253" s="8">
        <v>0</v>
      </c>
      <c r="G253" s="8">
        <v>20</v>
      </c>
      <c r="H253" s="8">
        <v>20</v>
      </c>
      <c r="I253" s="9">
        <v>1.0378827191999999E-2</v>
      </c>
      <c r="J253" s="9">
        <v>0</v>
      </c>
      <c r="K253" s="9">
        <v>1.0378827191999999E-2</v>
      </c>
      <c r="L253" s="9">
        <v>0</v>
      </c>
      <c r="M253" s="26">
        <f t="shared" si="6"/>
        <v>0</v>
      </c>
      <c r="N253" s="26">
        <f t="shared" si="7"/>
        <v>1</v>
      </c>
      <c r="O253" s="36"/>
    </row>
    <row r="254" spans="1:15" ht="13.5" thickBot="1">
      <c r="A254" s="3">
        <v>43627</v>
      </c>
      <c r="B254" s="7">
        <v>4</v>
      </c>
      <c r="C254" s="8">
        <v>34769.91796875</v>
      </c>
      <c r="D254" s="8">
        <v>0</v>
      </c>
      <c r="E254" s="8">
        <v>0</v>
      </c>
      <c r="F254" s="8">
        <v>0</v>
      </c>
      <c r="G254" s="8">
        <v>20</v>
      </c>
      <c r="H254" s="8">
        <v>20</v>
      </c>
      <c r="I254" s="9">
        <v>1.0378827191999999E-2</v>
      </c>
      <c r="J254" s="9">
        <v>0</v>
      </c>
      <c r="K254" s="9">
        <v>1.0378827191999999E-2</v>
      </c>
      <c r="L254" s="9">
        <v>0</v>
      </c>
      <c r="M254" s="26">
        <f t="shared" si="6"/>
        <v>0</v>
      </c>
      <c r="N254" s="26">
        <f t="shared" si="7"/>
        <v>1</v>
      </c>
      <c r="O254" s="36"/>
    </row>
    <row r="255" spans="1:15" ht="13.5" thickBot="1">
      <c r="A255" s="3">
        <v>43627</v>
      </c>
      <c r="B255" s="7">
        <v>5</v>
      </c>
      <c r="C255" s="8">
        <v>34712.359375</v>
      </c>
      <c r="D255" s="8">
        <v>0</v>
      </c>
      <c r="E255" s="8">
        <v>0</v>
      </c>
      <c r="F255" s="8">
        <v>0</v>
      </c>
      <c r="G255" s="8">
        <v>20</v>
      </c>
      <c r="H255" s="8">
        <v>20</v>
      </c>
      <c r="I255" s="9">
        <v>1.0378827191999999E-2</v>
      </c>
      <c r="J255" s="9">
        <v>0</v>
      </c>
      <c r="K255" s="9">
        <v>1.0378827191999999E-2</v>
      </c>
      <c r="L255" s="9">
        <v>0</v>
      </c>
      <c r="M255" s="26">
        <f t="shared" si="6"/>
        <v>0</v>
      </c>
      <c r="N255" s="26">
        <f t="shared" si="7"/>
        <v>1</v>
      </c>
      <c r="O255" s="36"/>
    </row>
    <row r="256" spans="1:15" ht="13.5" thickBot="1">
      <c r="A256" s="3">
        <v>43627</v>
      </c>
      <c r="B256" s="7">
        <v>6</v>
      </c>
      <c r="C256" s="8">
        <v>35761.6640625</v>
      </c>
      <c r="D256" s="8">
        <v>0</v>
      </c>
      <c r="E256" s="8">
        <v>0</v>
      </c>
      <c r="F256" s="8">
        <v>0</v>
      </c>
      <c r="G256" s="8">
        <v>20</v>
      </c>
      <c r="H256" s="8">
        <v>20</v>
      </c>
      <c r="I256" s="9">
        <v>1.0378827191999999E-2</v>
      </c>
      <c r="J256" s="9">
        <v>0</v>
      </c>
      <c r="K256" s="9">
        <v>1.0378827191999999E-2</v>
      </c>
      <c r="L256" s="9">
        <v>0</v>
      </c>
      <c r="M256" s="26">
        <f t="shared" si="6"/>
        <v>0</v>
      </c>
      <c r="N256" s="26">
        <f t="shared" si="7"/>
        <v>1</v>
      </c>
      <c r="O256" s="36"/>
    </row>
    <row r="257" spans="1:15" ht="13.5" thickBot="1">
      <c r="A257" s="3">
        <v>43627</v>
      </c>
      <c r="B257" s="7">
        <v>7</v>
      </c>
      <c r="C257" s="8">
        <v>37471.0390625</v>
      </c>
      <c r="D257" s="8">
        <v>0.8</v>
      </c>
      <c r="E257" s="8">
        <v>0.2</v>
      </c>
      <c r="F257" s="8">
        <v>8.4863876823999998E-2</v>
      </c>
      <c r="G257" s="8">
        <v>20.084863876823999</v>
      </c>
      <c r="H257" s="8">
        <v>20</v>
      </c>
      <c r="I257" s="9">
        <v>1.0007713479999999E-2</v>
      </c>
      <c r="J257" s="9">
        <v>3.7111371199999998E-4</v>
      </c>
      <c r="K257" s="9">
        <v>1.0319078295999999E-2</v>
      </c>
      <c r="L257" s="9">
        <v>5.9748896302762002E-5</v>
      </c>
      <c r="M257" s="26">
        <f t="shared" si="6"/>
        <v>0</v>
      </c>
      <c r="N257" s="26">
        <f t="shared" si="7"/>
        <v>1</v>
      </c>
      <c r="O257" s="36"/>
    </row>
    <row r="258" spans="1:15" ht="13.5" thickBot="1">
      <c r="A258" s="3">
        <v>43627</v>
      </c>
      <c r="B258" s="7">
        <v>8</v>
      </c>
      <c r="C258" s="8">
        <v>38561.0703125</v>
      </c>
      <c r="D258" s="8">
        <v>122.9</v>
      </c>
      <c r="E258" s="8">
        <v>119.2</v>
      </c>
      <c r="F258" s="8">
        <v>50.080612590694003</v>
      </c>
      <c r="G258" s="8">
        <v>67.810845976322994</v>
      </c>
      <c r="H258" s="8">
        <v>17.730233385628999</v>
      </c>
      <c r="I258" s="9">
        <v>2.8588040488999999E-2</v>
      </c>
      <c r="J258" s="9">
        <v>3.7788991909000001E-2</v>
      </c>
      <c r="K258" s="9">
        <v>2.6667957459E-2</v>
      </c>
      <c r="L258" s="9">
        <v>3.5868908877999997E-2</v>
      </c>
      <c r="M258" s="26">
        <f t="shared" si="6"/>
        <v>1</v>
      </c>
      <c r="N258" s="26">
        <f t="shared" si="7"/>
        <v>0</v>
      </c>
      <c r="O258" s="36"/>
    </row>
    <row r="259" spans="1:15" ht="13.5" thickBot="1">
      <c r="A259" s="3">
        <v>43627</v>
      </c>
      <c r="B259" s="7">
        <v>9</v>
      </c>
      <c r="C259" s="8">
        <v>39864.390625</v>
      </c>
      <c r="D259" s="8">
        <v>567.29999999999995</v>
      </c>
      <c r="E259" s="8">
        <v>559.70000000000005</v>
      </c>
      <c r="F259" s="8">
        <v>305.591348338491</v>
      </c>
      <c r="G259" s="8">
        <v>321.90008172177602</v>
      </c>
      <c r="H259" s="8">
        <v>16.308733383284</v>
      </c>
      <c r="I259" s="9">
        <v>0.12734816724299999</v>
      </c>
      <c r="J259" s="9">
        <v>0.13581144351900001</v>
      </c>
      <c r="K259" s="9">
        <v>0.12340421291000001</v>
      </c>
      <c r="L259" s="9">
        <v>0.131867489186</v>
      </c>
      <c r="M259" s="26">
        <f t="shared" si="6"/>
        <v>1</v>
      </c>
      <c r="N259" s="26">
        <f t="shared" si="7"/>
        <v>0</v>
      </c>
      <c r="O259" s="36"/>
    </row>
    <row r="260" spans="1:15" ht="13.5" thickBot="1">
      <c r="A260" s="3">
        <v>43627</v>
      </c>
      <c r="B260" s="7">
        <v>10</v>
      </c>
      <c r="C260" s="8">
        <v>41461.703125</v>
      </c>
      <c r="D260" s="8">
        <v>778.9</v>
      </c>
      <c r="E260" s="8">
        <v>767</v>
      </c>
      <c r="F260" s="8">
        <v>574.40915338569198</v>
      </c>
      <c r="G260" s="8">
        <v>670.19739722808197</v>
      </c>
      <c r="H260" s="8">
        <v>95.788243842390003</v>
      </c>
      <c r="I260" s="9">
        <v>5.6410276476999997E-2</v>
      </c>
      <c r="J260" s="9">
        <v>0.10611875797299999</v>
      </c>
      <c r="K260" s="9">
        <v>5.0234874297E-2</v>
      </c>
      <c r="L260" s="9">
        <v>9.9943355792999997E-2</v>
      </c>
      <c r="M260" s="26">
        <f t="shared" si="6"/>
        <v>1</v>
      </c>
      <c r="N260" s="26">
        <f t="shared" si="7"/>
        <v>0</v>
      </c>
      <c r="O260" s="36"/>
    </row>
    <row r="261" spans="1:15" ht="13.5" thickBot="1">
      <c r="A261" s="3">
        <v>43627</v>
      </c>
      <c r="B261" s="7">
        <v>11</v>
      </c>
      <c r="C261" s="8">
        <v>43657.9453125</v>
      </c>
      <c r="D261" s="8">
        <v>1072</v>
      </c>
      <c r="E261" s="8">
        <v>1062.3</v>
      </c>
      <c r="F261" s="8">
        <v>645.95088923282503</v>
      </c>
      <c r="G261" s="8">
        <v>808.488126649989</v>
      </c>
      <c r="H261" s="8">
        <v>162.53723741716399</v>
      </c>
      <c r="I261" s="9">
        <v>0.13674720983300001</v>
      </c>
      <c r="J261" s="9">
        <v>0.221094504809</v>
      </c>
      <c r="K261" s="9">
        <v>0.13171347864499999</v>
      </c>
      <c r="L261" s="9">
        <v>0.21606077362000001</v>
      </c>
      <c r="M261" s="26">
        <f t="shared" si="6"/>
        <v>1</v>
      </c>
      <c r="N261" s="26">
        <f t="shared" si="7"/>
        <v>0</v>
      </c>
      <c r="O261" s="36"/>
    </row>
    <row r="262" spans="1:15" ht="13.5" thickBot="1">
      <c r="A262" s="3">
        <v>43627</v>
      </c>
      <c r="B262" s="7">
        <v>12</v>
      </c>
      <c r="C262" s="8">
        <v>45820.7578125</v>
      </c>
      <c r="D262" s="8">
        <v>1272.5999999999999</v>
      </c>
      <c r="E262" s="8">
        <v>1260.3</v>
      </c>
      <c r="F262" s="8">
        <v>910.66275709240995</v>
      </c>
      <c r="G262" s="8">
        <v>1071.28264753964</v>
      </c>
      <c r="H262" s="8">
        <v>160.619890447232</v>
      </c>
      <c r="I262" s="9">
        <v>0.104471900602</v>
      </c>
      <c r="J262" s="9">
        <v>0.18782420493300001</v>
      </c>
      <c r="K262" s="9">
        <v>9.8088921878000002E-2</v>
      </c>
      <c r="L262" s="9">
        <v>0.18144122621</v>
      </c>
      <c r="M262" s="26">
        <f t="shared" si="6"/>
        <v>1</v>
      </c>
      <c r="N262" s="26">
        <f t="shared" si="7"/>
        <v>0</v>
      </c>
      <c r="O262" s="36"/>
    </row>
    <row r="263" spans="1:15" ht="13.5" thickBot="1">
      <c r="A263" s="3">
        <v>43627</v>
      </c>
      <c r="B263" s="7">
        <v>13</v>
      </c>
      <c r="C263" s="8">
        <v>47679.453125</v>
      </c>
      <c r="D263" s="8">
        <v>1296.2</v>
      </c>
      <c r="E263" s="8">
        <v>1284</v>
      </c>
      <c r="F263" s="8">
        <v>1182.7243975573101</v>
      </c>
      <c r="G263" s="8">
        <v>1248.2520657775101</v>
      </c>
      <c r="H263" s="8">
        <v>65.527668220202003</v>
      </c>
      <c r="I263" s="9">
        <v>2.4882166176E-2</v>
      </c>
      <c r="J263" s="9">
        <v>5.8887183416000001E-2</v>
      </c>
      <c r="K263" s="9">
        <v>1.8551081588999999E-2</v>
      </c>
      <c r="L263" s="9">
        <v>5.2556098827999997E-2</v>
      </c>
      <c r="M263" s="26">
        <f t="shared" si="6"/>
        <v>1</v>
      </c>
      <c r="N263" s="26">
        <f t="shared" si="7"/>
        <v>0</v>
      </c>
      <c r="O263" s="36"/>
    </row>
    <row r="264" spans="1:15" ht="13.5" thickBot="1">
      <c r="A264" s="3">
        <v>43627</v>
      </c>
      <c r="B264" s="7">
        <v>14</v>
      </c>
      <c r="C264" s="8">
        <v>49529.5390625</v>
      </c>
      <c r="D264" s="8">
        <v>1379.6</v>
      </c>
      <c r="E264" s="8">
        <v>1365.9</v>
      </c>
      <c r="F264" s="8">
        <v>1244.5100691197999</v>
      </c>
      <c r="G264" s="8">
        <v>1257.3489262237799</v>
      </c>
      <c r="H264" s="8">
        <v>12.838857103983001</v>
      </c>
      <c r="I264" s="9">
        <v>6.3441138440999995E-2</v>
      </c>
      <c r="J264" s="9">
        <v>7.0103752401999994E-2</v>
      </c>
      <c r="K264" s="9">
        <v>5.6331641814000001E-2</v>
      </c>
      <c r="L264" s="9">
        <v>6.2994255774999994E-2</v>
      </c>
      <c r="M264" s="26">
        <f t="shared" si="6"/>
        <v>1</v>
      </c>
      <c r="N264" s="26">
        <f t="shared" si="7"/>
        <v>0</v>
      </c>
      <c r="O264" s="36"/>
    </row>
    <row r="265" spans="1:15" ht="13.5" thickBot="1">
      <c r="A265" s="3">
        <v>43627</v>
      </c>
      <c r="B265" s="7">
        <v>15</v>
      </c>
      <c r="C265" s="8">
        <v>50753.58203125</v>
      </c>
      <c r="D265" s="8">
        <v>1382.1</v>
      </c>
      <c r="E265" s="8">
        <v>1369.3</v>
      </c>
      <c r="F265" s="8">
        <v>1338.4602562406301</v>
      </c>
      <c r="G265" s="8">
        <v>1341.74988997883</v>
      </c>
      <c r="H265" s="8">
        <v>3.289633738199</v>
      </c>
      <c r="I265" s="9">
        <v>2.0939340955E-2</v>
      </c>
      <c r="J265" s="9">
        <v>2.264646796E-2</v>
      </c>
      <c r="K265" s="9">
        <v>1.4296891552E-2</v>
      </c>
      <c r="L265" s="9">
        <v>1.6004018557E-2</v>
      </c>
      <c r="M265" s="26">
        <f t="shared" si="6"/>
        <v>1</v>
      </c>
      <c r="N265" s="26">
        <f t="shared" si="7"/>
        <v>0</v>
      </c>
      <c r="O265" s="36"/>
    </row>
    <row r="266" spans="1:15" ht="13.5" thickBot="1">
      <c r="A266" s="3">
        <v>43627</v>
      </c>
      <c r="B266" s="7">
        <v>16</v>
      </c>
      <c r="C266" s="8">
        <v>51306.28515625</v>
      </c>
      <c r="D266" s="8">
        <v>1357.2</v>
      </c>
      <c r="E266" s="8">
        <v>1342.4</v>
      </c>
      <c r="F266" s="8">
        <v>1386.49281910843</v>
      </c>
      <c r="G266" s="8">
        <v>1388.3267526398799</v>
      </c>
      <c r="H266" s="8">
        <v>1.8339335314430001</v>
      </c>
      <c r="I266" s="9">
        <v>1.6152959335000001E-2</v>
      </c>
      <c r="J266" s="9">
        <v>1.5201255375E-2</v>
      </c>
      <c r="K266" s="9">
        <v>2.3833291457999999E-2</v>
      </c>
      <c r="L266" s="9">
        <v>2.2881587496999999E-2</v>
      </c>
      <c r="M266" s="26">
        <f t="shared" si="6"/>
        <v>1</v>
      </c>
      <c r="N266" s="26">
        <f t="shared" si="7"/>
        <v>1</v>
      </c>
      <c r="O266" s="36"/>
    </row>
    <row r="267" spans="1:15" ht="13.5" thickBot="1">
      <c r="A267" s="3">
        <v>43627</v>
      </c>
      <c r="B267" s="7">
        <v>17</v>
      </c>
      <c r="C267" s="8">
        <v>51276.18359375</v>
      </c>
      <c r="D267" s="8">
        <v>1358.7</v>
      </c>
      <c r="E267" s="8">
        <v>1346.3</v>
      </c>
      <c r="F267" s="8">
        <v>1375.5000132203099</v>
      </c>
      <c r="G267" s="8">
        <v>1377.28142447392</v>
      </c>
      <c r="H267" s="8">
        <v>1.7814112536110001</v>
      </c>
      <c r="I267" s="9">
        <v>9.6426696800000003E-3</v>
      </c>
      <c r="J267" s="9">
        <v>8.7182217019999998E-3</v>
      </c>
      <c r="K267" s="9">
        <v>1.6077542539000001E-2</v>
      </c>
      <c r="L267" s="9">
        <v>1.5153094561000001E-2</v>
      </c>
      <c r="M267" s="26">
        <f t="shared" si="6"/>
        <v>1</v>
      </c>
      <c r="N267" s="26">
        <f t="shared" si="7"/>
        <v>1</v>
      </c>
      <c r="O267" s="36"/>
    </row>
    <row r="268" spans="1:15" ht="13.5" thickBot="1">
      <c r="A268" s="3">
        <v>43627</v>
      </c>
      <c r="B268" s="7">
        <v>18</v>
      </c>
      <c r="C268" s="8">
        <v>50459.9140625</v>
      </c>
      <c r="D268" s="8">
        <v>1378.4</v>
      </c>
      <c r="E268" s="8">
        <v>1363.8</v>
      </c>
      <c r="F268" s="8">
        <v>1365.31625390212</v>
      </c>
      <c r="G268" s="8">
        <v>1378.09806689421</v>
      </c>
      <c r="H268" s="8">
        <v>12.781812992096</v>
      </c>
      <c r="I268" s="9">
        <v>1.56685576E-4</v>
      </c>
      <c r="J268" s="9">
        <v>6.7896969890000004E-3</v>
      </c>
      <c r="K268" s="9">
        <v>7.4198582740000003E-3</v>
      </c>
      <c r="L268" s="9">
        <v>7.8684686100000004E-4</v>
      </c>
      <c r="M268" s="26">
        <f t="shared" ref="M268:M331" si="8">IF(F268&gt;5,1,0)</f>
        <v>1</v>
      </c>
      <c r="N268" s="26">
        <f t="shared" ref="N268:N331" si="9">IF(G268&gt;E268,1,0)</f>
        <v>1</v>
      </c>
      <c r="O268" s="36"/>
    </row>
    <row r="269" spans="1:15" ht="13.5" thickBot="1">
      <c r="A269" s="3">
        <v>43627</v>
      </c>
      <c r="B269" s="7">
        <v>19</v>
      </c>
      <c r="C269" s="8">
        <v>49383.796875</v>
      </c>
      <c r="D269" s="8">
        <v>1237.8</v>
      </c>
      <c r="E269" s="8">
        <v>1225.5999999999999</v>
      </c>
      <c r="F269" s="8">
        <v>1236.77656745533</v>
      </c>
      <c r="G269" s="8">
        <v>1260.4662230517499</v>
      </c>
      <c r="H269" s="8">
        <v>23.689655596415001</v>
      </c>
      <c r="I269" s="9">
        <v>1.1762440608E-2</v>
      </c>
      <c r="J269" s="9">
        <v>5.3110147600000002E-4</v>
      </c>
      <c r="K269" s="9">
        <v>1.8093525195000001E-2</v>
      </c>
      <c r="L269" s="9">
        <v>5.7999831109999999E-3</v>
      </c>
      <c r="M269" s="26">
        <f t="shared" si="8"/>
        <v>1</v>
      </c>
      <c r="N269" s="26">
        <f t="shared" si="9"/>
        <v>1</v>
      </c>
      <c r="O269" s="36"/>
    </row>
    <row r="270" spans="1:15" ht="13.5" thickBot="1">
      <c r="A270" s="3">
        <v>43627</v>
      </c>
      <c r="B270" s="7">
        <v>20</v>
      </c>
      <c r="C270" s="8">
        <v>48087.33203125</v>
      </c>
      <c r="D270" s="8">
        <v>608.70000000000005</v>
      </c>
      <c r="E270" s="8">
        <v>605</v>
      </c>
      <c r="F270" s="8">
        <v>742.63162606749302</v>
      </c>
      <c r="G270" s="8">
        <v>763.24504807028597</v>
      </c>
      <c r="H270" s="8">
        <v>20.613422002791999</v>
      </c>
      <c r="I270" s="9">
        <v>8.0199817369000004E-2</v>
      </c>
      <c r="J270" s="9">
        <v>6.9502660127999993E-2</v>
      </c>
      <c r="K270" s="9">
        <v>8.2119900398999995E-2</v>
      </c>
      <c r="L270" s="9">
        <v>7.1422743159000004E-2</v>
      </c>
      <c r="M270" s="26">
        <f t="shared" si="8"/>
        <v>1</v>
      </c>
      <c r="N270" s="26">
        <f t="shared" si="9"/>
        <v>1</v>
      </c>
      <c r="O270" s="36"/>
    </row>
    <row r="271" spans="1:15" ht="13.5" thickBot="1">
      <c r="A271" s="3">
        <v>43627</v>
      </c>
      <c r="B271" s="7">
        <v>21</v>
      </c>
      <c r="C271" s="8">
        <v>47191.5859375</v>
      </c>
      <c r="D271" s="8">
        <v>81.900000000000006</v>
      </c>
      <c r="E271" s="8">
        <v>76.7</v>
      </c>
      <c r="F271" s="8">
        <v>79.397837048881996</v>
      </c>
      <c r="G271" s="8">
        <v>96.255159342534</v>
      </c>
      <c r="H271" s="8">
        <v>16.857322293652</v>
      </c>
      <c r="I271" s="9">
        <v>7.4494859060000003E-3</v>
      </c>
      <c r="J271" s="9">
        <v>1.298475843E-3</v>
      </c>
      <c r="K271" s="9">
        <v>1.0147980976E-2</v>
      </c>
      <c r="L271" s="9">
        <v>1.4000192259999999E-3</v>
      </c>
      <c r="M271" s="26">
        <f t="shared" si="8"/>
        <v>1</v>
      </c>
      <c r="N271" s="26">
        <f t="shared" si="9"/>
        <v>1</v>
      </c>
      <c r="O271" s="36"/>
    </row>
    <row r="272" spans="1:15" ht="13.5" thickBot="1">
      <c r="A272" s="3">
        <v>43627</v>
      </c>
      <c r="B272" s="7">
        <v>22</v>
      </c>
      <c r="C272" s="8">
        <v>46274.54296875</v>
      </c>
      <c r="D272" s="8">
        <v>0</v>
      </c>
      <c r="E272" s="8">
        <v>0</v>
      </c>
      <c r="F272" s="8">
        <v>0</v>
      </c>
      <c r="G272" s="8">
        <v>20</v>
      </c>
      <c r="H272" s="8">
        <v>20</v>
      </c>
      <c r="I272" s="9">
        <v>1.0378827191999999E-2</v>
      </c>
      <c r="J272" s="9">
        <v>0</v>
      </c>
      <c r="K272" s="9">
        <v>1.0378827191999999E-2</v>
      </c>
      <c r="L272" s="9">
        <v>0</v>
      </c>
      <c r="M272" s="26">
        <f t="shared" si="8"/>
        <v>0</v>
      </c>
      <c r="N272" s="26">
        <f t="shared" si="9"/>
        <v>1</v>
      </c>
      <c r="O272" s="36"/>
    </row>
    <row r="273" spans="1:15" ht="13.5" thickBot="1">
      <c r="A273" s="3">
        <v>43627</v>
      </c>
      <c r="B273" s="7">
        <v>23</v>
      </c>
      <c r="C273" s="8">
        <v>43431.14453125</v>
      </c>
      <c r="D273" s="8">
        <v>0</v>
      </c>
      <c r="E273" s="8">
        <v>0</v>
      </c>
      <c r="F273" s="8">
        <v>0</v>
      </c>
      <c r="G273" s="8">
        <v>20</v>
      </c>
      <c r="H273" s="8">
        <v>20</v>
      </c>
      <c r="I273" s="9">
        <v>1.0378827191999999E-2</v>
      </c>
      <c r="J273" s="9">
        <v>0</v>
      </c>
      <c r="K273" s="9">
        <v>1.0378827191999999E-2</v>
      </c>
      <c r="L273" s="9">
        <v>0</v>
      </c>
      <c r="M273" s="26">
        <f t="shared" si="8"/>
        <v>0</v>
      </c>
      <c r="N273" s="26">
        <f t="shared" si="9"/>
        <v>1</v>
      </c>
      <c r="O273" s="36"/>
    </row>
    <row r="274" spans="1:15" ht="13.5" thickBot="1">
      <c r="A274" s="3">
        <v>43627</v>
      </c>
      <c r="B274" s="7">
        <v>24</v>
      </c>
      <c r="C274" s="8">
        <v>40210.16796875</v>
      </c>
      <c r="D274" s="8">
        <v>0</v>
      </c>
      <c r="E274" s="8">
        <v>0</v>
      </c>
      <c r="F274" s="8">
        <v>0</v>
      </c>
      <c r="G274" s="8">
        <v>20</v>
      </c>
      <c r="H274" s="8">
        <v>20</v>
      </c>
      <c r="I274" s="9">
        <v>1.0378827191999999E-2</v>
      </c>
      <c r="J274" s="9">
        <v>0</v>
      </c>
      <c r="K274" s="9">
        <v>1.0378827191999999E-2</v>
      </c>
      <c r="L274" s="9">
        <v>0</v>
      </c>
      <c r="M274" s="26">
        <f t="shared" si="8"/>
        <v>0</v>
      </c>
      <c r="N274" s="26">
        <f t="shared" si="9"/>
        <v>1</v>
      </c>
      <c r="O274" s="36"/>
    </row>
    <row r="275" spans="1:15" ht="13.5" thickBot="1">
      <c r="A275" s="3">
        <v>43628</v>
      </c>
      <c r="B275" s="7">
        <v>1</v>
      </c>
      <c r="C275" s="8">
        <v>37103.01953125</v>
      </c>
      <c r="D275" s="8">
        <v>0</v>
      </c>
      <c r="E275" s="8">
        <v>0</v>
      </c>
      <c r="F275" s="8">
        <v>0</v>
      </c>
      <c r="G275" s="8">
        <v>20</v>
      </c>
      <c r="H275" s="8">
        <v>20</v>
      </c>
      <c r="I275" s="9">
        <v>1.0378827191999999E-2</v>
      </c>
      <c r="J275" s="9">
        <v>0</v>
      </c>
      <c r="K275" s="9">
        <v>1.0378827191999999E-2</v>
      </c>
      <c r="L275" s="9">
        <v>0</v>
      </c>
      <c r="M275" s="26">
        <f t="shared" si="8"/>
        <v>0</v>
      </c>
      <c r="N275" s="26">
        <f t="shared" si="9"/>
        <v>1</v>
      </c>
      <c r="O275" s="36"/>
    </row>
    <row r="276" spans="1:15" ht="13.5" thickBot="1">
      <c r="A276" s="3">
        <v>43628</v>
      </c>
      <c r="B276" s="7">
        <v>2</v>
      </c>
      <c r="C276" s="8">
        <v>35182.58984375</v>
      </c>
      <c r="D276" s="8">
        <v>0</v>
      </c>
      <c r="E276" s="8">
        <v>0</v>
      </c>
      <c r="F276" s="8">
        <v>0</v>
      </c>
      <c r="G276" s="8">
        <v>20</v>
      </c>
      <c r="H276" s="8">
        <v>20</v>
      </c>
      <c r="I276" s="9">
        <v>1.0378827191999999E-2</v>
      </c>
      <c r="J276" s="9">
        <v>0</v>
      </c>
      <c r="K276" s="9">
        <v>1.0378827191999999E-2</v>
      </c>
      <c r="L276" s="9">
        <v>0</v>
      </c>
      <c r="M276" s="26">
        <f t="shared" si="8"/>
        <v>0</v>
      </c>
      <c r="N276" s="26">
        <f t="shared" si="9"/>
        <v>1</v>
      </c>
      <c r="O276" s="36"/>
    </row>
    <row r="277" spans="1:15" ht="13.5" thickBot="1">
      <c r="A277" s="3">
        <v>43628</v>
      </c>
      <c r="B277" s="7">
        <v>3</v>
      </c>
      <c r="C277" s="8">
        <v>34023.890625</v>
      </c>
      <c r="D277" s="8">
        <v>0</v>
      </c>
      <c r="E277" s="8">
        <v>0</v>
      </c>
      <c r="F277" s="8">
        <v>0</v>
      </c>
      <c r="G277" s="8">
        <v>20</v>
      </c>
      <c r="H277" s="8">
        <v>20</v>
      </c>
      <c r="I277" s="9">
        <v>1.0378827191999999E-2</v>
      </c>
      <c r="J277" s="9">
        <v>0</v>
      </c>
      <c r="K277" s="9">
        <v>1.0378827191999999E-2</v>
      </c>
      <c r="L277" s="9">
        <v>0</v>
      </c>
      <c r="M277" s="26">
        <f t="shared" si="8"/>
        <v>0</v>
      </c>
      <c r="N277" s="26">
        <f t="shared" si="9"/>
        <v>1</v>
      </c>
      <c r="O277" s="36"/>
    </row>
    <row r="278" spans="1:15" ht="13.5" thickBot="1">
      <c r="A278" s="3">
        <v>43628</v>
      </c>
      <c r="B278" s="7">
        <v>4</v>
      </c>
      <c r="C278" s="8">
        <v>33393.35546875</v>
      </c>
      <c r="D278" s="8">
        <v>0</v>
      </c>
      <c r="E278" s="8">
        <v>0</v>
      </c>
      <c r="F278" s="8">
        <v>0</v>
      </c>
      <c r="G278" s="8">
        <v>20</v>
      </c>
      <c r="H278" s="8">
        <v>20</v>
      </c>
      <c r="I278" s="9">
        <v>1.0378827191999999E-2</v>
      </c>
      <c r="J278" s="9">
        <v>0</v>
      </c>
      <c r="K278" s="9">
        <v>1.0378827191999999E-2</v>
      </c>
      <c r="L278" s="9">
        <v>0</v>
      </c>
      <c r="M278" s="26">
        <f t="shared" si="8"/>
        <v>0</v>
      </c>
      <c r="N278" s="26">
        <f t="shared" si="9"/>
        <v>1</v>
      </c>
      <c r="O278" s="36"/>
    </row>
    <row r="279" spans="1:15" ht="13.5" thickBot="1">
      <c r="A279" s="3">
        <v>43628</v>
      </c>
      <c r="B279" s="7">
        <v>5</v>
      </c>
      <c r="C279" s="8">
        <v>33486.6171875</v>
      </c>
      <c r="D279" s="8">
        <v>0</v>
      </c>
      <c r="E279" s="8">
        <v>0</v>
      </c>
      <c r="F279" s="8">
        <v>0</v>
      </c>
      <c r="G279" s="8">
        <v>20</v>
      </c>
      <c r="H279" s="8">
        <v>20</v>
      </c>
      <c r="I279" s="9">
        <v>1.0378827191999999E-2</v>
      </c>
      <c r="J279" s="9">
        <v>0</v>
      </c>
      <c r="K279" s="9">
        <v>1.0378827191999999E-2</v>
      </c>
      <c r="L279" s="9">
        <v>0</v>
      </c>
      <c r="M279" s="26">
        <f t="shared" si="8"/>
        <v>0</v>
      </c>
      <c r="N279" s="26">
        <f t="shared" si="9"/>
        <v>1</v>
      </c>
      <c r="O279" s="36"/>
    </row>
    <row r="280" spans="1:15" ht="13.5" thickBot="1">
      <c r="A280" s="3">
        <v>43628</v>
      </c>
      <c r="B280" s="7">
        <v>6</v>
      </c>
      <c r="C280" s="8">
        <v>34697.30859375</v>
      </c>
      <c r="D280" s="8">
        <v>0</v>
      </c>
      <c r="E280" s="8">
        <v>0</v>
      </c>
      <c r="F280" s="8">
        <v>0</v>
      </c>
      <c r="G280" s="8">
        <v>20</v>
      </c>
      <c r="H280" s="8">
        <v>20</v>
      </c>
      <c r="I280" s="9">
        <v>1.0378827191999999E-2</v>
      </c>
      <c r="J280" s="9">
        <v>0</v>
      </c>
      <c r="K280" s="9">
        <v>1.0378827191999999E-2</v>
      </c>
      <c r="L280" s="9">
        <v>0</v>
      </c>
      <c r="M280" s="26">
        <f t="shared" si="8"/>
        <v>0</v>
      </c>
      <c r="N280" s="26">
        <f t="shared" si="9"/>
        <v>1</v>
      </c>
      <c r="O280" s="36"/>
    </row>
    <row r="281" spans="1:15" ht="13.5" thickBot="1">
      <c r="A281" s="3">
        <v>43628</v>
      </c>
      <c r="B281" s="7">
        <v>7</v>
      </c>
      <c r="C281" s="8">
        <v>36582.953125</v>
      </c>
      <c r="D281" s="8">
        <v>0.9</v>
      </c>
      <c r="E281" s="8">
        <v>0.4</v>
      </c>
      <c r="F281" s="8">
        <v>0.20553941603100001</v>
      </c>
      <c r="G281" s="8">
        <v>20.205539416031002</v>
      </c>
      <c r="H281" s="8">
        <v>20</v>
      </c>
      <c r="I281" s="9">
        <v>1.0018442872000001E-2</v>
      </c>
      <c r="J281" s="9">
        <v>3.6038431900000002E-4</v>
      </c>
      <c r="K281" s="9">
        <v>1.0277913551999999E-2</v>
      </c>
      <c r="L281" s="9">
        <v>1.00913639E-4</v>
      </c>
      <c r="M281" s="26">
        <f t="shared" si="8"/>
        <v>0</v>
      </c>
      <c r="N281" s="26">
        <f t="shared" si="9"/>
        <v>1</v>
      </c>
      <c r="O281" s="36"/>
    </row>
    <row r="282" spans="1:15" ht="13.5" thickBot="1">
      <c r="A282" s="3">
        <v>43628</v>
      </c>
      <c r="B282" s="7">
        <v>8</v>
      </c>
      <c r="C282" s="8">
        <v>37749.18359375</v>
      </c>
      <c r="D282" s="8">
        <v>213.8</v>
      </c>
      <c r="E282" s="8">
        <v>211</v>
      </c>
      <c r="F282" s="8">
        <v>209.724045999357</v>
      </c>
      <c r="G282" s="8">
        <v>241.49007914653299</v>
      </c>
      <c r="H282" s="8">
        <v>31.766033147176</v>
      </c>
      <c r="I282" s="9">
        <v>1.436952732E-2</v>
      </c>
      <c r="J282" s="9">
        <v>2.1151811099999998E-3</v>
      </c>
      <c r="K282" s="9">
        <v>1.5822563126999999E-2</v>
      </c>
      <c r="L282" s="9">
        <v>6.6214530300000003E-4</v>
      </c>
      <c r="M282" s="26">
        <f t="shared" si="8"/>
        <v>1</v>
      </c>
      <c r="N282" s="26">
        <f t="shared" si="9"/>
        <v>1</v>
      </c>
      <c r="O282" s="36"/>
    </row>
    <row r="283" spans="1:15" ht="13.5" thickBot="1">
      <c r="A283" s="3">
        <v>43628</v>
      </c>
      <c r="B283" s="7">
        <v>9</v>
      </c>
      <c r="C283" s="8">
        <v>39510.5859375</v>
      </c>
      <c r="D283" s="8">
        <v>935</v>
      </c>
      <c r="E283" s="8">
        <v>922.8</v>
      </c>
      <c r="F283" s="8">
        <v>886.58914756735101</v>
      </c>
      <c r="G283" s="8">
        <v>914.04932522310105</v>
      </c>
      <c r="H283" s="8">
        <v>27.460177655749</v>
      </c>
      <c r="I283" s="9">
        <v>1.0872171652999999E-2</v>
      </c>
      <c r="J283" s="9">
        <v>2.5122393582E-2</v>
      </c>
      <c r="K283" s="9">
        <v>4.5410870659999998E-3</v>
      </c>
      <c r="L283" s="9">
        <v>1.8791308994E-2</v>
      </c>
      <c r="M283" s="26">
        <f t="shared" si="8"/>
        <v>1</v>
      </c>
      <c r="N283" s="26">
        <f t="shared" si="9"/>
        <v>0</v>
      </c>
      <c r="O283" s="36"/>
    </row>
    <row r="284" spans="1:15" ht="13.5" thickBot="1">
      <c r="A284" s="3">
        <v>43628</v>
      </c>
      <c r="B284" s="7">
        <v>10</v>
      </c>
      <c r="C284" s="8">
        <v>41676.4140625</v>
      </c>
      <c r="D284" s="8">
        <v>1394</v>
      </c>
      <c r="E284" s="8">
        <v>1383.6</v>
      </c>
      <c r="F284" s="8">
        <v>1304.0543286459299</v>
      </c>
      <c r="G284" s="8">
        <v>1320.3503620612</v>
      </c>
      <c r="H284" s="8">
        <v>16.296033415263999</v>
      </c>
      <c r="I284" s="9">
        <v>3.8219843247E-2</v>
      </c>
      <c r="J284" s="9">
        <v>4.6676528984000001E-2</v>
      </c>
      <c r="K284" s="9">
        <v>3.2822853106999998E-2</v>
      </c>
      <c r="L284" s="9">
        <v>4.1279538843999999E-2</v>
      </c>
      <c r="M284" s="26">
        <f t="shared" si="8"/>
        <v>1</v>
      </c>
      <c r="N284" s="26">
        <f t="shared" si="9"/>
        <v>0</v>
      </c>
      <c r="O284" s="36"/>
    </row>
    <row r="285" spans="1:15" ht="13.5" thickBot="1">
      <c r="A285" s="3">
        <v>43628</v>
      </c>
      <c r="B285" s="7">
        <v>11</v>
      </c>
      <c r="C285" s="8">
        <v>44474.74609375</v>
      </c>
      <c r="D285" s="8">
        <v>1530.3</v>
      </c>
      <c r="E285" s="8">
        <v>1515</v>
      </c>
      <c r="F285" s="8">
        <v>1329.57287950251</v>
      </c>
      <c r="G285" s="8">
        <v>1344.4121462795499</v>
      </c>
      <c r="H285" s="8">
        <v>14.839266777038</v>
      </c>
      <c r="I285" s="9">
        <v>9.6464895546999996E-2</v>
      </c>
      <c r="J285" s="9">
        <v>0.104165604824</v>
      </c>
      <c r="K285" s="9">
        <v>8.8525092745000006E-2</v>
      </c>
      <c r="L285" s="9">
        <v>9.6225802021999998E-2</v>
      </c>
      <c r="M285" s="26">
        <f t="shared" si="8"/>
        <v>1</v>
      </c>
      <c r="N285" s="26">
        <f t="shared" si="9"/>
        <v>0</v>
      </c>
      <c r="O285" s="36"/>
    </row>
    <row r="286" spans="1:15" ht="13.5" thickBot="1">
      <c r="A286" s="3">
        <v>43628</v>
      </c>
      <c r="B286" s="7">
        <v>12</v>
      </c>
      <c r="C286" s="8">
        <v>47014.7734375</v>
      </c>
      <c r="D286" s="8">
        <v>1574.1</v>
      </c>
      <c r="E286" s="8">
        <v>1562.9</v>
      </c>
      <c r="F286" s="8">
        <v>1379.4905259705299</v>
      </c>
      <c r="G286" s="8">
        <v>1386.92773033149</v>
      </c>
      <c r="H286" s="8">
        <v>7.4372043609610001</v>
      </c>
      <c r="I286" s="9">
        <v>9.7131432106000004E-2</v>
      </c>
      <c r="J286" s="9">
        <v>0.100990905049</v>
      </c>
      <c r="K286" s="9">
        <v>9.1319288878000004E-2</v>
      </c>
      <c r="L286" s="9">
        <v>9.5178761821000005E-2</v>
      </c>
      <c r="M286" s="26">
        <f t="shared" si="8"/>
        <v>1</v>
      </c>
      <c r="N286" s="26">
        <f t="shared" si="9"/>
        <v>0</v>
      </c>
      <c r="O286" s="36"/>
    </row>
    <row r="287" spans="1:15" ht="13.5" thickBot="1">
      <c r="A287" s="3">
        <v>43628</v>
      </c>
      <c r="B287" s="7">
        <v>13</v>
      </c>
      <c r="C287" s="8">
        <v>49526.88671875</v>
      </c>
      <c r="D287" s="8">
        <v>1595.4</v>
      </c>
      <c r="E287" s="8">
        <v>1584.2</v>
      </c>
      <c r="F287" s="8">
        <v>1432.60794352161</v>
      </c>
      <c r="G287" s="8">
        <v>1435.6394297965401</v>
      </c>
      <c r="H287" s="8">
        <v>3.0314862749309999</v>
      </c>
      <c r="I287" s="9">
        <v>8.2906367516000001E-2</v>
      </c>
      <c r="J287" s="9">
        <v>8.4479531125000007E-2</v>
      </c>
      <c r="K287" s="9">
        <v>7.7094224288000002E-2</v>
      </c>
      <c r="L287" s="9">
        <v>7.8667387896999993E-2</v>
      </c>
      <c r="M287" s="26">
        <f t="shared" si="8"/>
        <v>1</v>
      </c>
      <c r="N287" s="26">
        <f t="shared" si="9"/>
        <v>0</v>
      </c>
      <c r="O287" s="36"/>
    </row>
    <row r="288" spans="1:15" ht="13.5" thickBot="1">
      <c r="A288" s="3">
        <v>43628</v>
      </c>
      <c r="B288" s="7">
        <v>14</v>
      </c>
      <c r="C288" s="8">
        <v>52209.765625</v>
      </c>
      <c r="D288" s="8">
        <v>1496.4</v>
      </c>
      <c r="E288" s="8">
        <v>1483.7</v>
      </c>
      <c r="F288" s="8">
        <v>1485.2877270793899</v>
      </c>
      <c r="G288" s="8">
        <v>1486.13862739457</v>
      </c>
      <c r="H288" s="8">
        <v>0.85090031517800002</v>
      </c>
      <c r="I288" s="9">
        <v>5.325050651E-3</v>
      </c>
      <c r="J288" s="9">
        <v>5.7666180169999998E-3</v>
      </c>
      <c r="K288" s="9">
        <v>1.2655046149999999E-3</v>
      </c>
      <c r="L288" s="9">
        <v>8.2393724900000004E-4</v>
      </c>
      <c r="M288" s="26">
        <f t="shared" si="8"/>
        <v>1</v>
      </c>
      <c r="N288" s="26">
        <f t="shared" si="9"/>
        <v>1</v>
      </c>
      <c r="O288" s="36"/>
    </row>
    <row r="289" spans="1:15" ht="13.5" thickBot="1">
      <c r="A289" s="3">
        <v>43628</v>
      </c>
      <c r="B289" s="7">
        <v>15</v>
      </c>
      <c r="C289" s="8">
        <v>54384.36328125</v>
      </c>
      <c r="D289" s="8">
        <v>1438.5</v>
      </c>
      <c r="E289" s="8">
        <v>1424.7</v>
      </c>
      <c r="F289" s="8">
        <v>1466.7044854246201</v>
      </c>
      <c r="G289" s="8">
        <v>1474.86636173752</v>
      </c>
      <c r="H289" s="8">
        <v>8.1618763128909997</v>
      </c>
      <c r="I289" s="9">
        <v>1.8872009204E-2</v>
      </c>
      <c r="J289" s="9">
        <v>1.4636474013E-2</v>
      </c>
      <c r="K289" s="9">
        <v>2.6033399967E-2</v>
      </c>
      <c r="L289" s="9">
        <v>2.1797864776E-2</v>
      </c>
      <c r="M289" s="26">
        <f t="shared" si="8"/>
        <v>1</v>
      </c>
      <c r="N289" s="26">
        <f t="shared" si="9"/>
        <v>1</v>
      </c>
      <c r="O289" s="36"/>
    </row>
    <row r="290" spans="1:15" ht="13.5" thickBot="1">
      <c r="A290" s="3">
        <v>43628</v>
      </c>
      <c r="B290" s="7">
        <v>16</v>
      </c>
      <c r="C290" s="8">
        <v>56352.0625</v>
      </c>
      <c r="D290" s="8">
        <v>1378.2</v>
      </c>
      <c r="E290" s="8">
        <v>1357.4</v>
      </c>
      <c r="F290" s="8">
        <v>1494.7422385168099</v>
      </c>
      <c r="G290" s="8">
        <v>1499.0063091294001</v>
      </c>
      <c r="H290" s="8">
        <v>4.2640706125890002</v>
      </c>
      <c r="I290" s="9">
        <v>6.2691390311000003E-2</v>
      </c>
      <c r="J290" s="9">
        <v>6.0478587708999998E-2</v>
      </c>
      <c r="K290" s="9">
        <v>7.3485370590999993E-2</v>
      </c>
      <c r="L290" s="9">
        <v>7.1272567989999994E-2</v>
      </c>
      <c r="M290" s="26">
        <f t="shared" si="8"/>
        <v>1</v>
      </c>
      <c r="N290" s="26">
        <f t="shared" si="9"/>
        <v>1</v>
      </c>
      <c r="O290" s="36"/>
    </row>
    <row r="291" spans="1:15" ht="13.5" thickBot="1">
      <c r="A291" s="3">
        <v>43628</v>
      </c>
      <c r="B291" s="7">
        <v>17</v>
      </c>
      <c r="C291" s="8">
        <v>57818.83984375</v>
      </c>
      <c r="D291" s="8">
        <v>1351.5</v>
      </c>
      <c r="E291" s="8">
        <v>1333.8</v>
      </c>
      <c r="F291" s="8">
        <v>1522.6431644990701</v>
      </c>
      <c r="G291" s="8">
        <v>1522.64936448309</v>
      </c>
      <c r="H291" s="8">
        <v>6.1999840200000003E-3</v>
      </c>
      <c r="I291" s="9">
        <v>8.8816483904000001E-2</v>
      </c>
      <c r="J291" s="9">
        <v>8.8813266474999999E-2</v>
      </c>
      <c r="K291" s="9">
        <v>9.8001745969000006E-2</v>
      </c>
      <c r="L291" s="9">
        <v>9.7998528540999996E-2</v>
      </c>
      <c r="M291" s="26">
        <f t="shared" si="8"/>
        <v>1</v>
      </c>
      <c r="N291" s="26">
        <f t="shared" si="9"/>
        <v>1</v>
      </c>
      <c r="O291" s="36"/>
    </row>
    <row r="292" spans="1:15" ht="13.5" thickBot="1">
      <c r="A292" s="3">
        <v>43628</v>
      </c>
      <c r="B292" s="7">
        <v>18</v>
      </c>
      <c r="C292" s="8">
        <v>58001.5</v>
      </c>
      <c r="D292" s="8">
        <v>1282.5</v>
      </c>
      <c r="E292" s="8">
        <v>1269.0999999999999</v>
      </c>
      <c r="F292" s="8">
        <v>1425.1248784976599</v>
      </c>
      <c r="G292" s="8">
        <v>1425.12397850567</v>
      </c>
      <c r="H292" s="8">
        <v>-8.99991989E-4</v>
      </c>
      <c r="I292" s="9">
        <v>7.4013481320999996E-2</v>
      </c>
      <c r="J292" s="9">
        <v>7.4013948364000007E-2</v>
      </c>
      <c r="K292" s="9">
        <v>8.0967295539999998E-2</v>
      </c>
      <c r="L292" s="9">
        <v>8.0967762582999994E-2</v>
      </c>
      <c r="M292" s="26">
        <f t="shared" si="8"/>
        <v>1</v>
      </c>
      <c r="N292" s="26">
        <f t="shared" si="9"/>
        <v>1</v>
      </c>
      <c r="O292" s="36"/>
    </row>
    <row r="293" spans="1:15" ht="13.5" thickBot="1">
      <c r="A293" s="3">
        <v>43628</v>
      </c>
      <c r="B293" s="7">
        <v>19</v>
      </c>
      <c r="C293" s="8">
        <v>57076.82421875</v>
      </c>
      <c r="D293" s="8">
        <v>1045.0999999999999</v>
      </c>
      <c r="E293" s="8">
        <v>1033</v>
      </c>
      <c r="F293" s="8">
        <v>1147.7812049726699</v>
      </c>
      <c r="G293" s="8">
        <v>1147.78269386596</v>
      </c>
      <c r="H293" s="8">
        <v>1.4888932959999999E-3</v>
      </c>
      <c r="I293" s="9">
        <v>5.3286296763999999E-2</v>
      </c>
      <c r="J293" s="9">
        <v>5.3285524116000002E-2</v>
      </c>
      <c r="K293" s="9">
        <v>5.9565487216000003E-2</v>
      </c>
      <c r="L293" s="9">
        <v>5.9564714567999999E-2</v>
      </c>
      <c r="M293" s="26">
        <f t="shared" si="8"/>
        <v>1</v>
      </c>
      <c r="N293" s="26">
        <f t="shared" si="9"/>
        <v>1</v>
      </c>
      <c r="O293" s="36"/>
    </row>
    <row r="294" spans="1:15" ht="13.5" thickBot="1">
      <c r="A294" s="3">
        <v>43628</v>
      </c>
      <c r="B294" s="7">
        <v>20</v>
      </c>
      <c r="C294" s="8">
        <v>55089.57421875</v>
      </c>
      <c r="D294" s="8">
        <v>528.6</v>
      </c>
      <c r="E294" s="8">
        <v>525.20000000000005</v>
      </c>
      <c r="F294" s="8">
        <v>600.29870558020104</v>
      </c>
      <c r="G294" s="8">
        <v>600.30189444141195</v>
      </c>
      <c r="H294" s="8">
        <v>3.1888612109999999E-3</v>
      </c>
      <c r="I294" s="9">
        <v>3.7209078589000001E-2</v>
      </c>
      <c r="J294" s="9">
        <v>3.7207423757000001E-2</v>
      </c>
      <c r="K294" s="9">
        <v>3.8973479211000001E-2</v>
      </c>
      <c r="L294" s="9">
        <v>3.8971824379E-2</v>
      </c>
      <c r="M294" s="26">
        <f t="shared" si="8"/>
        <v>1</v>
      </c>
      <c r="N294" s="26">
        <f t="shared" si="9"/>
        <v>1</v>
      </c>
      <c r="O294" s="36"/>
    </row>
    <row r="295" spans="1:15" ht="13.5" thickBot="1">
      <c r="A295" s="3">
        <v>43628</v>
      </c>
      <c r="B295" s="7">
        <v>21</v>
      </c>
      <c r="C295" s="8">
        <v>52653.97265625</v>
      </c>
      <c r="D295" s="8">
        <v>74.400000000000006</v>
      </c>
      <c r="E295" s="8">
        <v>67.2</v>
      </c>
      <c r="F295" s="8">
        <v>50.327744784716003</v>
      </c>
      <c r="G295" s="8">
        <v>50.914250338130003</v>
      </c>
      <c r="H295" s="8">
        <v>0.58650555341300004</v>
      </c>
      <c r="I295" s="9">
        <v>1.2187726861E-2</v>
      </c>
      <c r="J295" s="9">
        <v>1.2492088849999999E-2</v>
      </c>
      <c r="K295" s="9">
        <v>8.4513490720000001E-3</v>
      </c>
      <c r="L295" s="9">
        <v>8.7557110609999995E-3</v>
      </c>
      <c r="M295" s="26">
        <f t="shared" si="8"/>
        <v>1</v>
      </c>
      <c r="N295" s="26">
        <f t="shared" si="9"/>
        <v>0</v>
      </c>
      <c r="O295" s="36"/>
    </row>
    <row r="296" spans="1:15" ht="13.5" thickBot="1">
      <c r="A296" s="3">
        <v>43628</v>
      </c>
      <c r="B296" s="7">
        <v>22</v>
      </c>
      <c r="C296" s="8">
        <v>50756.8046875</v>
      </c>
      <c r="D296" s="8">
        <v>0</v>
      </c>
      <c r="E296" s="8">
        <v>0</v>
      </c>
      <c r="F296" s="8">
        <v>0</v>
      </c>
      <c r="G296" s="8">
        <v>2.51111093E-4</v>
      </c>
      <c r="H296" s="8">
        <v>2.51111093E-4</v>
      </c>
      <c r="I296" s="9">
        <v>1.3031193243646499E-7</v>
      </c>
      <c r="J296" s="9">
        <v>0</v>
      </c>
      <c r="K296" s="9">
        <v>1.3031193243646499E-7</v>
      </c>
      <c r="L296" s="9">
        <v>0</v>
      </c>
      <c r="M296" s="26">
        <f t="shared" si="8"/>
        <v>0</v>
      </c>
      <c r="N296" s="26">
        <f t="shared" si="9"/>
        <v>1</v>
      </c>
      <c r="O296" s="36"/>
    </row>
    <row r="297" spans="1:15" ht="13.5" thickBot="1">
      <c r="A297" s="3">
        <v>43628</v>
      </c>
      <c r="B297" s="7">
        <v>23</v>
      </c>
      <c r="C297" s="8">
        <v>47162.75390625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9">
        <v>0</v>
      </c>
      <c r="J297" s="9">
        <v>0</v>
      </c>
      <c r="K297" s="9">
        <v>0</v>
      </c>
      <c r="L297" s="9">
        <v>0</v>
      </c>
      <c r="M297" s="26">
        <f t="shared" si="8"/>
        <v>0</v>
      </c>
      <c r="N297" s="26">
        <f t="shared" si="9"/>
        <v>0</v>
      </c>
      <c r="O297" s="36"/>
    </row>
    <row r="298" spans="1:15" ht="13.5" thickBot="1">
      <c r="A298" s="3">
        <v>43628</v>
      </c>
      <c r="B298" s="7">
        <v>24</v>
      </c>
      <c r="C298" s="8">
        <v>43108.5390625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9">
        <v>0</v>
      </c>
      <c r="J298" s="9">
        <v>0</v>
      </c>
      <c r="K298" s="9">
        <v>0</v>
      </c>
      <c r="L298" s="9">
        <v>0</v>
      </c>
      <c r="M298" s="26">
        <f t="shared" si="8"/>
        <v>0</v>
      </c>
      <c r="N298" s="26">
        <f t="shared" si="9"/>
        <v>0</v>
      </c>
      <c r="O298" s="36"/>
    </row>
    <row r="299" spans="1:15" ht="13.5" thickBot="1">
      <c r="A299" s="3">
        <v>43629</v>
      </c>
      <c r="B299" s="7">
        <v>1</v>
      </c>
      <c r="C299" s="8">
        <v>39636.08203125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9">
        <v>0</v>
      </c>
      <c r="J299" s="9">
        <v>0</v>
      </c>
      <c r="K299" s="9">
        <v>0</v>
      </c>
      <c r="L299" s="9">
        <v>0</v>
      </c>
      <c r="M299" s="26">
        <f t="shared" si="8"/>
        <v>0</v>
      </c>
      <c r="N299" s="26">
        <f t="shared" si="9"/>
        <v>0</v>
      </c>
      <c r="O299" s="36"/>
    </row>
    <row r="300" spans="1:15" ht="13.5" thickBot="1">
      <c r="A300" s="3">
        <v>43629</v>
      </c>
      <c r="B300" s="7">
        <v>2</v>
      </c>
      <c r="C300" s="8">
        <v>37197.7421875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9">
        <v>0</v>
      </c>
      <c r="J300" s="9">
        <v>0</v>
      </c>
      <c r="K300" s="9">
        <v>0</v>
      </c>
      <c r="L300" s="9">
        <v>0</v>
      </c>
      <c r="M300" s="26">
        <f t="shared" si="8"/>
        <v>0</v>
      </c>
      <c r="N300" s="26">
        <f t="shared" si="9"/>
        <v>0</v>
      </c>
      <c r="O300" s="36"/>
    </row>
    <row r="301" spans="1:15" ht="13.5" thickBot="1">
      <c r="A301" s="3">
        <v>43629</v>
      </c>
      <c r="B301" s="7">
        <v>3</v>
      </c>
      <c r="C301" s="8">
        <v>35473.1328125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9">
        <v>0</v>
      </c>
      <c r="J301" s="9">
        <v>0</v>
      </c>
      <c r="K301" s="9">
        <v>0</v>
      </c>
      <c r="L301" s="9">
        <v>0</v>
      </c>
      <c r="M301" s="26">
        <f t="shared" si="8"/>
        <v>0</v>
      </c>
      <c r="N301" s="26">
        <f t="shared" si="9"/>
        <v>0</v>
      </c>
      <c r="O301" s="36"/>
    </row>
    <row r="302" spans="1:15" ht="13.5" thickBot="1">
      <c r="A302" s="3">
        <v>43629</v>
      </c>
      <c r="B302" s="7">
        <v>4</v>
      </c>
      <c r="C302" s="8">
        <v>34380.6171875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9">
        <v>0</v>
      </c>
      <c r="J302" s="9">
        <v>0</v>
      </c>
      <c r="K302" s="9">
        <v>0</v>
      </c>
      <c r="L302" s="9">
        <v>0</v>
      </c>
      <c r="M302" s="26">
        <f t="shared" si="8"/>
        <v>0</v>
      </c>
      <c r="N302" s="26">
        <f t="shared" si="9"/>
        <v>0</v>
      </c>
      <c r="O302" s="36"/>
    </row>
    <row r="303" spans="1:15" ht="13.5" thickBot="1">
      <c r="A303" s="3">
        <v>43629</v>
      </c>
      <c r="B303" s="7">
        <v>5</v>
      </c>
      <c r="C303" s="8">
        <v>34255.875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9">
        <v>0</v>
      </c>
      <c r="J303" s="9">
        <v>0</v>
      </c>
      <c r="K303" s="9">
        <v>0</v>
      </c>
      <c r="L303" s="9">
        <v>0</v>
      </c>
      <c r="M303" s="26">
        <f t="shared" si="8"/>
        <v>0</v>
      </c>
      <c r="N303" s="26">
        <f t="shared" si="9"/>
        <v>0</v>
      </c>
      <c r="O303" s="36"/>
    </row>
    <row r="304" spans="1:15" ht="13.5" thickBot="1">
      <c r="A304" s="3">
        <v>43629</v>
      </c>
      <c r="B304" s="7">
        <v>6</v>
      </c>
      <c r="C304" s="8">
        <v>35375.60546875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9">
        <v>0</v>
      </c>
      <c r="J304" s="9">
        <v>0</v>
      </c>
      <c r="K304" s="9">
        <v>0</v>
      </c>
      <c r="L304" s="9">
        <v>0</v>
      </c>
      <c r="M304" s="26">
        <f t="shared" si="8"/>
        <v>0</v>
      </c>
      <c r="N304" s="26">
        <f t="shared" si="9"/>
        <v>0</v>
      </c>
      <c r="O304" s="36"/>
    </row>
    <row r="305" spans="1:15" ht="13.5" thickBot="1">
      <c r="A305" s="3">
        <v>43629</v>
      </c>
      <c r="B305" s="7">
        <v>7</v>
      </c>
      <c r="C305" s="8">
        <v>36955.74609375</v>
      </c>
      <c r="D305" s="8">
        <v>1.1000000000000001</v>
      </c>
      <c r="E305" s="8">
        <v>0.4</v>
      </c>
      <c r="F305" s="8">
        <v>1.60148721604</v>
      </c>
      <c r="G305" s="8">
        <v>1.60148721604</v>
      </c>
      <c r="H305" s="8">
        <v>0</v>
      </c>
      <c r="I305" s="9">
        <v>2.6024245700000001E-4</v>
      </c>
      <c r="J305" s="9">
        <v>2.6024245700000001E-4</v>
      </c>
      <c r="K305" s="9">
        <v>6.2350140900000004E-4</v>
      </c>
      <c r="L305" s="9">
        <v>6.2350140900000004E-4</v>
      </c>
      <c r="M305" s="26">
        <f t="shared" si="8"/>
        <v>0</v>
      </c>
      <c r="N305" s="26">
        <f t="shared" si="9"/>
        <v>1</v>
      </c>
      <c r="O305" s="36"/>
    </row>
    <row r="306" spans="1:15" ht="13.5" thickBot="1">
      <c r="A306" s="3">
        <v>43629</v>
      </c>
      <c r="B306" s="7">
        <v>8</v>
      </c>
      <c r="C306" s="8">
        <v>38593.97265625</v>
      </c>
      <c r="D306" s="8">
        <v>216.2</v>
      </c>
      <c r="E306" s="8">
        <v>209</v>
      </c>
      <c r="F306" s="8">
        <v>252.88257043600501</v>
      </c>
      <c r="G306" s="8">
        <v>259.69949244194999</v>
      </c>
      <c r="H306" s="8">
        <v>6.8169220059439999</v>
      </c>
      <c r="I306" s="9">
        <v>2.2573685749999999E-2</v>
      </c>
      <c r="J306" s="9">
        <v>1.9036102975999999E-2</v>
      </c>
      <c r="K306" s="9">
        <v>2.6310063540000001E-2</v>
      </c>
      <c r="L306" s="9">
        <v>2.2772480764999999E-2</v>
      </c>
      <c r="M306" s="26">
        <f t="shared" si="8"/>
        <v>1</v>
      </c>
      <c r="N306" s="26">
        <f t="shared" si="9"/>
        <v>1</v>
      </c>
      <c r="O306" s="36"/>
    </row>
    <row r="307" spans="1:15" ht="13.5" thickBot="1">
      <c r="A307" s="3">
        <v>43629</v>
      </c>
      <c r="B307" s="7">
        <v>9</v>
      </c>
      <c r="C307" s="8">
        <v>41009.69140625</v>
      </c>
      <c r="D307" s="8">
        <v>940.7</v>
      </c>
      <c r="E307" s="8">
        <v>919.6</v>
      </c>
      <c r="F307" s="8">
        <v>970.14218373298604</v>
      </c>
      <c r="G307" s="8">
        <v>1013.15626050154</v>
      </c>
      <c r="H307" s="8">
        <v>43.014076768556997</v>
      </c>
      <c r="I307" s="9">
        <v>3.7600550337999999E-2</v>
      </c>
      <c r="J307" s="9">
        <v>1.5278766855999999E-2</v>
      </c>
      <c r="K307" s="9">
        <v>4.8550213026000003E-2</v>
      </c>
      <c r="L307" s="9">
        <v>2.6228429543999999E-2</v>
      </c>
      <c r="M307" s="26">
        <f t="shared" si="8"/>
        <v>1</v>
      </c>
      <c r="N307" s="26">
        <f t="shared" si="9"/>
        <v>1</v>
      </c>
      <c r="O307" s="36"/>
    </row>
    <row r="308" spans="1:15" ht="13.5" thickBot="1">
      <c r="A308" s="3">
        <v>43629</v>
      </c>
      <c r="B308" s="7">
        <v>10</v>
      </c>
      <c r="C308" s="8">
        <v>44009.578125</v>
      </c>
      <c r="D308" s="8">
        <v>1349.9</v>
      </c>
      <c r="E308" s="8">
        <v>1328</v>
      </c>
      <c r="F308" s="8">
        <v>1280.0418446675901</v>
      </c>
      <c r="G308" s="8">
        <v>1319.1561878964601</v>
      </c>
      <c r="H308" s="8">
        <v>39.114343228868997</v>
      </c>
      <c r="I308" s="9">
        <v>1.5954235652999998E-2</v>
      </c>
      <c r="J308" s="9">
        <v>3.6252286108999998E-2</v>
      </c>
      <c r="K308" s="9">
        <v>4.5894198770000004E-3</v>
      </c>
      <c r="L308" s="9">
        <v>2.4887470333000001E-2</v>
      </c>
      <c r="M308" s="26">
        <f t="shared" si="8"/>
        <v>1</v>
      </c>
      <c r="N308" s="26">
        <f t="shared" si="9"/>
        <v>0</v>
      </c>
      <c r="O308" s="36"/>
    </row>
    <row r="309" spans="1:15" ht="13.5" thickBot="1">
      <c r="A309" s="3">
        <v>43629</v>
      </c>
      <c r="B309" s="7">
        <v>11</v>
      </c>
      <c r="C309" s="8">
        <v>47289.625</v>
      </c>
      <c r="D309" s="8">
        <v>1501.7</v>
      </c>
      <c r="E309" s="8">
        <v>1479.9</v>
      </c>
      <c r="F309" s="8">
        <v>1373.4518795378999</v>
      </c>
      <c r="G309" s="8">
        <v>1426.73737885634</v>
      </c>
      <c r="H309" s="8">
        <v>53.285499318440003</v>
      </c>
      <c r="I309" s="9">
        <v>3.8901204537000002E-2</v>
      </c>
      <c r="J309" s="9">
        <v>6.6553254002000004E-2</v>
      </c>
      <c r="K309" s="9">
        <v>2.7588282897000001E-2</v>
      </c>
      <c r="L309" s="9">
        <v>5.5240332362000003E-2</v>
      </c>
      <c r="M309" s="26">
        <f t="shared" si="8"/>
        <v>1</v>
      </c>
      <c r="N309" s="26">
        <f t="shared" si="9"/>
        <v>0</v>
      </c>
      <c r="O309" s="36"/>
    </row>
    <row r="310" spans="1:15" ht="13.5" thickBot="1">
      <c r="A310" s="3">
        <v>43629</v>
      </c>
      <c r="B310" s="7">
        <v>12</v>
      </c>
      <c r="C310" s="8">
        <v>50239.09765625</v>
      </c>
      <c r="D310" s="8">
        <v>1574</v>
      </c>
      <c r="E310" s="8">
        <v>1550.7</v>
      </c>
      <c r="F310" s="8">
        <v>1343.3877128627601</v>
      </c>
      <c r="G310" s="8">
        <v>1390.2226255231401</v>
      </c>
      <c r="H310" s="8">
        <v>46.834912660386003</v>
      </c>
      <c r="I310" s="9">
        <v>9.5369680578999999E-2</v>
      </c>
      <c r="J310" s="9">
        <v>0.119674253833</v>
      </c>
      <c r="K310" s="9">
        <v>8.3278346899999994E-2</v>
      </c>
      <c r="L310" s="9">
        <v>0.10758292015400001</v>
      </c>
      <c r="M310" s="26">
        <f t="shared" si="8"/>
        <v>1</v>
      </c>
      <c r="N310" s="26">
        <f t="shared" si="9"/>
        <v>0</v>
      </c>
      <c r="O310" s="36"/>
    </row>
    <row r="311" spans="1:15" ht="13.5" thickBot="1">
      <c r="A311" s="3">
        <v>43629</v>
      </c>
      <c r="B311" s="7">
        <v>13</v>
      </c>
      <c r="C311" s="8">
        <v>52934.046875</v>
      </c>
      <c r="D311" s="8">
        <v>1593.2</v>
      </c>
      <c r="E311" s="8">
        <v>1571.4</v>
      </c>
      <c r="F311" s="8">
        <v>1420.3842268911999</v>
      </c>
      <c r="G311" s="8">
        <v>1455.6320208422301</v>
      </c>
      <c r="H311" s="8">
        <v>35.247793951033998</v>
      </c>
      <c r="I311" s="9">
        <v>7.1389714145000005E-2</v>
      </c>
      <c r="J311" s="9">
        <v>8.9681252261000002E-2</v>
      </c>
      <c r="K311" s="9">
        <v>6.0076792504999997E-2</v>
      </c>
      <c r="L311" s="9">
        <v>7.8368330621999993E-2</v>
      </c>
      <c r="M311" s="26">
        <f t="shared" si="8"/>
        <v>1</v>
      </c>
      <c r="N311" s="26">
        <f t="shared" si="9"/>
        <v>0</v>
      </c>
      <c r="O311" s="36"/>
    </row>
    <row r="312" spans="1:15" ht="13.5" thickBot="1">
      <c r="A312" s="3">
        <v>43629</v>
      </c>
      <c r="B312" s="7">
        <v>14</v>
      </c>
      <c r="C312" s="8">
        <v>55572.19140625</v>
      </c>
      <c r="D312" s="8">
        <v>1604</v>
      </c>
      <c r="E312" s="8">
        <v>1584.4</v>
      </c>
      <c r="F312" s="8">
        <v>1383.6835949871299</v>
      </c>
      <c r="G312" s="8">
        <v>1413.0954503212999</v>
      </c>
      <c r="H312" s="8">
        <v>29.411855334176</v>
      </c>
      <c r="I312" s="9">
        <v>9.9068266569000002E-2</v>
      </c>
      <c r="J312" s="9">
        <v>0.11433129476499999</v>
      </c>
      <c r="K312" s="9">
        <v>8.8897015920000003E-2</v>
      </c>
      <c r="L312" s="9">
        <v>0.10416004411599999</v>
      </c>
      <c r="M312" s="26">
        <f t="shared" si="8"/>
        <v>1</v>
      </c>
      <c r="N312" s="26">
        <f t="shared" si="9"/>
        <v>0</v>
      </c>
      <c r="O312" s="36"/>
    </row>
    <row r="313" spans="1:15" ht="13.5" thickBot="1">
      <c r="A313" s="3">
        <v>43629</v>
      </c>
      <c r="B313" s="7">
        <v>15</v>
      </c>
      <c r="C313" s="8">
        <v>57718.7265625</v>
      </c>
      <c r="D313" s="8">
        <v>1563.4</v>
      </c>
      <c r="E313" s="8">
        <v>1546.5</v>
      </c>
      <c r="F313" s="8">
        <v>1387.5123989746301</v>
      </c>
      <c r="G313" s="8">
        <v>1425.61849363592</v>
      </c>
      <c r="H313" s="8">
        <v>38.106094661287997</v>
      </c>
      <c r="I313" s="9">
        <v>7.1500522243000006E-2</v>
      </c>
      <c r="J313" s="9">
        <v>9.1275350817000001E-2</v>
      </c>
      <c r="K313" s="9">
        <v>6.2730413265999999E-2</v>
      </c>
      <c r="L313" s="9">
        <v>8.2505241839000001E-2</v>
      </c>
      <c r="M313" s="26">
        <f t="shared" si="8"/>
        <v>1</v>
      </c>
      <c r="N313" s="26">
        <f t="shared" si="9"/>
        <v>0</v>
      </c>
      <c r="O313" s="36"/>
    </row>
    <row r="314" spans="1:15" ht="13.5" thickBot="1">
      <c r="A314" s="3">
        <v>43629</v>
      </c>
      <c r="B314" s="7">
        <v>16</v>
      </c>
      <c r="C314" s="8">
        <v>59186.26171875</v>
      </c>
      <c r="D314" s="8">
        <v>1502.9</v>
      </c>
      <c r="E314" s="8">
        <v>1486.9</v>
      </c>
      <c r="F314" s="8">
        <v>1428.39975429641</v>
      </c>
      <c r="G314" s="8">
        <v>1458.50496954494</v>
      </c>
      <c r="H314" s="8">
        <v>30.105215248531</v>
      </c>
      <c r="I314" s="9">
        <v>2.3038417464999999E-2</v>
      </c>
      <c r="J314" s="9">
        <v>3.8661258796999998E-2</v>
      </c>
      <c r="K314" s="9">
        <v>1.473535571E-2</v>
      </c>
      <c r="L314" s="9">
        <v>3.0358197042999999E-2</v>
      </c>
      <c r="M314" s="26">
        <f t="shared" si="8"/>
        <v>1</v>
      </c>
      <c r="N314" s="26">
        <f t="shared" si="9"/>
        <v>0</v>
      </c>
      <c r="O314" s="36"/>
    </row>
    <row r="315" spans="1:15" ht="13.5" thickBot="1">
      <c r="A315" s="3">
        <v>43629</v>
      </c>
      <c r="B315" s="7">
        <v>17</v>
      </c>
      <c r="C315" s="8">
        <v>60267.34375</v>
      </c>
      <c r="D315" s="8">
        <v>1442.8</v>
      </c>
      <c r="E315" s="8">
        <v>1425.1</v>
      </c>
      <c r="F315" s="8">
        <v>1432.4484015825101</v>
      </c>
      <c r="G315" s="8">
        <v>1456.68414940516</v>
      </c>
      <c r="H315" s="8">
        <v>24.235747822655</v>
      </c>
      <c r="I315" s="9">
        <v>7.2050593689999996E-3</v>
      </c>
      <c r="J315" s="9">
        <v>5.3718725569999997E-3</v>
      </c>
      <c r="K315" s="9">
        <v>1.6390321433999998E-2</v>
      </c>
      <c r="L315" s="9">
        <v>3.8133895080000001E-3</v>
      </c>
      <c r="M315" s="26">
        <f t="shared" si="8"/>
        <v>1</v>
      </c>
      <c r="N315" s="26">
        <f t="shared" si="9"/>
        <v>1</v>
      </c>
      <c r="O315" s="36"/>
    </row>
    <row r="316" spans="1:15" ht="13.5" thickBot="1">
      <c r="A316" s="3">
        <v>43629</v>
      </c>
      <c r="B316" s="7">
        <v>18</v>
      </c>
      <c r="C316" s="8">
        <v>60337.21484375</v>
      </c>
      <c r="D316" s="8">
        <v>1361.3</v>
      </c>
      <c r="E316" s="8">
        <v>1353.4</v>
      </c>
      <c r="F316" s="8">
        <v>1418.6322414902399</v>
      </c>
      <c r="G316" s="8">
        <v>1484.18276087602</v>
      </c>
      <c r="H316" s="8">
        <v>65.550519385775999</v>
      </c>
      <c r="I316" s="9">
        <v>6.3768947002999996E-2</v>
      </c>
      <c r="J316" s="9">
        <v>2.9752071349E-2</v>
      </c>
      <c r="K316" s="9">
        <v>6.7868583743999997E-2</v>
      </c>
      <c r="L316" s="9">
        <v>3.3851708090000002E-2</v>
      </c>
      <c r="M316" s="26">
        <f t="shared" si="8"/>
        <v>1</v>
      </c>
      <c r="N316" s="26">
        <f t="shared" si="9"/>
        <v>1</v>
      </c>
      <c r="O316" s="36"/>
    </row>
    <row r="317" spans="1:15" ht="13.5" thickBot="1">
      <c r="A317" s="3">
        <v>43629</v>
      </c>
      <c r="B317" s="7">
        <v>19</v>
      </c>
      <c r="C317" s="8">
        <v>59105.03125</v>
      </c>
      <c r="D317" s="8">
        <v>1208.5</v>
      </c>
      <c r="E317" s="8">
        <v>1201.2</v>
      </c>
      <c r="F317" s="8">
        <v>1146.3461863861</v>
      </c>
      <c r="G317" s="8">
        <v>1200.6074008801199</v>
      </c>
      <c r="H317" s="8">
        <v>54.261214494025999</v>
      </c>
      <c r="I317" s="9">
        <v>4.095796118E-3</v>
      </c>
      <c r="J317" s="9">
        <v>3.2254184541999999E-2</v>
      </c>
      <c r="K317" s="9">
        <v>3.0752419199999998E-4</v>
      </c>
      <c r="L317" s="9">
        <v>2.8465912616999999E-2</v>
      </c>
      <c r="M317" s="26">
        <f t="shared" si="8"/>
        <v>1</v>
      </c>
      <c r="N317" s="26">
        <f t="shared" si="9"/>
        <v>0</v>
      </c>
      <c r="O317" s="36"/>
    </row>
    <row r="318" spans="1:15" ht="13.5" thickBot="1">
      <c r="A318" s="3">
        <v>43629</v>
      </c>
      <c r="B318" s="7">
        <v>20</v>
      </c>
      <c r="C318" s="8">
        <v>56696.5859375</v>
      </c>
      <c r="D318" s="8">
        <v>504.2</v>
      </c>
      <c r="E318" s="8">
        <v>500.6</v>
      </c>
      <c r="F318" s="8">
        <v>465.95152016556102</v>
      </c>
      <c r="G318" s="8">
        <v>485.67228569447201</v>
      </c>
      <c r="H318" s="8">
        <v>19.72076552891</v>
      </c>
      <c r="I318" s="9">
        <v>9.6147972520000003E-3</v>
      </c>
      <c r="J318" s="9">
        <v>1.9848718128000001E-2</v>
      </c>
      <c r="K318" s="9">
        <v>7.7466083570000002E-3</v>
      </c>
      <c r="L318" s="9">
        <v>1.7980529233999999E-2</v>
      </c>
      <c r="M318" s="26">
        <f t="shared" si="8"/>
        <v>1</v>
      </c>
      <c r="N318" s="26">
        <f t="shared" si="9"/>
        <v>0</v>
      </c>
      <c r="O318" s="36"/>
    </row>
    <row r="319" spans="1:15" ht="13.5" thickBot="1">
      <c r="A319" s="3">
        <v>43629</v>
      </c>
      <c r="B319" s="7">
        <v>21</v>
      </c>
      <c r="C319" s="8">
        <v>54140.90234375</v>
      </c>
      <c r="D319" s="8">
        <v>68.2</v>
      </c>
      <c r="E319" s="8">
        <v>61.6</v>
      </c>
      <c r="F319" s="8">
        <v>23.189634257320002</v>
      </c>
      <c r="G319" s="8">
        <v>25.306205273993001</v>
      </c>
      <c r="H319" s="8">
        <v>2.1165710166729998</v>
      </c>
      <c r="I319" s="9">
        <v>2.2259364154E-2</v>
      </c>
      <c r="J319" s="9">
        <v>2.3357740395E-2</v>
      </c>
      <c r="K319" s="9">
        <v>1.8834351180999999E-2</v>
      </c>
      <c r="L319" s="9">
        <v>1.9932727422000002E-2</v>
      </c>
      <c r="M319" s="26">
        <f t="shared" si="8"/>
        <v>1</v>
      </c>
      <c r="N319" s="26">
        <f t="shared" si="9"/>
        <v>0</v>
      </c>
      <c r="O319" s="36"/>
    </row>
    <row r="320" spans="1:15" ht="13.5" thickBot="1">
      <c r="A320" s="3">
        <v>43629</v>
      </c>
      <c r="B320" s="7">
        <v>22</v>
      </c>
      <c r="C320" s="8">
        <v>51942.515625</v>
      </c>
      <c r="D320" s="8">
        <v>0</v>
      </c>
      <c r="E320" s="8">
        <v>0</v>
      </c>
      <c r="F320" s="8">
        <v>0</v>
      </c>
      <c r="G320" s="8">
        <v>2.5044443260000002E-3</v>
      </c>
      <c r="H320" s="8">
        <v>2.5044443260000002E-3</v>
      </c>
      <c r="I320" s="9">
        <v>1.2996597440000101E-6</v>
      </c>
      <c r="J320" s="9">
        <v>0</v>
      </c>
      <c r="K320" s="9">
        <v>1.2996597440000101E-6</v>
      </c>
      <c r="L320" s="9">
        <v>0</v>
      </c>
      <c r="M320" s="26">
        <f t="shared" si="8"/>
        <v>0</v>
      </c>
      <c r="N320" s="26">
        <f t="shared" si="9"/>
        <v>1</v>
      </c>
      <c r="O320" s="36"/>
    </row>
    <row r="321" spans="1:15" ht="13.5" thickBot="1">
      <c r="A321" s="3">
        <v>43629</v>
      </c>
      <c r="B321" s="7">
        <v>23</v>
      </c>
      <c r="C321" s="8">
        <v>48471.734375</v>
      </c>
      <c r="D321" s="8">
        <v>0</v>
      </c>
      <c r="E321" s="8">
        <v>0</v>
      </c>
      <c r="F321" s="8">
        <v>1.8888889915413298E-5</v>
      </c>
      <c r="G321" s="8">
        <v>1.8888889915413298E-5</v>
      </c>
      <c r="H321" s="8">
        <v>0</v>
      </c>
      <c r="I321" s="9">
        <v>9.8022262145372592E-9</v>
      </c>
      <c r="J321" s="9">
        <v>9.8022262145372592E-9</v>
      </c>
      <c r="K321" s="9">
        <v>9.8022262145372592E-9</v>
      </c>
      <c r="L321" s="9">
        <v>9.8022262145372592E-9</v>
      </c>
      <c r="M321" s="26">
        <f t="shared" si="8"/>
        <v>0</v>
      </c>
      <c r="N321" s="26">
        <f t="shared" si="9"/>
        <v>1</v>
      </c>
      <c r="O321" s="36"/>
    </row>
    <row r="322" spans="1:15" ht="13.5" thickBot="1">
      <c r="A322" s="3">
        <v>43629</v>
      </c>
      <c r="B322" s="7">
        <v>24</v>
      </c>
      <c r="C322" s="8">
        <v>44683.3671875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9">
        <v>0</v>
      </c>
      <c r="J322" s="9">
        <v>0</v>
      </c>
      <c r="K322" s="9">
        <v>0</v>
      </c>
      <c r="L322" s="9">
        <v>0</v>
      </c>
      <c r="M322" s="26">
        <f t="shared" si="8"/>
        <v>0</v>
      </c>
      <c r="N322" s="26">
        <f t="shared" si="9"/>
        <v>0</v>
      </c>
      <c r="O322" s="36"/>
    </row>
    <row r="323" spans="1:15" ht="13.5" thickBot="1">
      <c r="A323" s="3">
        <v>43630</v>
      </c>
      <c r="B323" s="7">
        <v>1</v>
      </c>
      <c r="C323" s="8">
        <v>41183.97265625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9">
        <v>0</v>
      </c>
      <c r="J323" s="9">
        <v>0</v>
      </c>
      <c r="K323" s="9">
        <v>0</v>
      </c>
      <c r="L323" s="9">
        <v>0</v>
      </c>
      <c r="M323" s="26">
        <f t="shared" si="8"/>
        <v>0</v>
      </c>
      <c r="N323" s="26">
        <f t="shared" si="9"/>
        <v>0</v>
      </c>
      <c r="O323" s="36"/>
    </row>
    <row r="324" spans="1:15" ht="13.5" thickBot="1">
      <c r="A324" s="3">
        <v>43630</v>
      </c>
      <c r="B324" s="7">
        <v>2</v>
      </c>
      <c r="C324" s="8">
        <v>38737.49609375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9">
        <v>0</v>
      </c>
      <c r="J324" s="9">
        <v>0</v>
      </c>
      <c r="K324" s="9">
        <v>0</v>
      </c>
      <c r="L324" s="9">
        <v>0</v>
      </c>
      <c r="M324" s="26">
        <f t="shared" si="8"/>
        <v>0</v>
      </c>
      <c r="N324" s="26">
        <f t="shared" si="9"/>
        <v>0</v>
      </c>
      <c r="O324" s="36"/>
    </row>
    <row r="325" spans="1:15" ht="13.5" thickBot="1">
      <c r="A325" s="3">
        <v>43630</v>
      </c>
      <c r="B325" s="7">
        <v>3</v>
      </c>
      <c r="C325" s="8">
        <v>37136.5625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9">
        <v>0</v>
      </c>
      <c r="J325" s="9">
        <v>0</v>
      </c>
      <c r="K325" s="9">
        <v>0</v>
      </c>
      <c r="L325" s="9">
        <v>0</v>
      </c>
      <c r="M325" s="26">
        <f t="shared" si="8"/>
        <v>0</v>
      </c>
      <c r="N325" s="26">
        <f t="shared" si="9"/>
        <v>0</v>
      </c>
      <c r="O325" s="36"/>
    </row>
    <row r="326" spans="1:15" ht="13.5" thickBot="1">
      <c r="A326" s="3">
        <v>43630</v>
      </c>
      <c r="B326" s="7">
        <v>4</v>
      </c>
      <c r="C326" s="8">
        <v>36244.1796875</v>
      </c>
      <c r="D326" s="8">
        <v>0</v>
      </c>
      <c r="E326" s="8">
        <v>0</v>
      </c>
      <c r="F326" s="8">
        <v>1.8888889915413298E-5</v>
      </c>
      <c r="G326" s="8">
        <v>1.8888889915413298E-5</v>
      </c>
      <c r="H326" s="8">
        <v>0</v>
      </c>
      <c r="I326" s="9">
        <v>9.8022262145372592E-9</v>
      </c>
      <c r="J326" s="9">
        <v>9.8022262145372592E-9</v>
      </c>
      <c r="K326" s="9">
        <v>9.8022262145372592E-9</v>
      </c>
      <c r="L326" s="9">
        <v>9.8022262145372592E-9</v>
      </c>
      <c r="M326" s="26">
        <f t="shared" si="8"/>
        <v>0</v>
      </c>
      <c r="N326" s="26">
        <f t="shared" si="9"/>
        <v>1</v>
      </c>
      <c r="O326" s="36"/>
    </row>
    <row r="327" spans="1:15" ht="13.5" thickBot="1">
      <c r="A327" s="3">
        <v>43630</v>
      </c>
      <c r="B327" s="7">
        <v>5</v>
      </c>
      <c r="C327" s="8">
        <v>36081.34375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9">
        <v>0</v>
      </c>
      <c r="J327" s="9">
        <v>0</v>
      </c>
      <c r="K327" s="9">
        <v>0</v>
      </c>
      <c r="L327" s="9">
        <v>0</v>
      </c>
      <c r="M327" s="26">
        <f t="shared" si="8"/>
        <v>0</v>
      </c>
      <c r="N327" s="26">
        <f t="shared" si="9"/>
        <v>0</v>
      </c>
      <c r="O327" s="36"/>
    </row>
    <row r="328" spans="1:15" ht="13.5" thickBot="1">
      <c r="A328" s="3">
        <v>43630</v>
      </c>
      <c r="B328" s="7">
        <v>6</v>
      </c>
      <c r="C328" s="8">
        <v>36978.73046875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9">
        <v>0</v>
      </c>
      <c r="J328" s="9">
        <v>0</v>
      </c>
      <c r="K328" s="9">
        <v>0</v>
      </c>
      <c r="L328" s="9">
        <v>0</v>
      </c>
      <c r="M328" s="26">
        <f t="shared" si="8"/>
        <v>0</v>
      </c>
      <c r="N328" s="26">
        <f t="shared" si="9"/>
        <v>0</v>
      </c>
      <c r="O328" s="36"/>
    </row>
    <row r="329" spans="1:15" ht="13.5" thickBot="1">
      <c r="A329" s="3">
        <v>43630</v>
      </c>
      <c r="B329" s="7">
        <v>7</v>
      </c>
      <c r="C329" s="8">
        <v>38347.0703125</v>
      </c>
      <c r="D329" s="8">
        <v>0.9</v>
      </c>
      <c r="E329" s="8">
        <v>0.3</v>
      </c>
      <c r="F329" s="8">
        <v>0.45810762012299999</v>
      </c>
      <c r="G329" s="8">
        <v>0.45810762012299999</v>
      </c>
      <c r="H329" s="8">
        <v>0</v>
      </c>
      <c r="I329" s="9">
        <v>2.2931623199999999E-4</v>
      </c>
      <c r="J329" s="9">
        <v>2.2931623199999999E-4</v>
      </c>
      <c r="K329" s="9">
        <v>8.2048583354319302E-5</v>
      </c>
      <c r="L329" s="9">
        <v>8.2048583354319302E-5</v>
      </c>
      <c r="M329" s="26">
        <f t="shared" si="8"/>
        <v>0</v>
      </c>
      <c r="N329" s="26">
        <f t="shared" si="9"/>
        <v>1</v>
      </c>
      <c r="O329" s="36"/>
    </row>
    <row r="330" spans="1:15" ht="13.5" thickBot="1">
      <c r="A330" s="3">
        <v>43630</v>
      </c>
      <c r="B330" s="7">
        <v>8</v>
      </c>
      <c r="C330" s="8">
        <v>39713.0625</v>
      </c>
      <c r="D330" s="8">
        <v>154</v>
      </c>
      <c r="E330" s="8">
        <v>151.1</v>
      </c>
      <c r="F330" s="8">
        <v>112.228712484563</v>
      </c>
      <c r="G330" s="8">
        <v>166.31097926940501</v>
      </c>
      <c r="H330" s="8">
        <v>54.082266784841998</v>
      </c>
      <c r="I330" s="9">
        <v>6.3886763199999998E-3</v>
      </c>
      <c r="J330" s="9">
        <v>2.1676848735999999E-2</v>
      </c>
      <c r="K330" s="9">
        <v>7.8936062629999994E-3</v>
      </c>
      <c r="L330" s="9">
        <v>2.0171918792999999E-2</v>
      </c>
      <c r="M330" s="26">
        <f t="shared" si="8"/>
        <v>1</v>
      </c>
      <c r="N330" s="26">
        <f t="shared" si="9"/>
        <v>1</v>
      </c>
      <c r="O330" s="36"/>
    </row>
    <row r="331" spans="1:15" ht="13.5" thickBot="1">
      <c r="A331" s="3">
        <v>43630</v>
      </c>
      <c r="B331" s="7">
        <v>9</v>
      </c>
      <c r="C331" s="8">
        <v>42326.765625</v>
      </c>
      <c r="D331" s="8">
        <v>658.3</v>
      </c>
      <c r="E331" s="8">
        <v>654.4</v>
      </c>
      <c r="F331" s="8">
        <v>602.06529937774803</v>
      </c>
      <c r="G331" s="8">
        <v>620.50802104464003</v>
      </c>
      <c r="H331" s="8">
        <v>18.442721666892002</v>
      </c>
      <c r="I331" s="9">
        <v>1.9611820942000001E-2</v>
      </c>
      <c r="J331" s="9">
        <v>2.9182511998999999E-2</v>
      </c>
      <c r="K331" s="9">
        <v>1.7587949639000001E-2</v>
      </c>
      <c r="L331" s="9">
        <v>2.7158640695999998E-2</v>
      </c>
      <c r="M331" s="26">
        <f t="shared" si="8"/>
        <v>1</v>
      </c>
      <c r="N331" s="26">
        <f t="shared" si="9"/>
        <v>0</v>
      </c>
      <c r="O331" s="36"/>
    </row>
    <row r="332" spans="1:15" ht="13.5" thickBot="1">
      <c r="A332" s="3">
        <v>43630</v>
      </c>
      <c r="B332" s="7">
        <v>10</v>
      </c>
      <c r="C332" s="8">
        <v>45450.1171875</v>
      </c>
      <c r="D332" s="8">
        <v>1091</v>
      </c>
      <c r="E332" s="8">
        <v>1085.5</v>
      </c>
      <c r="F332" s="8">
        <v>952.55694809778595</v>
      </c>
      <c r="G332" s="8">
        <v>1098.3854153730099</v>
      </c>
      <c r="H332" s="8">
        <v>145.82846727522701</v>
      </c>
      <c r="I332" s="9">
        <v>3.8325974949999998E-3</v>
      </c>
      <c r="J332" s="9">
        <v>7.1843825584000001E-2</v>
      </c>
      <c r="K332" s="9">
        <v>6.6867749730000004E-3</v>
      </c>
      <c r="L332" s="9">
        <v>6.8989648107000007E-2</v>
      </c>
      <c r="M332" s="26">
        <f t="shared" ref="M332:M395" si="10">IF(F332&gt;5,1,0)</f>
        <v>1</v>
      </c>
      <c r="N332" s="26">
        <f t="shared" ref="N332:N395" si="11">IF(G332&gt;E332,1,0)</f>
        <v>1</v>
      </c>
      <c r="O332" s="36"/>
    </row>
    <row r="333" spans="1:15" ht="13.5" thickBot="1">
      <c r="A333" s="3">
        <v>43630</v>
      </c>
      <c r="B333" s="7">
        <v>11</v>
      </c>
      <c r="C333" s="8">
        <v>48869.7890625</v>
      </c>
      <c r="D333" s="8">
        <v>1337.1</v>
      </c>
      <c r="E333" s="8">
        <v>1330.5</v>
      </c>
      <c r="F333" s="8">
        <v>925.72083590820398</v>
      </c>
      <c r="G333" s="8">
        <v>1353.2108833827599</v>
      </c>
      <c r="H333" s="8">
        <v>427.49004747455302</v>
      </c>
      <c r="I333" s="9">
        <v>8.3606037269999996E-3</v>
      </c>
      <c r="J333" s="9">
        <v>0.21348166273499999</v>
      </c>
      <c r="K333" s="9">
        <v>1.1785616699999999E-2</v>
      </c>
      <c r="L333" s="9">
        <v>0.210056649762</v>
      </c>
      <c r="M333" s="26">
        <f t="shared" si="10"/>
        <v>1</v>
      </c>
      <c r="N333" s="26">
        <f t="shared" si="11"/>
        <v>1</v>
      </c>
      <c r="O333" s="36"/>
    </row>
    <row r="334" spans="1:15" ht="13.5" thickBot="1">
      <c r="A334" s="3">
        <v>43630</v>
      </c>
      <c r="B334" s="7">
        <v>12</v>
      </c>
      <c r="C334" s="8">
        <v>52072.76953125</v>
      </c>
      <c r="D334" s="8">
        <v>1392.4</v>
      </c>
      <c r="E334" s="8">
        <v>1385.3</v>
      </c>
      <c r="F334" s="8">
        <v>1141.7772790599699</v>
      </c>
      <c r="G334" s="8">
        <v>1493.3079465707201</v>
      </c>
      <c r="H334" s="8">
        <v>351.53066751074903</v>
      </c>
      <c r="I334" s="9">
        <v>5.2365306989999999E-2</v>
      </c>
      <c r="J334" s="9">
        <v>0.130058495557</v>
      </c>
      <c r="K334" s="9">
        <v>5.6049790643000003E-2</v>
      </c>
      <c r="L334" s="9">
        <v>0.12637401190399999</v>
      </c>
      <c r="M334" s="26">
        <f t="shared" si="10"/>
        <v>1</v>
      </c>
      <c r="N334" s="26">
        <f t="shared" si="11"/>
        <v>1</v>
      </c>
      <c r="O334" s="36"/>
    </row>
    <row r="335" spans="1:15" ht="13.5" thickBot="1">
      <c r="A335" s="3">
        <v>43630</v>
      </c>
      <c r="B335" s="7">
        <v>13</v>
      </c>
      <c r="C335" s="8">
        <v>54971.53125</v>
      </c>
      <c r="D335" s="8">
        <v>1438</v>
      </c>
      <c r="E335" s="8">
        <v>1430.1</v>
      </c>
      <c r="F335" s="8">
        <v>1216.3766878430999</v>
      </c>
      <c r="G335" s="8">
        <v>1506.8660000729899</v>
      </c>
      <c r="H335" s="8">
        <v>290.48931222989302</v>
      </c>
      <c r="I335" s="9">
        <v>3.5737415708999999E-2</v>
      </c>
      <c r="J335" s="9">
        <v>0.11500950293499999</v>
      </c>
      <c r="K335" s="9">
        <v>3.983705245E-2</v>
      </c>
      <c r="L335" s="9">
        <v>0.11090986619400001</v>
      </c>
      <c r="M335" s="26">
        <f t="shared" si="10"/>
        <v>1</v>
      </c>
      <c r="N335" s="26">
        <f t="shared" si="11"/>
        <v>1</v>
      </c>
      <c r="O335" s="36"/>
    </row>
    <row r="336" spans="1:15" ht="13.5" thickBot="1">
      <c r="A336" s="3">
        <v>43630</v>
      </c>
      <c r="B336" s="7">
        <v>14</v>
      </c>
      <c r="C336" s="8">
        <v>57711.23828125</v>
      </c>
      <c r="D336" s="8">
        <v>1427.1</v>
      </c>
      <c r="E336" s="8">
        <v>1419.2</v>
      </c>
      <c r="F336" s="8">
        <v>844.81442827694502</v>
      </c>
      <c r="G336" s="8">
        <v>1547.81952894502</v>
      </c>
      <c r="H336" s="8">
        <v>703.00510066807897</v>
      </c>
      <c r="I336" s="9">
        <v>6.2646356483999993E-2</v>
      </c>
      <c r="J336" s="9">
        <v>0.30217206627999998</v>
      </c>
      <c r="K336" s="9">
        <v>6.6745993224999994E-2</v>
      </c>
      <c r="L336" s="9">
        <v>0.29807242953899998</v>
      </c>
      <c r="M336" s="26">
        <f t="shared" si="10"/>
        <v>1</v>
      </c>
      <c r="N336" s="26">
        <f t="shared" si="11"/>
        <v>1</v>
      </c>
      <c r="O336" s="36"/>
    </row>
    <row r="337" spans="1:15" ht="13.5" thickBot="1">
      <c r="A337" s="3">
        <v>43630</v>
      </c>
      <c r="B337" s="7">
        <v>15</v>
      </c>
      <c r="C337" s="8">
        <v>59846.32421875</v>
      </c>
      <c r="D337" s="8">
        <v>1452.9</v>
      </c>
      <c r="E337" s="8">
        <v>1445.2</v>
      </c>
      <c r="F337" s="8">
        <v>1071.19806414959</v>
      </c>
      <c r="G337" s="8">
        <v>1459.6154702594499</v>
      </c>
      <c r="H337" s="8">
        <v>388.41740610986102</v>
      </c>
      <c r="I337" s="9">
        <v>3.484935266E-3</v>
      </c>
      <c r="J337" s="9">
        <v>0.198080921562</v>
      </c>
      <c r="K337" s="9">
        <v>7.4807837360000001E-3</v>
      </c>
      <c r="L337" s="9">
        <v>0.19408507309299999</v>
      </c>
      <c r="M337" s="26">
        <f t="shared" si="10"/>
        <v>1</v>
      </c>
      <c r="N337" s="26">
        <f t="shared" si="11"/>
        <v>1</v>
      </c>
      <c r="O337" s="36"/>
    </row>
    <row r="338" spans="1:15" ht="13.5" thickBot="1">
      <c r="A338" s="3">
        <v>43630</v>
      </c>
      <c r="B338" s="7">
        <v>16</v>
      </c>
      <c r="C338" s="8">
        <v>61221.5703125</v>
      </c>
      <c r="D338" s="8">
        <v>1377.7</v>
      </c>
      <c r="E338" s="8">
        <v>1369.6</v>
      </c>
      <c r="F338" s="8">
        <v>1263.9096971823899</v>
      </c>
      <c r="G338" s="8">
        <v>1414.2294754601801</v>
      </c>
      <c r="H338" s="8">
        <v>150.31977827779099</v>
      </c>
      <c r="I338" s="9">
        <v>1.8956655661000001E-2</v>
      </c>
      <c r="J338" s="9">
        <v>5.9050494455999997E-2</v>
      </c>
      <c r="K338" s="9">
        <v>2.3160080674000001E-2</v>
      </c>
      <c r="L338" s="9">
        <v>5.4847069443000003E-2</v>
      </c>
      <c r="M338" s="26">
        <f t="shared" si="10"/>
        <v>1</v>
      </c>
      <c r="N338" s="26">
        <f t="shared" si="11"/>
        <v>1</v>
      </c>
      <c r="O338" s="36"/>
    </row>
    <row r="339" spans="1:15" ht="13.5" thickBot="1">
      <c r="A339" s="3">
        <v>43630</v>
      </c>
      <c r="B339" s="7">
        <v>17</v>
      </c>
      <c r="C339" s="8">
        <v>61976.5234375</v>
      </c>
      <c r="D339" s="8">
        <v>1208.7</v>
      </c>
      <c r="E339" s="8">
        <v>1201</v>
      </c>
      <c r="F339" s="8">
        <v>956.11988890913597</v>
      </c>
      <c r="G339" s="8">
        <v>991.37539429558603</v>
      </c>
      <c r="H339" s="8">
        <v>35.255505386449997</v>
      </c>
      <c r="I339" s="9">
        <v>0.11277872636400001</v>
      </c>
      <c r="J339" s="9">
        <v>0.13107426626400001</v>
      </c>
      <c r="K339" s="9">
        <v>0.108782877895</v>
      </c>
      <c r="L339" s="9">
        <v>0.127078417794</v>
      </c>
      <c r="M339" s="26">
        <f t="shared" si="10"/>
        <v>1</v>
      </c>
      <c r="N339" s="26">
        <f t="shared" si="11"/>
        <v>0</v>
      </c>
      <c r="O339" s="36"/>
    </row>
    <row r="340" spans="1:15" ht="13.5" thickBot="1">
      <c r="A340" s="3">
        <v>43630</v>
      </c>
      <c r="B340" s="7">
        <v>18</v>
      </c>
      <c r="C340" s="8">
        <v>61825.64453125</v>
      </c>
      <c r="D340" s="8">
        <v>1022.1</v>
      </c>
      <c r="E340" s="8">
        <v>1015.5</v>
      </c>
      <c r="F340" s="8">
        <v>551.37413864842699</v>
      </c>
      <c r="G340" s="8">
        <v>569.16709529206196</v>
      </c>
      <c r="H340" s="8">
        <v>17.792956643634</v>
      </c>
      <c r="I340" s="9">
        <v>0.23504561738800001</v>
      </c>
      <c r="J340" s="9">
        <v>0.24427911850100001</v>
      </c>
      <c r="K340" s="9">
        <v>0.23162060441499999</v>
      </c>
      <c r="L340" s="9">
        <v>0.24085410552700001</v>
      </c>
      <c r="M340" s="26">
        <f t="shared" si="10"/>
        <v>1</v>
      </c>
      <c r="N340" s="26">
        <f t="shared" si="11"/>
        <v>0</v>
      </c>
      <c r="O340" s="36"/>
    </row>
    <row r="341" spans="1:15" ht="13.5" thickBot="1">
      <c r="A341" s="3">
        <v>43630</v>
      </c>
      <c r="B341" s="7">
        <v>19</v>
      </c>
      <c r="C341" s="8">
        <v>60238.9453125</v>
      </c>
      <c r="D341" s="8">
        <v>793.8</v>
      </c>
      <c r="E341" s="8">
        <v>788</v>
      </c>
      <c r="F341" s="8">
        <v>485.56171089550901</v>
      </c>
      <c r="G341" s="8">
        <v>492.382981333114</v>
      </c>
      <c r="H341" s="8">
        <v>6.8212704376040003</v>
      </c>
      <c r="I341" s="9">
        <v>0.15641775748100001</v>
      </c>
      <c r="J341" s="9">
        <v>0.159957596836</v>
      </c>
      <c r="K341" s="9">
        <v>0.15340789759500001</v>
      </c>
      <c r="L341" s="9">
        <v>0.15694773695</v>
      </c>
      <c r="M341" s="26">
        <f t="shared" si="10"/>
        <v>1</v>
      </c>
      <c r="N341" s="26">
        <f t="shared" si="11"/>
        <v>0</v>
      </c>
      <c r="O341" s="36"/>
    </row>
    <row r="342" spans="1:15" ht="13.5" thickBot="1">
      <c r="A342" s="3">
        <v>43630</v>
      </c>
      <c r="B342" s="7">
        <v>20</v>
      </c>
      <c r="C342" s="8">
        <v>57806.94140625</v>
      </c>
      <c r="D342" s="8">
        <v>351.3</v>
      </c>
      <c r="E342" s="8">
        <v>349</v>
      </c>
      <c r="F342" s="8">
        <v>123.608551821085</v>
      </c>
      <c r="G342" s="8">
        <v>157.22357883171699</v>
      </c>
      <c r="H342" s="8">
        <v>33.615027010631998</v>
      </c>
      <c r="I342" s="9">
        <v>0.100714281872</v>
      </c>
      <c r="J342" s="9">
        <v>0.118158509693</v>
      </c>
      <c r="K342" s="9">
        <v>9.9520716745000001E-2</v>
      </c>
      <c r="L342" s="9">
        <v>0.116964944566</v>
      </c>
      <c r="M342" s="26">
        <f t="shared" si="10"/>
        <v>1</v>
      </c>
      <c r="N342" s="26">
        <f t="shared" si="11"/>
        <v>0</v>
      </c>
      <c r="O342" s="36"/>
    </row>
    <row r="343" spans="1:15" ht="13.5" thickBot="1">
      <c r="A343" s="3">
        <v>43630</v>
      </c>
      <c r="B343" s="7">
        <v>21</v>
      </c>
      <c r="C343" s="8">
        <v>55416.0859375</v>
      </c>
      <c r="D343" s="8">
        <v>42.5</v>
      </c>
      <c r="E343" s="8">
        <v>34.1</v>
      </c>
      <c r="F343" s="8">
        <v>16.500767686742002</v>
      </c>
      <c r="G343" s="8">
        <v>19.3486790744</v>
      </c>
      <c r="H343" s="8">
        <v>2.8479113876579998</v>
      </c>
      <c r="I343" s="9">
        <v>1.2014177958E-2</v>
      </c>
      <c r="J343" s="9">
        <v>1.3492076965E-2</v>
      </c>
      <c r="K343" s="9">
        <v>7.655070537E-3</v>
      </c>
      <c r="L343" s="9">
        <v>9.1329695449999995E-3</v>
      </c>
      <c r="M343" s="26">
        <f t="shared" si="10"/>
        <v>1</v>
      </c>
      <c r="N343" s="26">
        <f t="shared" si="11"/>
        <v>0</v>
      </c>
      <c r="O343" s="36"/>
    </row>
    <row r="344" spans="1:15" ht="13.5" thickBot="1">
      <c r="A344" s="3">
        <v>43630</v>
      </c>
      <c r="B344" s="7">
        <v>22</v>
      </c>
      <c r="C344" s="8">
        <v>53730.01953125</v>
      </c>
      <c r="D344" s="8">
        <v>0</v>
      </c>
      <c r="E344" s="8">
        <v>0</v>
      </c>
      <c r="F344" s="8">
        <v>0.18318988442799999</v>
      </c>
      <c r="G344" s="8">
        <v>0.18701019538499999</v>
      </c>
      <c r="H344" s="8">
        <v>3.820310957E-3</v>
      </c>
      <c r="I344" s="9">
        <v>9.7047325057428505E-5</v>
      </c>
      <c r="J344" s="9">
        <v>9.5064807695043399E-5</v>
      </c>
      <c r="K344" s="9">
        <v>9.7047325057428505E-5</v>
      </c>
      <c r="L344" s="9">
        <v>9.5064807695043399E-5</v>
      </c>
      <c r="M344" s="26">
        <f t="shared" si="10"/>
        <v>0</v>
      </c>
      <c r="N344" s="26">
        <f t="shared" si="11"/>
        <v>1</v>
      </c>
      <c r="O344" s="36"/>
    </row>
    <row r="345" spans="1:15" ht="13.5" thickBot="1">
      <c r="A345" s="3">
        <v>43630</v>
      </c>
      <c r="B345" s="7">
        <v>23</v>
      </c>
      <c r="C345" s="8">
        <v>50932.83984375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9">
        <v>0</v>
      </c>
      <c r="J345" s="9">
        <v>0</v>
      </c>
      <c r="K345" s="9">
        <v>0</v>
      </c>
      <c r="L345" s="9">
        <v>0</v>
      </c>
      <c r="M345" s="26">
        <f t="shared" si="10"/>
        <v>0</v>
      </c>
      <c r="N345" s="26">
        <f t="shared" si="11"/>
        <v>0</v>
      </c>
      <c r="O345" s="36"/>
    </row>
    <row r="346" spans="1:15" ht="13.5" thickBot="1">
      <c r="A346" s="3">
        <v>43630</v>
      </c>
      <c r="B346" s="7">
        <v>24</v>
      </c>
      <c r="C346" s="8">
        <v>47649.48046875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9">
        <v>0</v>
      </c>
      <c r="J346" s="9">
        <v>0</v>
      </c>
      <c r="K346" s="9">
        <v>0</v>
      </c>
      <c r="L346" s="9">
        <v>0</v>
      </c>
      <c r="M346" s="26">
        <f t="shared" si="10"/>
        <v>0</v>
      </c>
      <c r="N346" s="26">
        <f t="shared" si="11"/>
        <v>0</v>
      </c>
      <c r="O346" s="36"/>
    </row>
    <row r="347" spans="1:15" ht="13.5" thickBot="1">
      <c r="A347" s="3">
        <v>43631</v>
      </c>
      <c r="B347" s="7">
        <v>1</v>
      </c>
      <c r="C347" s="8">
        <v>44685.90625</v>
      </c>
      <c r="D347" s="8">
        <v>0</v>
      </c>
      <c r="E347" s="8">
        <v>0</v>
      </c>
      <c r="F347" s="8">
        <v>1.5555556035704099E-5</v>
      </c>
      <c r="G347" s="8">
        <v>1.5555556035704099E-5</v>
      </c>
      <c r="H347" s="8">
        <v>0</v>
      </c>
      <c r="I347" s="9">
        <v>8.0724213989123499E-9</v>
      </c>
      <c r="J347" s="9">
        <v>8.0724213989123499E-9</v>
      </c>
      <c r="K347" s="9">
        <v>8.0724213989123499E-9</v>
      </c>
      <c r="L347" s="9">
        <v>8.0724213989123499E-9</v>
      </c>
      <c r="M347" s="26">
        <f t="shared" si="10"/>
        <v>0</v>
      </c>
      <c r="N347" s="26">
        <f t="shared" si="11"/>
        <v>1</v>
      </c>
      <c r="O347" s="36"/>
    </row>
    <row r="348" spans="1:15" ht="13.5" thickBot="1">
      <c r="A348" s="3">
        <v>43631</v>
      </c>
      <c r="B348" s="7">
        <v>2</v>
      </c>
      <c r="C348" s="8">
        <v>42524.02734375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9">
        <v>0</v>
      </c>
      <c r="J348" s="9">
        <v>0</v>
      </c>
      <c r="K348" s="9">
        <v>0</v>
      </c>
      <c r="L348" s="9">
        <v>0</v>
      </c>
      <c r="M348" s="26">
        <f t="shared" si="10"/>
        <v>0</v>
      </c>
      <c r="N348" s="26">
        <f t="shared" si="11"/>
        <v>0</v>
      </c>
      <c r="O348" s="36"/>
    </row>
    <row r="349" spans="1:15" ht="13.5" thickBot="1">
      <c r="A349" s="3">
        <v>43631</v>
      </c>
      <c r="B349" s="7">
        <v>3</v>
      </c>
      <c r="C349" s="8">
        <v>40842.703125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9">
        <v>0</v>
      </c>
      <c r="J349" s="9">
        <v>0</v>
      </c>
      <c r="K349" s="9">
        <v>0</v>
      </c>
      <c r="L349" s="9">
        <v>0</v>
      </c>
      <c r="M349" s="26">
        <f t="shared" si="10"/>
        <v>0</v>
      </c>
      <c r="N349" s="26">
        <f t="shared" si="11"/>
        <v>0</v>
      </c>
      <c r="O349" s="36"/>
    </row>
    <row r="350" spans="1:15" ht="13.5" thickBot="1">
      <c r="A350" s="3">
        <v>43631</v>
      </c>
      <c r="B350" s="7">
        <v>4</v>
      </c>
      <c r="C350" s="8">
        <v>39687.9375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9">
        <v>0</v>
      </c>
      <c r="J350" s="9">
        <v>0</v>
      </c>
      <c r="K350" s="9">
        <v>0</v>
      </c>
      <c r="L350" s="9">
        <v>0</v>
      </c>
      <c r="M350" s="26">
        <f t="shared" si="10"/>
        <v>0</v>
      </c>
      <c r="N350" s="26">
        <f t="shared" si="11"/>
        <v>0</v>
      </c>
      <c r="O350" s="36"/>
    </row>
    <row r="351" spans="1:15" ht="13.5" thickBot="1">
      <c r="A351" s="3">
        <v>43631</v>
      </c>
      <c r="B351" s="7">
        <v>5</v>
      </c>
      <c r="C351" s="8">
        <v>39063.64453125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9">
        <v>0</v>
      </c>
      <c r="J351" s="9">
        <v>0</v>
      </c>
      <c r="K351" s="9">
        <v>0</v>
      </c>
      <c r="L351" s="9">
        <v>0</v>
      </c>
      <c r="M351" s="26">
        <f t="shared" si="10"/>
        <v>0</v>
      </c>
      <c r="N351" s="26">
        <f t="shared" si="11"/>
        <v>0</v>
      </c>
      <c r="O351" s="36"/>
    </row>
    <row r="352" spans="1:15" ht="13.5" thickBot="1">
      <c r="A352" s="3">
        <v>43631</v>
      </c>
      <c r="B352" s="7">
        <v>6</v>
      </c>
      <c r="C352" s="8">
        <v>39172.40625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9">
        <v>0</v>
      </c>
      <c r="J352" s="9">
        <v>0</v>
      </c>
      <c r="K352" s="9">
        <v>0</v>
      </c>
      <c r="L352" s="9">
        <v>0</v>
      </c>
      <c r="M352" s="26">
        <f t="shared" si="10"/>
        <v>0</v>
      </c>
      <c r="N352" s="26">
        <f t="shared" si="11"/>
        <v>0</v>
      </c>
      <c r="O352" s="36"/>
    </row>
    <row r="353" spans="1:15" ht="13.5" thickBot="1">
      <c r="A353" s="3">
        <v>43631</v>
      </c>
      <c r="B353" s="7">
        <v>7</v>
      </c>
      <c r="C353" s="8">
        <v>39387.61328125</v>
      </c>
      <c r="D353" s="8">
        <v>1.4</v>
      </c>
      <c r="E353" s="8">
        <v>0.8</v>
      </c>
      <c r="F353" s="8">
        <v>0.74239253427399998</v>
      </c>
      <c r="G353" s="8">
        <v>0.80750165845699995</v>
      </c>
      <c r="H353" s="8">
        <v>6.5109124182999994E-2</v>
      </c>
      <c r="I353" s="9">
        <v>3.0747189399999998E-4</v>
      </c>
      <c r="J353" s="9">
        <v>3.4125971199999998E-4</v>
      </c>
      <c r="K353" s="9">
        <v>3.8929208395684196E-6</v>
      </c>
      <c r="L353" s="9">
        <v>2.9894896588378701E-5</v>
      </c>
      <c r="M353" s="26">
        <f t="shared" si="10"/>
        <v>0</v>
      </c>
      <c r="N353" s="26">
        <f t="shared" si="11"/>
        <v>1</v>
      </c>
      <c r="O353" s="36"/>
    </row>
    <row r="354" spans="1:15" ht="13.5" thickBot="1">
      <c r="A354" s="3">
        <v>43631</v>
      </c>
      <c r="B354" s="7">
        <v>8</v>
      </c>
      <c r="C354" s="8">
        <v>40433.2421875</v>
      </c>
      <c r="D354" s="8">
        <v>222.3</v>
      </c>
      <c r="E354" s="8">
        <v>219.8</v>
      </c>
      <c r="F354" s="8">
        <v>255.265533544357</v>
      </c>
      <c r="G354" s="8">
        <v>259.91345852587199</v>
      </c>
      <c r="H354" s="8">
        <v>4.6479249815139996</v>
      </c>
      <c r="I354" s="9">
        <v>1.9519179306999999E-2</v>
      </c>
      <c r="J354" s="9">
        <v>1.7107178798E-2</v>
      </c>
      <c r="K354" s="9">
        <v>2.0816532706E-2</v>
      </c>
      <c r="L354" s="9">
        <v>1.8404532197000001E-2</v>
      </c>
      <c r="M354" s="26">
        <f t="shared" si="10"/>
        <v>1</v>
      </c>
      <c r="N354" s="26">
        <f t="shared" si="11"/>
        <v>1</v>
      </c>
      <c r="O354" s="36"/>
    </row>
    <row r="355" spans="1:15" ht="13.5" thickBot="1">
      <c r="A355" s="3">
        <v>43631</v>
      </c>
      <c r="B355" s="7">
        <v>9</v>
      </c>
      <c r="C355" s="8">
        <v>43547.9453125</v>
      </c>
      <c r="D355" s="8">
        <v>984.3</v>
      </c>
      <c r="E355" s="8">
        <v>978.8</v>
      </c>
      <c r="F355" s="8">
        <v>988.48667824957101</v>
      </c>
      <c r="G355" s="8">
        <v>993.89705786969898</v>
      </c>
      <c r="H355" s="8">
        <v>5.4103796201280003</v>
      </c>
      <c r="I355" s="9">
        <v>4.9803102590000002E-3</v>
      </c>
      <c r="J355" s="9">
        <v>2.1726405030000001E-3</v>
      </c>
      <c r="K355" s="9">
        <v>7.8344877370000003E-3</v>
      </c>
      <c r="L355" s="9">
        <v>5.0268179810000002E-3</v>
      </c>
      <c r="M355" s="26">
        <f t="shared" si="10"/>
        <v>1</v>
      </c>
      <c r="N355" s="26">
        <f t="shared" si="11"/>
        <v>1</v>
      </c>
      <c r="O355" s="36"/>
    </row>
    <row r="356" spans="1:15" ht="13.5" thickBot="1">
      <c r="A356" s="3">
        <v>43631</v>
      </c>
      <c r="B356" s="7">
        <v>10</v>
      </c>
      <c r="C356" s="8">
        <v>47012.484375</v>
      </c>
      <c r="D356" s="8">
        <v>1457.6</v>
      </c>
      <c r="E356" s="8">
        <v>1450.1</v>
      </c>
      <c r="F356" s="8">
        <v>1351.57271093806</v>
      </c>
      <c r="G356" s="8">
        <v>1359.9712210963801</v>
      </c>
      <c r="H356" s="8">
        <v>8.3985101583259993</v>
      </c>
      <c r="I356" s="9">
        <v>5.0663611262000002E-2</v>
      </c>
      <c r="J356" s="9">
        <v>5.5021945543000002E-2</v>
      </c>
      <c r="K356" s="9">
        <v>4.6771551065E-2</v>
      </c>
      <c r="L356" s="9">
        <v>5.1129885345999999E-2</v>
      </c>
      <c r="M356" s="26">
        <f t="shared" si="10"/>
        <v>1</v>
      </c>
      <c r="N356" s="26">
        <f t="shared" si="11"/>
        <v>0</v>
      </c>
      <c r="O356" s="36"/>
    </row>
    <row r="357" spans="1:15" ht="13.5" thickBot="1">
      <c r="A357" s="3">
        <v>43631</v>
      </c>
      <c r="B357" s="7">
        <v>11</v>
      </c>
      <c r="C357" s="8">
        <v>50400.16796875</v>
      </c>
      <c r="D357" s="8">
        <v>1562.3</v>
      </c>
      <c r="E357" s="8">
        <v>1550.1</v>
      </c>
      <c r="F357" s="8">
        <v>1466.8521082121799</v>
      </c>
      <c r="G357" s="8">
        <v>1489.6138884515201</v>
      </c>
      <c r="H357" s="8">
        <v>22.761780239343</v>
      </c>
      <c r="I357" s="9">
        <v>3.7719829551999998E-2</v>
      </c>
      <c r="J357" s="9">
        <v>4.9531858737000001E-2</v>
      </c>
      <c r="K357" s="9">
        <v>3.1388744965E-2</v>
      </c>
      <c r="L357" s="9">
        <v>4.3200774150000003E-2</v>
      </c>
      <c r="M357" s="26">
        <f t="shared" si="10"/>
        <v>1</v>
      </c>
      <c r="N357" s="26">
        <f t="shared" si="11"/>
        <v>0</v>
      </c>
      <c r="O357" s="36"/>
    </row>
    <row r="358" spans="1:15" ht="13.5" thickBot="1">
      <c r="A358" s="3">
        <v>43631</v>
      </c>
      <c r="B358" s="7">
        <v>12</v>
      </c>
      <c r="C358" s="8">
        <v>53686.4453125</v>
      </c>
      <c r="D358" s="8">
        <v>1587.3</v>
      </c>
      <c r="E358" s="8">
        <v>1574.9</v>
      </c>
      <c r="F358" s="8">
        <v>1517.97825796604</v>
      </c>
      <c r="G358" s="8">
        <v>1545.1348299720501</v>
      </c>
      <c r="H358" s="8">
        <v>27.156572006013</v>
      </c>
      <c r="I358" s="9">
        <v>2.1881250663E-2</v>
      </c>
      <c r="J358" s="9">
        <v>3.5973919062000002E-2</v>
      </c>
      <c r="K358" s="9">
        <v>1.5446377803000001E-2</v>
      </c>
      <c r="L358" s="9">
        <v>2.9539046203000002E-2</v>
      </c>
      <c r="M358" s="26">
        <f t="shared" si="10"/>
        <v>1</v>
      </c>
      <c r="N358" s="26">
        <f t="shared" si="11"/>
        <v>0</v>
      </c>
      <c r="O358" s="36"/>
    </row>
    <row r="359" spans="1:15" ht="13.5" thickBot="1">
      <c r="A359" s="3">
        <v>43631</v>
      </c>
      <c r="B359" s="7">
        <v>13</v>
      </c>
      <c r="C359" s="8">
        <v>56458.796875</v>
      </c>
      <c r="D359" s="8">
        <v>1591.4</v>
      </c>
      <c r="E359" s="8">
        <v>1579.8</v>
      </c>
      <c r="F359" s="8">
        <v>1525.6906164895199</v>
      </c>
      <c r="G359" s="8">
        <v>1549.1023545217499</v>
      </c>
      <c r="H359" s="8">
        <v>23.411738032235</v>
      </c>
      <c r="I359" s="9">
        <v>2.1949997653E-2</v>
      </c>
      <c r="J359" s="9">
        <v>3.4099316818999997E-2</v>
      </c>
      <c r="K359" s="9">
        <v>1.5930277880999998E-2</v>
      </c>
      <c r="L359" s="9">
        <v>2.8079597046999999E-2</v>
      </c>
      <c r="M359" s="26">
        <f t="shared" si="10"/>
        <v>1</v>
      </c>
      <c r="N359" s="26">
        <f t="shared" si="11"/>
        <v>0</v>
      </c>
      <c r="O359" s="36"/>
    </row>
    <row r="360" spans="1:15" ht="13.5" thickBot="1">
      <c r="A360" s="3">
        <v>43631</v>
      </c>
      <c r="B360" s="7">
        <v>14</v>
      </c>
      <c r="C360" s="8">
        <v>58567.578125</v>
      </c>
      <c r="D360" s="8">
        <v>1523.5</v>
      </c>
      <c r="E360" s="8">
        <v>1514.6</v>
      </c>
      <c r="F360" s="8">
        <v>1513.8441664626801</v>
      </c>
      <c r="G360" s="8">
        <v>1519.0883440754201</v>
      </c>
      <c r="H360" s="8">
        <v>5.2441776127280004</v>
      </c>
      <c r="I360" s="9">
        <v>2.2893907229999998E-3</v>
      </c>
      <c r="J360" s="9">
        <v>5.0108113839999998E-3</v>
      </c>
      <c r="K360" s="9">
        <v>2.3291873760000002E-3</v>
      </c>
      <c r="L360" s="9">
        <v>3.9223328299999998E-4</v>
      </c>
      <c r="M360" s="26">
        <f t="shared" si="10"/>
        <v>1</v>
      </c>
      <c r="N360" s="26">
        <f t="shared" si="11"/>
        <v>1</v>
      </c>
      <c r="O360" s="36"/>
    </row>
    <row r="361" spans="1:15" ht="13.5" thickBot="1">
      <c r="A361" s="3">
        <v>43631</v>
      </c>
      <c r="B361" s="7">
        <v>15</v>
      </c>
      <c r="C361" s="8">
        <v>60093.73828125</v>
      </c>
      <c r="D361" s="8">
        <v>1476.5</v>
      </c>
      <c r="E361" s="8">
        <v>1467.8</v>
      </c>
      <c r="F361" s="8">
        <v>1453.89968862149</v>
      </c>
      <c r="G361" s="8">
        <v>1459.9752448552199</v>
      </c>
      <c r="H361" s="8">
        <v>6.0755562337229998</v>
      </c>
      <c r="I361" s="9">
        <v>8.5753789020000006E-3</v>
      </c>
      <c r="J361" s="9">
        <v>1.1728236313999999E-2</v>
      </c>
      <c r="K361" s="9">
        <v>4.060589073E-3</v>
      </c>
      <c r="L361" s="9">
        <v>7.2134464850000003E-3</v>
      </c>
      <c r="M361" s="26">
        <f t="shared" si="10"/>
        <v>1</v>
      </c>
      <c r="N361" s="26">
        <f t="shared" si="11"/>
        <v>0</v>
      </c>
      <c r="O361" s="36"/>
    </row>
    <row r="362" spans="1:15" ht="13.5" thickBot="1">
      <c r="A362" s="3">
        <v>43631</v>
      </c>
      <c r="B362" s="7">
        <v>16</v>
      </c>
      <c r="C362" s="8">
        <v>61183.1875</v>
      </c>
      <c r="D362" s="8">
        <v>1429.1</v>
      </c>
      <c r="E362" s="8">
        <v>1420.5</v>
      </c>
      <c r="F362" s="8">
        <v>1388.72767904017</v>
      </c>
      <c r="G362" s="8">
        <v>1396.4244126674901</v>
      </c>
      <c r="H362" s="8">
        <v>7.6967336273190003</v>
      </c>
      <c r="I362" s="9">
        <v>1.6956713716000001E-2</v>
      </c>
      <c r="J362" s="9">
        <v>2.0950867129999998E-2</v>
      </c>
      <c r="K362" s="9">
        <v>1.2493818024E-2</v>
      </c>
      <c r="L362" s="9">
        <v>1.6487971436999999E-2</v>
      </c>
      <c r="M362" s="26">
        <f t="shared" si="10"/>
        <v>1</v>
      </c>
      <c r="N362" s="26">
        <f t="shared" si="11"/>
        <v>0</v>
      </c>
      <c r="O362" s="36"/>
    </row>
    <row r="363" spans="1:15" ht="13.5" thickBot="1">
      <c r="A363" s="3">
        <v>43631</v>
      </c>
      <c r="B363" s="7">
        <v>17</v>
      </c>
      <c r="C363" s="8">
        <v>62206.578125</v>
      </c>
      <c r="D363" s="8">
        <v>1246.5</v>
      </c>
      <c r="E363" s="8">
        <v>1238</v>
      </c>
      <c r="F363" s="8">
        <v>936.34613319105597</v>
      </c>
      <c r="G363" s="8">
        <v>942.68371082345698</v>
      </c>
      <c r="H363" s="8">
        <v>6.3375776324000004</v>
      </c>
      <c r="I363" s="9">
        <v>0.15766283818099999</v>
      </c>
      <c r="J363" s="9">
        <v>0.16095166933499999</v>
      </c>
      <c r="K363" s="9">
        <v>0.153251836625</v>
      </c>
      <c r="L363" s="9">
        <v>0.15654066777799999</v>
      </c>
      <c r="M363" s="26">
        <f t="shared" si="10"/>
        <v>1</v>
      </c>
      <c r="N363" s="26">
        <f t="shared" si="11"/>
        <v>0</v>
      </c>
      <c r="O363" s="36"/>
    </row>
    <row r="364" spans="1:15" ht="13.5" thickBot="1">
      <c r="A364" s="3">
        <v>43631</v>
      </c>
      <c r="B364" s="7">
        <v>18</v>
      </c>
      <c r="C364" s="8">
        <v>62373.2578125</v>
      </c>
      <c r="D364" s="8">
        <v>1088.2</v>
      </c>
      <c r="E364" s="8">
        <v>1079.7</v>
      </c>
      <c r="F364" s="8">
        <v>693.47284594416601</v>
      </c>
      <c r="G364" s="8">
        <v>704.82767980986205</v>
      </c>
      <c r="H364" s="8">
        <v>11.354833865694999</v>
      </c>
      <c r="I364" s="9">
        <v>0.198947753082</v>
      </c>
      <c r="J364" s="9">
        <v>0.20484024600699999</v>
      </c>
      <c r="K364" s="9">
        <v>0.194536751525</v>
      </c>
      <c r="L364" s="9">
        <v>0.20042924444999999</v>
      </c>
      <c r="M364" s="26">
        <f t="shared" si="10"/>
        <v>1</v>
      </c>
      <c r="N364" s="26">
        <f t="shared" si="11"/>
        <v>0</v>
      </c>
      <c r="O364" s="36"/>
    </row>
    <row r="365" spans="1:15" ht="13.5" thickBot="1">
      <c r="A365" s="3">
        <v>43631</v>
      </c>
      <c r="B365" s="7">
        <v>19</v>
      </c>
      <c r="C365" s="8">
        <v>61344.73828125</v>
      </c>
      <c r="D365" s="8">
        <v>840.7</v>
      </c>
      <c r="E365" s="8">
        <v>833</v>
      </c>
      <c r="F365" s="8">
        <v>915.20116999824802</v>
      </c>
      <c r="G365" s="8">
        <v>942.27745859026902</v>
      </c>
      <c r="H365" s="8">
        <v>27.076288592019999</v>
      </c>
      <c r="I365" s="9">
        <v>5.2712744467999999E-2</v>
      </c>
      <c r="J365" s="9">
        <v>3.8661738452000001E-2</v>
      </c>
      <c r="K365" s="9">
        <v>5.6708592937000001E-2</v>
      </c>
      <c r="L365" s="9">
        <v>4.2657586921000003E-2</v>
      </c>
      <c r="M365" s="26">
        <f t="shared" si="10"/>
        <v>1</v>
      </c>
      <c r="N365" s="26">
        <f t="shared" si="11"/>
        <v>1</v>
      </c>
      <c r="O365" s="36"/>
    </row>
    <row r="366" spans="1:15" ht="13.5" thickBot="1">
      <c r="A366" s="3">
        <v>43631</v>
      </c>
      <c r="B366" s="7">
        <v>20</v>
      </c>
      <c r="C366" s="8">
        <v>59171.484375</v>
      </c>
      <c r="D366" s="8">
        <v>452.5</v>
      </c>
      <c r="E366" s="8">
        <v>448</v>
      </c>
      <c r="F366" s="8">
        <v>518.23101223683204</v>
      </c>
      <c r="G366" s="8">
        <v>522.28755659900605</v>
      </c>
      <c r="H366" s="8">
        <v>4.0565443621739998</v>
      </c>
      <c r="I366" s="9">
        <v>3.6215649506000001E-2</v>
      </c>
      <c r="J366" s="9">
        <v>3.4110540858999998E-2</v>
      </c>
      <c r="K366" s="9">
        <v>3.8550885623999998E-2</v>
      </c>
      <c r="L366" s="9">
        <v>3.6445776978E-2</v>
      </c>
      <c r="M366" s="26">
        <f t="shared" si="10"/>
        <v>1</v>
      </c>
      <c r="N366" s="26">
        <f t="shared" si="11"/>
        <v>1</v>
      </c>
      <c r="O366" s="36"/>
    </row>
    <row r="367" spans="1:15" ht="13.5" thickBot="1">
      <c r="A367" s="3">
        <v>43631</v>
      </c>
      <c r="B367" s="7">
        <v>21</v>
      </c>
      <c r="C367" s="8">
        <v>56939.28125</v>
      </c>
      <c r="D367" s="8">
        <v>52.9</v>
      </c>
      <c r="E367" s="8">
        <v>44.4</v>
      </c>
      <c r="F367" s="8">
        <v>65.363062118166994</v>
      </c>
      <c r="G367" s="8">
        <v>65.551413849670993</v>
      </c>
      <c r="H367" s="8">
        <v>0.188351731504</v>
      </c>
      <c r="I367" s="9">
        <v>6.5653419039999996E-3</v>
      </c>
      <c r="J367" s="9">
        <v>6.4675983999999999E-3</v>
      </c>
      <c r="K367" s="9">
        <v>1.0976343461E-2</v>
      </c>
      <c r="L367" s="9">
        <v>1.0878599956999999E-2</v>
      </c>
      <c r="M367" s="26">
        <f t="shared" si="10"/>
        <v>1</v>
      </c>
      <c r="N367" s="26">
        <f t="shared" si="11"/>
        <v>1</v>
      </c>
      <c r="O367" s="36"/>
    </row>
    <row r="368" spans="1:15" ht="13.5" thickBot="1">
      <c r="A368" s="3">
        <v>43631</v>
      </c>
      <c r="B368" s="7">
        <v>22</v>
      </c>
      <c r="C368" s="8">
        <v>55350.796875</v>
      </c>
      <c r="D368" s="8">
        <v>0</v>
      </c>
      <c r="E368" s="8">
        <v>0</v>
      </c>
      <c r="F368" s="8">
        <v>0</v>
      </c>
      <c r="G368" s="8">
        <v>3.0199998850000001E-3</v>
      </c>
      <c r="H368" s="8">
        <v>3.0199998850000001E-3</v>
      </c>
      <c r="I368" s="9">
        <v>1.5672028463935101E-6</v>
      </c>
      <c r="J368" s="9">
        <v>0</v>
      </c>
      <c r="K368" s="9">
        <v>1.5672028463935101E-6</v>
      </c>
      <c r="L368" s="9">
        <v>0</v>
      </c>
      <c r="M368" s="26">
        <f t="shared" si="10"/>
        <v>0</v>
      </c>
      <c r="N368" s="26">
        <f t="shared" si="11"/>
        <v>1</v>
      </c>
      <c r="O368" s="36"/>
    </row>
    <row r="369" spans="1:15" ht="13.5" thickBot="1">
      <c r="A369" s="3">
        <v>43631</v>
      </c>
      <c r="B369" s="7">
        <v>23</v>
      </c>
      <c r="C369" s="8">
        <v>52539.890625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9">
        <v>0</v>
      </c>
      <c r="J369" s="9">
        <v>0</v>
      </c>
      <c r="K369" s="9">
        <v>0</v>
      </c>
      <c r="L369" s="9">
        <v>0</v>
      </c>
      <c r="M369" s="26">
        <f t="shared" si="10"/>
        <v>0</v>
      </c>
      <c r="N369" s="26">
        <f t="shared" si="11"/>
        <v>0</v>
      </c>
      <c r="O369" s="36"/>
    </row>
    <row r="370" spans="1:15" ht="13.5" thickBot="1">
      <c r="A370" s="3">
        <v>43631</v>
      </c>
      <c r="B370" s="7">
        <v>24</v>
      </c>
      <c r="C370" s="8">
        <v>49721.3984375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9">
        <v>0</v>
      </c>
      <c r="J370" s="9">
        <v>0</v>
      </c>
      <c r="K370" s="9">
        <v>0</v>
      </c>
      <c r="L370" s="9">
        <v>0</v>
      </c>
      <c r="M370" s="26">
        <f t="shared" si="10"/>
        <v>0</v>
      </c>
      <c r="N370" s="26">
        <f t="shared" si="11"/>
        <v>0</v>
      </c>
      <c r="O370" s="36"/>
    </row>
    <row r="371" spans="1:15" ht="13.5" thickBot="1">
      <c r="A371" s="3">
        <v>43632</v>
      </c>
      <c r="B371" s="7">
        <v>1</v>
      </c>
      <c r="C371" s="8">
        <v>46523.5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9">
        <v>0</v>
      </c>
      <c r="J371" s="9">
        <v>0</v>
      </c>
      <c r="K371" s="9">
        <v>0</v>
      </c>
      <c r="L371" s="9">
        <v>0</v>
      </c>
      <c r="M371" s="26">
        <f t="shared" si="10"/>
        <v>0</v>
      </c>
      <c r="N371" s="26">
        <f t="shared" si="11"/>
        <v>0</v>
      </c>
      <c r="O371" s="36"/>
    </row>
    <row r="372" spans="1:15" ht="13.5" thickBot="1">
      <c r="A372" s="3">
        <v>43632</v>
      </c>
      <c r="B372" s="7">
        <v>2</v>
      </c>
      <c r="C372" s="8">
        <v>43987.4609375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9">
        <v>0</v>
      </c>
      <c r="J372" s="9">
        <v>0</v>
      </c>
      <c r="K372" s="9">
        <v>0</v>
      </c>
      <c r="L372" s="9">
        <v>0</v>
      </c>
      <c r="M372" s="26">
        <f t="shared" si="10"/>
        <v>0</v>
      </c>
      <c r="N372" s="26">
        <f t="shared" si="11"/>
        <v>0</v>
      </c>
      <c r="O372" s="36"/>
    </row>
    <row r="373" spans="1:15" ht="13.5" thickBot="1">
      <c r="A373" s="3">
        <v>43632</v>
      </c>
      <c r="B373" s="7">
        <v>3</v>
      </c>
      <c r="C373" s="8">
        <v>42161.0390625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9">
        <v>0</v>
      </c>
      <c r="J373" s="9">
        <v>0</v>
      </c>
      <c r="K373" s="9">
        <v>0</v>
      </c>
      <c r="L373" s="9">
        <v>0</v>
      </c>
      <c r="M373" s="26">
        <f t="shared" si="10"/>
        <v>0</v>
      </c>
      <c r="N373" s="26">
        <f t="shared" si="11"/>
        <v>0</v>
      </c>
      <c r="O373" s="36"/>
    </row>
    <row r="374" spans="1:15" ht="13.5" thickBot="1">
      <c r="A374" s="3">
        <v>43632</v>
      </c>
      <c r="B374" s="7">
        <v>4</v>
      </c>
      <c r="C374" s="8">
        <v>40142.390625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9">
        <v>0</v>
      </c>
      <c r="J374" s="9">
        <v>0</v>
      </c>
      <c r="K374" s="9">
        <v>0</v>
      </c>
      <c r="L374" s="9">
        <v>0</v>
      </c>
      <c r="M374" s="26">
        <f t="shared" si="10"/>
        <v>0</v>
      </c>
      <c r="N374" s="26">
        <f t="shared" si="11"/>
        <v>0</v>
      </c>
      <c r="O374" s="36"/>
    </row>
    <row r="375" spans="1:15" ht="13.5" thickBot="1">
      <c r="A375" s="3">
        <v>43632</v>
      </c>
      <c r="B375" s="7">
        <v>5</v>
      </c>
      <c r="C375" s="8">
        <v>38777.6171875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9">
        <v>0</v>
      </c>
      <c r="J375" s="9">
        <v>0</v>
      </c>
      <c r="K375" s="9">
        <v>0</v>
      </c>
      <c r="L375" s="9">
        <v>0</v>
      </c>
      <c r="M375" s="26">
        <f t="shared" si="10"/>
        <v>0</v>
      </c>
      <c r="N375" s="26">
        <f t="shared" si="11"/>
        <v>0</v>
      </c>
      <c r="O375" s="36"/>
    </row>
    <row r="376" spans="1:15" ht="13.5" thickBot="1">
      <c r="A376" s="3">
        <v>43632</v>
      </c>
      <c r="B376" s="7">
        <v>6</v>
      </c>
      <c r="C376" s="8">
        <v>38209.7734375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9">
        <v>0</v>
      </c>
      <c r="J376" s="9">
        <v>0</v>
      </c>
      <c r="K376" s="9">
        <v>0</v>
      </c>
      <c r="L376" s="9">
        <v>0</v>
      </c>
      <c r="M376" s="26">
        <f t="shared" si="10"/>
        <v>0</v>
      </c>
      <c r="N376" s="26">
        <f t="shared" si="11"/>
        <v>0</v>
      </c>
      <c r="O376" s="36"/>
    </row>
    <row r="377" spans="1:15" ht="13.5" thickBot="1">
      <c r="A377" s="3">
        <v>43632</v>
      </c>
      <c r="B377" s="7">
        <v>7</v>
      </c>
      <c r="C377" s="8">
        <v>37986.23828125</v>
      </c>
      <c r="D377" s="8">
        <v>1.1000000000000001</v>
      </c>
      <c r="E377" s="8">
        <v>0.6</v>
      </c>
      <c r="F377" s="8">
        <v>0.53919279414099996</v>
      </c>
      <c r="G377" s="8">
        <v>0.53919279414099996</v>
      </c>
      <c r="H377" s="8">
        <v>0</v>
      </c>
      <c r="I377" s="9">
        <v>2.9102605300000001E-4</v>
      </c>
      <c r="J377" s="9">
        <v>2.9102605300000001E-4</v>
      </c>
      <c r="K377" s="9">
        <v>3.1555374083416897E-5</v>
      </c>
      <c r="L377" s="9">
        <v>3.1555374083416897E-5</v>
      </c>
      <c r="M377" s="26">
        <f t="shared" si="10"/>
        <v>0</v>
      </c>
      <c r="N377" s="26">
        <f t="shared" si="11"/>
        <v>0</v>
      </c>
      <c r="O377" s="36"/>
    </row>
    <row r="378" spans="1:15" ht="13.5" thickBot="1">
      <c r="A378" s="3">
        <v>43632</v>
      </c>
      <c r="B378" s="7">
        <v>8</v>
      </c>
      <c r="C378" s="8">
        <v>38427.078125</v>
      </c>
      <c r="D378" s="8">
        <v>209.8</v>
      </c>
      <c r="E378" s="8">
        <v>204.4</v>
      </c>
      <c r="F378" s="8">
        <v>154.513572051842</v>
      </c>
      <c r="G378" s="8">
        <v>254.65802897463001</v>
      </c>
      <c r="H378" s="8">
        <v>100.144456922789</v>
      </c>
      <c r="I378" s="9">
        <v>2.3278686545999999E-2</v>
      </c>
      <c r="J378" s="9">
        <v>2.8690414088000001E-2</v>
      </c>
      <c r="K378" s="9">
        <v>2.6080969887999999E-2</v>
      </c>
      <c r="L378" s="9">
        <v>2.5888130746E-2</v>
      </c>
      <c r="M378" s="26">
        <f t="shared" si="10"/>
        <v>1</v>
      </c>
      <c r="N378" s="26">
        <f t="shared" si="11"/>
        <v>1</v>
      </c>
      <c r="O378" s="36"/>
    </row>
    <row r="379" spans="1:15" ht="13.5" thickBot="1">
      <c r="A379" s="3">
        <v>43632</v>
      </c>
      <c r="B379" s="7">
        <v>9</v>
      </c>
      <c r="C379" s="8">
        <v>40631.76171875</v>
      </c>
      <c r="D379" s="8">
        <v>937.6</v>
      </c>
      <c r="E379" s="8">
        <v>932.2</v>
      </c>
      <c r="F379" s="8">
        <v>846.41765420717604</v>
      </c>
      <c r="G379" s="8">
        <v>972.48204982369305</v>
      </c>
      <c r="H379" s="8">
        <v>126.06439561651599</v>
      </c>
      <c r="I379" s="9">
        <v>1.8101738361999999E-2</v>
      </c>
      <c r="J379" s="9">
        <v>4.7318290499E-2</v>
      </c>
      <c r="K379" s="9">
        <v>2.0904021703999999E-2</v>
      </c>
      <c r="L379" s="9">
        <v>4.4516007157E-2</v>
      </c>
      <c r="M379" s="26">
        <f t="shared" si="10"/>
        <v>1</v>
      </c>
      <c r="N379" s="26">
        <f t="shared" si="11"/>
        <v>1</v>
      </c>
      <c r="O379" s="36"/>
    </row>
    <row r="380" spans="1:15" ht="13.5" thickBot="1">
      <c r="A380" s="3">
        <v>43632</v>
      </c>
      <c r="B380" s="7">
        <v>10</v>
      </c>
      <c r="C380" s="8">
        <v>43441.29296875</v>
      </c>
      <c r="D380" s="8">
        <v>1312.1</v>
      </c>
      <c r="E380" s="8">
        <v>1304</v>
      </c>
      <c r="F380" s="8">
        <v>1157.51963371898</v>
      </c>
      <c r="G380" s="8">
        <v>1300.27944236795</v>
      </c>
      <c r="H380" s="8">
        <v>142.759808648969</v>
      </c>
      <c r="I380" s="9">
        <v>6.1341762490000002E-3</v>
      </c>
      <c r="J380" s="9">
        <v>8.0218145448999995E-2</v>
      </c>
      <c r="K380" s="9">
        <v>1.930751236E-3</v>
      </c>
      <c r="L380" s="9">
        <v>7.6014720435999994E-2</v>
      </c>
      <c r="M380" s="26">
        <f t="shared" si="10"/>
        <v>1</v>
      </c>
      <c r="N380" s="26">
        <f t="shared" si="11"/>
        <v>0</v>
      </c>
      <c r="O380" s="36"/>
    </row>
    <row r="381" spans="1:15" ht="13.5" thickBot="1">
      <c r="A381" s="3">
        <v>43632</v>
      </c>
      <c r="B381" s="7">
        <v>11</v>
      </c>
      <c r="C381" s="8">
        <v>45880.34765625</v>
      </c>
      <c r="D381" s="8">
        <v>1426</v>
      </c>
      <c r="E381" s="8">
        <v>1417.1</v>
      </c>
      <c r="F381" s="8">
        <v>1405.8908951524199</v>
      </c>
      <c r="G381" s="8">
        <v>1418.3752062830999</v>
      </c>
      <c r="H381" s="8">
        <v>12.484311130676</v>
      </c>
      <c r="I381" s="9">
        <v>3.956820818E-3</v>
      </c>
      <c r="J381" s="9">
        <v>1.0435446209999999E-2</v>
      </c>
      <c r="K381" s="9">
        <v>6.6175728199999997E-4</v>
      </c>
      <c r="L381" s="9">
        <v>5.8168681090000002E-3</v>
      </c>
      <c r="M381" s="26">
        <f t="shared" si="10"/>
        <v>1</v>
      </c>
      <c r="N381" s="26">
        <f t="shared" si="11"/>
        <v>1</v>
      </c>
      <c r="O381" s="36"/>
    </row>
    <row r="382" spans="1:15" ht="13.5" thickBot="1">
      <c r="A382" s="3">
        <v>43632</v>
      </c>
      <c r="B382" s="7">
        <v>12</v>
      </c>
      <c r="C382" s="8">
        <v>48242.92578125</v>
      </c>
      <c r="D382" s="8">
        <v>1462.9</v>
      </c>
      <c r="E382" s="8">
        <v>1453.8</v>
      </c>
      <c r="F382" s="8">
        <v>1456.2512020476699</v>
      </c>
      <c r="G382" s="8">
        <v>1456.2512020476699</v>
      </c>
      <c r="H382" s="8">
        <v>0</v>
      </c>
      <c r="I382" s="9">
        <v>3.4503362489999999E-3</v>
      </c>
      <c r="J382" s="9">
        <v>3.4503362489999999E-3</v>
      </c>
      <c r="K382" s="9">
        <v>1.2720301230000001E-3</v>
      </c>
      <c r="L382" s="9">
        <v>1.2720301230000001E-3</v>
      </c>
      <c r="M382" s="26">
        <f t="shared" si="10"/>
        <v>1</v>
      </c>
      <c r="N382" s="26">
        <f t="shared" si="11"/>
        <v>1</v>
      </c>
      <c r="O382" s="36"/>
    </row>
    <row r="383" spans="1:15" ht="13.5" thickBot="1">
      <c r="A383" s="3">
        <v>43632</v>
      </c>
      <c r="B383" s="7">
        <v>13</v>
      </c>
      <c r="C383" s="8">
        <v>49963.23046875</v>
      </c>
      <c r="D383" s="8">
        <v>1487.9</v>
      </c>
      <c r="E383" s="8">
        <v>1478.9</v>
      </c>
      <c r="F383" s="8">
        <v>1351.75071967496</v>
      </c>
      <c r="G383" s="8">
        <v>1351.7510973978001</v>
      </c>
      <c r="H383" s="8">
        <v>3.7772284600000002E-4</v>
      </c>
      <c r="I383" s="9">
        <v>7.0653296628000004E-2</v>
      </c>
      <c r="J383" s="9">
        <v>7.0653492644000004E-2</v>
      </c>
      <c r="K383" s="9">
        <v>6.5982824391000006E-2</v>
      </c>
      <c r="L383" s="9">
        <v>6.5983020407000006E-2</v>
      </c>
      <c r="M383" s="26">
        <f t="shared" si="10"/>
        <v>1</v>
      </c>
      <c r="N383" s="26">
        <f t="shared" si="11"/>
        <v>0</v>
      </c>
      <c r="O383" s="36"/>
    </row>
    <row r="384" spans="1:15" ht="13.5" thickBot="1">
      <c r="A384" s="3">
        <v>43632</v>
      </c>
      <c r="B384" s="7">
        <v>14</v>
      </c>
      <c r="C384" s="8">
        <v>51316.08203125</v>
      </c>
      <c r="D384" s="8">
        <v>1510.5</v>
      </c>
      <c r="E384" s="8">
        <v>1501.6</v>
      </c>
      <c r="F384" s="8">
        <v>1360.3231684822499</v>
      </c>
      <c r="G384" s="8">
        <v>1360.3228018283801</v>
      </c>
      <c r="H384" s="8">
        <v>-3.66653866E-4</v>
      </c>
      <c r="I384" s="9">
        <v>7.7933159404000002E-2</v>
      </c>
      <c r="J384" s="9">
        <v>7.7932969131999999E-2</v>
      </c>
      <c r="K384" s="9">
        <v>7.3314581303000004E-2</v>
      </c>
      <c r="L384" s="9">
        <v>7.3314391031000001E-2</v>
      </c>
      <c r="M384" s="26">
        <f t="shared" si="10"/>
        <v>1</v>
      </c>
      <c r="N384" s="26">
        <f t="shared" si="11"/>
        <v>0</v>
      </c>
      <c r="O384" s="36"/>
    </row>
    <row r="385" spans="1:15" ht="13.5" thickBot="1">
      <c r="A385" s="3">
        <v>43632</v>
      </c>
      <c r="B385" s="7">
        <v>15</v>
      </c>
      <c r="C385" s="8">
        <v>51963.609375</v>
      </c>
      <c r="D385" s="8">
        <v>1500.9</v>
      </c>
      <c r="E385" s="8">
        <v>1492.2</v>
      </c>
      <c r="F385" s="8">
        <v>1449.4476555532899</v>
      </c>
      <c r="G385" s="8">
        <v>1449.44780000316</v>
      </c>
      <c r="H385" s="8">
        <v>1.44449869E-4</v>
      </c>
      <c r="I385" s="9">
        <v>2.6700674622000001E-2</v>
      </c>
      <c r="J385" s="9">
        <v>2.6700749582999998E-2</v>
      </c>
      <c r="K385" s="9">
        <v>2.2185884792999998E-2</v>
      </c>
      <c r="L385" s="9">
        <v>2.2185959753999999E-2</v>
      </c>
      <c r="M385" s="26">
        <f t="shared" si="10"/>
        <v>1</v>
      </c>
      <c r="N385" s="26">
        <f t="shared" si="11"/>
        <v>0</v>
      </c>
      <c r="O385" s="36"/>
    </row>
    <row r="386" spans="1:15" ht="13.5" thickBot="1">
      <c r="A386" s="3">
        <v>43632</v>
      </c>
      <c r="B386" s="7">
        <v>16</v>
      </c>
      <c r="C386" s="8">
        <v>51700.7109375</v>
      </c>
      <c r="D386" s="8">
        <v>1411.1</v>
      </c>
      <c r="E386" s="8">
        <v>1402.5</v>
      </c>
      <c r="F386" s="8">
        <v>1484.4689963266601</v>
      </c>
      <c r="G386" s="8">
        <v>1484.46901854727</v>
      </c>
      <c r="H386" s="8">
        <v>2.2220611572680099E-5</v>
      </c>
      <c r="I386" s="9">
        <v>3.8074218239E-2</v>
      </c>
      <c r="J386" s="9">
        <v>3.8074206707999998E-2</v>
      </c>
      <c r="K386" s="9">
        <v>4.2537113931999999E-2</v>
      </c>
      <c r="L386" s="9">
        <v>4.2537102399999999E-2</v>
      </c>
      <c r="M386" s="26">
        <f t="shared" si="10"/>
        <v>1</v>
      </c>
      <c r="N386" s="26">
        <f t="shared" si="11"/>
        <v>1</v>
      </c>
      <c r="O386" s="36"/>
    </row>
    <row r="387" spans="1:15" ht="13.5" thickBot="1">
      <c r="A387" s="3">
        <v>43632</v>
      </c>
      <c r="B387" s="7">
        <v>17</v>
      </c>
      <c r="C387" s="8">
        <v>50737.55859375</v>
      </c>
      <c r="D387" s="8">
        <v>1338.8</v>
      </c>
      <c r="E387" s="8">
        <v>1330.2</v>
      </c>
      <c r="F387" s="8">
        <v>1479.9884716256499</v>
      </c>
      <c r="G387" s="8">
        <v>1479.9930827087801</v>
      </c>
      <c r="H387" s="8">
        <v>4.6110831359999997E-3</v>
      </c>
      <c r="I387" s="9">
        <v>7.3270930309999996E-2</v>
      </c>
      <c r="J387" s="9">
        <v>7.3268537428000005E-2</v>
      </c>
      <c r="K387" s="9">
        <v>7.7733826002999995E-2</v>
      </c>
      <c r="L387" s="9">
        <v>7.7731433121000004E-2</v>
      </c>
      <c r="M387" s="26">
        <f t="shared" si="10"/>
        <v>1</v>
      </c>
      <c r="N387" s="26">
        <f t="shared" si="11"/>
        <v>1</v>
      </c>
      <c r="O387" s="36"/>
    </row>
    <row r="388" spans="1:15" ht="13.5" thickBot="1">
      <c r="A388" s="3">
        <v>43632</v>
      </c>
      <c r="B388" s="7">
        <v>18</v>
      </c>
      <c r="C388" s="8">
        <v>50168.65625</v>
      </c>
      <c r="D388" s="8">
        <v>1339.3</v>
      </c>
      <c r="E388" s="8">
        <v>1331</v>
      </c>
      <c r="F388" s="8">
        <v>1415.3810022400501</v>
      </c>
      <c r="G388" s="8">
        <v>1415.3965356004201</v>
      </c>
      <c r="H388" s="8">
        <v>1.5533360374999999E-2</v>
      </c>
      <c r="I388" s="9">
        <v>3.9489639647000002E-2</v>
      </c>
      <c r="J388" s="9">
        <v>3.9481578743999997E-2</v>
      </c>
      <c r="K388" s="9">
        <v>4.3796852932000002E-2</v>
      </c>
      <c r="L388" s="9">
        <v>4.3788792028999997E-2</v>
      </c>
      <c r="M388" s="26">
        <f t="shared" si="10"/>
        <v>1</v>
      </c>
      <c r="N388" s="26">
        <f t="shared" si="11"/>
        <v>1</v>
      </c>
      <c r="O388" s="36"/>
    </row>
    <row r="389" spans="1:15" ht="13.5" thickBot="1">
      <c r="A389" s="3">
        <v>43632</v>
      </c>
      <c r="B389" s="7">
        <v>19</v>
      </c>
      <c r="C389" s="8">
        <v>49463.44921875</v>
      </c>
      <c r="D389" s="8">
        <v>1207.5</v>
      </c>
      <c r="E389" s="8">
        <v>1199.7</v>
      </c>
      <c r="F389" s="8">
        <v>1229.4356428352301</v>
      </c>
      <c r="G389" s="8">
        <v>1229.42968727582</v>
      </c>
      <c r="H389" s="8">
        <v>-5.9555594120000001E-3</v>
      </c>
      <c r="I389" s="9">
        <v>1.1380221731E-2</v>
      </c>
      <c r="J389" s="9">
        <v>1.1383312317E-2</v>
      </c>
      <c r="K389" s="9">
        <v>1.5427964335999999E-2</v>
      </c>
      <c r="L389" s="9">
        <v>1.5431054922E-2</v>
      </c>
      <c r="M389" s="26">
        <f t="shared" si="10"/>
        <v>1</v>
      </c>
      <c r="N389" s="26">
        <f t="shared" si="11"/>
        <v>1</v>
      </c>
      <c r="O389" s="36"/>
    </row>
    <row r="390" spans="1:15" ht="13.5" thickBot="1">
      <c r="A390" s="3">
        <v>43632</v>
      </c>
      <c r="B390" s="7">
        <v>20</v>
      </c>
      <c r="C390" s="8">
        <v>48603</v>
      </c>
      <c r="D390" s="8">
        <v>629.20000000000005</v>
      </c>
      <c r="E390" s="8">
        <v>623.70000000000005</v>
      </c>
      <c r="F390" s="8">
        <v>720.245909461</v>
      </c>
      <c r="G390" s="8">
        <v>720.25134279577503</v>
      </c>
      <c r="H390" s="8">
        <v>5.4333347740000001E-3</v>
      </c>
      <c r="I390" s="9">
        <v>4.7250307626E-2</v>
      </c>
      <c r="J390" s="9">
        <v>4.7247488044000002E-2</v>
      </c>
      <c r="K390" s="9">
        <v>5.0104485104E-2</v>
      </c>
      <c r="L390" s="9">
        <v>5.0101665522000002E-2</v>
      </c>
      <c r="M390" s="26">
        <f t="shared" si="10"/>
        <v>1</v>
      </c>
      <c r="N390" s="26">
        <f t="shared" si="11"/>
        <v>1</v>
      </c>
      <c r="O390" s="36"/>
    </row>
    <row r="391" spans="1:15" ht="13.5" thickBot="1">
      <c r="A391" s="3">
        <v>43632</v>
      </c>
      <c r="B391" s="7">
        <v>21</v>
      </c>
      <c r="C391" s="8">
        <v>47713.9296875</v>
      </c>
      <c r="D391" s="8">
        <v>85.4</v>
      </c>
      <c r="E391" s="8">
        <v>78.5</v>
      </c>
      <c r="F391" s="8">
        <v>77.656309029457006</v>
      </c>
      <c r="G391" s="8">
        <v>77.858631261631999</v>
      </c>
      <c r="H391" s="8">
        <v>0.20232223217500001</v>
      </c>
      <c r="I391" s="9">
        <v>3.9135281459999997E-3</v>
      </c>
      <c r="J391" s="9">
        <v>4.0185215200000002E-3</v>
      </c>
      <c r="K391" s="9">
        <v>3.3283276500000001E-4</v>
      </c>
      <c r="L391" s="9">
        <v>4.3782613899999998E-4</v>
      </c>
      <c r="M391" s="26">
        <f t="shared" si="10"/>
        <v>1</v>
      </c>
      <c r="N391" s="26">
        <f t="shared" si="11"/>
        <v>0</v>
      </c>
      <c r="O391" s="36"/>
    </row>
    <row r="392" spans="1:15" ht="13.5" thickBot="1">
      <c r="A392" s="3">
        <v>43632</v>
      </c>
      <c r="B392" s="7">
        <v>22</v>
      </c>
      <c r="C392" s="8">
        <v>46723.9921875</v>
      </c>
      <c r="D392" s="8">
        <v>0</v>
      </c>
      <c r="E392" s="8">
        <v>0</v>
      </c>
      <c r="F392" s="8">
        <v>0</v>
      </c>
      <c r="G392" s="8">
        <v>9.8000000399999995E-4</v>
      </c>
      <c r="H392" s="8">
        <v>9.8000000399999995E-4</v>
      </c>
      <c r="I392" s="9">
        <v>5.0856253497492796E-7</v>
      </c>
      <c r="J392" s="9">
        <v>0</v>
      </c>
      <c r="K392" s="9">
        <v>5.0856253497492796E-7</v>
      </c>
      <c r="L392" s="9">
        <v>0</v>
      </c>
      <c r="M392" s="26">
        <f t="shared" si="10"/>
        <v>0</v>
      </c>
      <c r="N392" s="26">
        <f t="shared" si="11"/>
        <v>1</v>
      </c>
      <c r="O392" s="36"/>
    </row>
    <row r="393" spans="1:15" ht="13.5" thickBot="1">
      <c r="A393" s="3">
        <v>43632</v>
      </c>
      <c r="B393" s="7">
        <v>23</v>
      </c>
      <c r="C393" s="8">
        <v>44211.9453125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9">
        <v>0</v>
      </c>
      <c r="J393" s="9">
        <v>0</v>
      </c>
      <c r="K393" s="9">
        <v>0</v>
      </c>
      <c r="L393" s="9">
        <v>0</v>
      </c>
      <c r="M393" s="26">
        <f t="shared" si="10"/>
        <v>0</v>
      </c>
      <c r="N393" s="26">
        <f t="shared" si="11"/>
        <v>0</v>
      </c>
      <c r="O393" s="36"/>
    </row>
    <row r="394" spans="1:15" ht="13.5" thickBot="1">
      <c r="A394" s="3">
        <v>43632</v>
      </c>
      <c r="B394" s="7">
        <v>24</v>
      </c>
      <c r="C394" s="8">
        <v>40760.4921875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9">
        <v>0</v>
      </c>
      <c r="J394" s="9">
        <v>0</v>
      </c>
      <c r="K394" s="9">
        <v>0</v>
      </c>
      <c r="L394" s="9">
        <v>0</v>
      </c>
      <c r="M394" s="26">
        <f t="shared" si="10"/>
        <v>0</v>
      </c>
      <c r="N394" s="26">
        <f t="shared" si="11"/>
        <v>0</v>
      </c>
      <c r="O394" s="36"/>
    </row>
    <row r="395" spans="1:15" ht="13.5" thickBot="1">
      <c r="A395" s="3">
        <v>43633</v>
      </c>
      <c r="B395" s="7">
        <v>1</v>
      </c>
      <c r="C395" s="8">
        <v>37754.98828125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9">
        <v>0</v>
      </c>
      <c r="J395" s="9">
        <v>0</v>
      </c>
      <c r="K395" s="9">
        <v>0</v>
      </c>
      <c r="L395" s="9">
        <v>0</v>
      </c>
      <c r="M395" s="26">
        <f t="shared" si="10"/>
        <v>0</v>
      </c>
      <c r="N395" s="26">
        <f t="shared" si="11"/>
        <v>0</v>
      </c>
      <c r="O395" s="36"/>
    </row>
    <row r="396" spans="1:15" ht="13.5" thickBot="1">
      <c r="A396" s="3">
        <v>43633</v>
      </c>
      <c r="B396" s="7">
        <v>2</v>
      </c>
      <c r="C396" s="8">
        <v>35342.1953125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9">
        <v>0</v>
      </c>
      <c r="J396" s="9">
        <v>0</v>
      </c>
      <c r="K396" s="9">
        <v>0</v>
      </c>
      <c r="L396" s="9">
        <v>0</v>
      </c>
      <c r="M396" s="26">
        <f t="shared" ref="M396:M459" si="12">IF(F396&gt;5,1,0)</f>
        <v>0</v>
      </c>
      <c r="N396" s="26">
        <f t="shared" ref="N396:N459" si="13">IF(G396&gt;E396,1,0)</f>
        <v>0</v>
      </c>
      <c r="O396" s="36"/>
    </row>
    <row r="397" spans="1:15" ht="13.5" thickBot="1">
      <c r="A397" s="3">
        <v>43633</v>
      </c>
      <c r="B397" s="7">
        <v>3</v>
      </c>
      <c r="C397" s="8">
        <v>34025.140625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9">
        <v>0</v>
      </c>
      <c r="J397" s="9">
        <v>0</v>
      </c>
      <c r="K397" s="9">
        <v>0</v>
      </c>
      <c r="L397" s="9">
        <v>0</v>
      </c>
      <c r="M397" s="26">
        <f t="shared" si="12"/>
        <v>0</v>
      </c>
      <c r="N397" s="26">
        <f t="shared" si="13"/>
        <v>0</v>
      </c>
      <c r="O397" s="36"/>
    </row>
    <row r="398" spans="1:15" ht="13.5" thickBot="1">
      <c r="A398" s="3">
        <v>43633</v>
      </c>
      <c r="B398" s="7">
        <v>4</v>
      </c>
      <c r="C398" s="8">
        <v>33449.140625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9">
        <v>0</v>
      </c>
      <c r="J398" s="9">
        <v>0</v>
      </c>
      <c r="K398" s="9">
        <v>0</v>
      </c>
      <c r="L398" s="9">
        <v>0</v>
      </c>
      <c r="M398" s="26">
        <f t="shared" si="12"/>
        <v>0</v>
      </c>
      <c r="N398" s="26">
        <f t="shared" si="13"/>
        <v>0</v>
      </c>
      <c r="O398" s="36"/>
    </row>
    <row r="399" spans="1:15" ht="13.5" thickBot="1">
      <c r="A399" s="3">
        <v>43633</v>
      </c>
      <c r="B399" s="7">
        <v>5</v>
      </c>
      <c r="C399" s="8">
        <v>33660.37890625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9">
        <v>0</v>
      </c>
      <c r="J399" s="9">
        <v>0</v>
      </c>
      <c r="K399" s="9">
        <v>0</v>
      </c>
      <c r="L399" s="9">
        <v>0</v>
      </c>
      <c r="M399" s="26">
        <f t="shared" si="12"/>
        <v>0</v>
      </c>
      <c r="N399" s="26">
        <f t="shared" si="13"/>
        <v>0</v>
      </c>
      <c r="O399" s="36"/>
    </row>
    <row r="400" spans="1:15" ht="13.5" thickBot="1">
      <c r="A400" s="3">
        <v>43633</v>
      </c>
      <c r="B400" s="7">
        <v>6</v>
      </c>
      <c r="C400" s="8">
        <v>35103.86328125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9">
        <v>0</v>
      </c>
      <c r="J400" s="9">
        <v>0</v>
      </c>
      <c r="K400" s="9">
        <v>0</v>
      </c>
      <c r="L400" s="9">
        <v>0</v>
      </c>
      <c r="M400" s="26">
        <f t="shared" si="12"/>
        <v>0</v>
      </c>
      <c r="N400" s="26">
        <f t="shared" si="13"/>
        <v>0</v>
      </c>
      <c r="O400" s="36"/>
    </row>
    <row r="401" spans="1:15" ht="13.5" thickBot="1">
      <c r="A401" s="3">
        <v>43633</v>
      </c>
      <c r="B401" s="7">
        <v>7</v>
      </c>
      <c r="C401" s="8">
        <v>37102.2109375</v>
      </c>
      <c r="D401" s="8">
        <v>0.8</v>
      </c>
      <c r="E401" s="8">
        <v>0.3</v>
      </c>
      <c r="F401" s="8">
        <v>1.120600654892</v>
      </c>
      <c r="G401" s="8">
        <v>1.120600654892</v>
      </c>
      <c r="H401" s="8">
        <v>0</v>
      </c>
      <c r="I401" s="9">
        <v>1.6637293899999999E-4</v>
      </c>
      <c r="J401" s="9">
        <v>1.6637293899999999E-4</v>
      </c>
      <c r="K401" s="9">
        <v>4.2584361899999999E-4</v>
      </c>
      <c r="L401" s="9">
        <v>4.2584361899999999E-4</v>
      </c>
      <c r="M401" s="26">
        <f t="shared" si="12"/>
        <v>0</v>
      </c>
      <c r="N401" s="26">
        <f t="shared" si="13"/>
        <v>1</v>
      </c>
      <c r="O401" s="36"/>
    </row>
    <row r="402" spans="1:15" ht="13.5" thickBot="1">
      <c r="A402" s="3">
        <v>43633</v>
      </c>
      <c r="B402" s="7">
        <v>8</v>
      </c>
      <c r="C402" s="8">
        <v>38408.84375</v>
      </c>
      <c r="D402" s="8">
        <v>158.9</v>
      </c>
      <c r="E402" s="8">
        <v>155.6</v>
      </c>
      <c r="F402" s="8">
        <v>155.13364380512499</v>
      </c>
      <c r="G402" s="8">
        <v>155.89389936845799</v>
      </c>
      <c r="H402" s="8">
        <v>0.76025556333300004</v>
      </c>
      <c r="I402" s="9">
        <v>1.559989948E-3</v>
      </c>
      <c r="J402" s="9">
        <v>1.9545180040000001E-3</v>
      </c>
      <c r="K402" s="9">
        <v>1.52516537E-4</v>
      </c>
      <c r="L402" s="9">
        <v>2.4201151700000001E-4</v>
      </c>
      <c r="M402" s="26">
        <f t="shared" si="12"/>
        <v>1</v>
      </c>
      <c r="N402" s="26">
        <f t="shared" si="13"/>
        <v>1</v>
      </c>
      <c r="O402" s="36"/>
    </row>
    <row r="403" spans="1:15" ht="13.5" thickBot="1">
      <c r="A403" s="3">
        <v>43633</v>
      </c>
      <c r="B403" s="7">
        <v>9</v>
      </c>
      <c r="C403" s="8">
        <v>39989.265625</v>
      </c>
      <c r="D403" s="8">
        <v>713.8</v>
      </c>
      <c r="E403" s="8">
        <v>708.3</v>
      </c>
      <c r="F403" s="8">
        <v>688.36971748191502</v>
      </c>
      <c r="G403" s="8">
        <v>709.14196146274605</v>
      </c>
      <c r="H403" s="8">
        <v>20.772243980831</v>
      </c>
      <c r="I403" s="9">
        <v>2.4172488509999999E-3</v>
      </c>
      <c r="J403" s="9">
        <v>1.3196825384999999E-2</v>
      </c>
      <c r="K403" s="9">
        <v>4.3692862599999999E-4</v>
      </c>
      <c r="L403" s="9">
        <v>1.0342647906999999E-2</v>
      </c>
      <c r="M403" s="26">
        <f t="shared" si="12"/>
        <v>1</v>
      </c>
      <c r="N403" s="26">
        <f t="shared" si="13"/>
        <v>1</v>
      </c>
      <c r="O403" s="36"/>
    </row>
    <row r="404" spans="1:15" ht="13.5" thickBot="1">
      <c r="A404" s="3">
        <v>43633</v>
      </c>
      <c r="B404" s="7">
        <v>10</v>
      </c>
      <c r="C404" s="8">
        <v>41677.14453125</v>
      </c>
      <c r="D404" s="8">
        <v>1020.6</v>
      </c>
      <c r="E404" s="8">
        <v>1012.6</v>
      </c>
      <c r="F404" s="8">
        <v>913.98771868716699</v>
      </c>
      <c r="G404" s="8">
        <v>983.16540011146003</v>
      </c>
      <c r="H404" s="8">
        <v>69.177681424292004</v>
      </c>
      <c r="I404" s="9">
        <v>1.9426362163000001E-2</v>
      </c>
      <c r="J404" s="9">
        <v>5.5325522217000003E-2</v>
      </c>
      <c r="K404" s="9">
        <v>1.5274831286000001E-2</v>
      </c>
      <c r="L404" s="9">
        <v>5.1173991340000002E-2</v>
      </c>
      <c r="M404" s="26">
        <f t="shared" si="12"/>
        <v>1</v>
      </c>
      <c r="N404" s="26">
        <f t="shared" si="13"/>
        <v>0</v>
      </c>
      <c r="O404" s="36"/>
    </row>
    <row r="405" spans="1:15" ht="13.5" thickBot="1">
      <c r="A405" s="3">
        <v>43633</v>
      </c>
      <c r="B405" s="7">
        <v>11</v>
      </c>
      <c r="C405" s="8">
        <v>43581.03125</v>
      </c>
      <c r="D405" s="8">
        <v>1304.7</v>
      </c>
      <c r="E405" s="8">
        <v>1296.0999999999999</v>
      </c>
      <c r="F405" s="8">
        <v>1137.28355297966</v>
      </c>
      <c r="G405" s="8">
        <v>1226.5861398771001</v>
      </c>
      <c r="H405" s="8">
        <v>89.302586897436996</v>
      </c>
      <c r="I405" s="9">
        <v>4.0536512777000003E-2</v>
      </c>
      <c r="J405" s="9">
        <v>8.6879318639999994E-2</v>
      </c>
      <c r="K405" s="9">
        <v>3.6073617085000002E-2</v>
      </c>
      <c r="L405" s="9">
        <v>8.2416422946999995E-2</v>
      </c>
      <c r="M405" s="26">
        <f t="shared" si="12"/>
        <v>1</v>
      </c>
      <c r="N405" s="26">
        <f t="shared" si="13"/>
        <v>0</v>
      </c>
      <c r="O405" s="36"/>
    </row>
    <row r="406" spans="1:15" ht="13.5" thickBot="1">
      <c r="A406" s="3">
        <v>43633</v>
      </c>
      <c r="B406" s="7">
        <v>12</v>
      </c>
      <c r="C406" s="8">
        <v>45620.14453125</v>
      </c>
      <c r="D406" s="8">
        <v>1399.7</v>
      </c>
      <c r="E406" s="8">
        <v>1390.8</v>
      </c>
      <c r="F406" s="8">
        <v>1383.0526806734699</v>
      </c>
      <c r="G406" s="8">
        <v>1436.3196271608899</v>
      </c>
      <c r="H406" s="8">
        <v>53.266946487425997</v>
      </c>
      <c r="I406" s="9">
        <v>1.9003439107E-2</v>
      </c>
      <c r="J406" s="9">
        <v>8.638982525E-3</v>
      </c>
      <c r="K406" s="9">
        <v>2.3622017208000001E-2</v>
      </c>
      <c r="L406" s="9">
        <v>4.020404424E-3</v>
      </c>
      <c r="M406" s="26">
        <f t="shared" si="12"/>
        <v>1</v>
      </c>
      <c r="N406" s="26">
        <f t="shared" si="13"/>
        <v>1</v>
      </c>
      <c r="O406" s="36"/>
    </row>
    <row r="407" spans="1:15" ht="13.5" thickBot="1">
      <c r="A407" s="3">
        <v>43633</v>
      </c>
      <c r="B407" s="7">
        <v>13</v>
      </c>
      <c r="C407" s="8">
        <v>47765.00390625</v>
      </c>
      <c r="D407" s="8">
        <v>1482.4</v>
      </c>
      <c r="E407" s="8">
        <v>1473.6</v>
      </c>
      <c r="F407" s="8">
        <v>1497.8222461160001</v>
      </c>
      <c r="G407" s="8">
        <v>1544.76617087152</v>
      </c>
      <c r="H407" s="8">
        <v>46.943924755520001</v>
      </c>
      <c r="I407" s="9">
        <v>3.2364385506000001E-2</v>
      </c>
      <c r="J407" s="9">
        <v>8.0032413669999993E-3</v>
      </c>
      <c r="K407" s="9">
        <v>3.6931069471E-2</v>
      </c>
      <c r="L407" s="9">
        <v>1.2569925332E-2</v>
      </c>
      <c r="M407" s="26">
        <f t="shared" si="12"/>
        <v>1</v>
      </c>
      <c r="N407" s="26">
        <f t="shared" si="13"/>
        <v>1</v>
      </c>
      <c r="O407" s="36"/>
    </row>
    <row r="408" spans="1:15" ht="13.5" thickBot="1">
      <c r="A408" s="3">
        <v>43633</v>
      </c>
      <c r="B408" s="7">
        <v>14</v>
      </c>
      <c r="C408" s="8">
        <v>50603.14453125</v>
      </c>
      <c r="D408" s="8">
        <v>1451.9</v>
      </c>
      <c r="E408" s="8">
        <v>1443.3</v>
      </c>
      <c r="F408" s="8">
        <v>1312.5210006744501</v>
      </c>
      <c r="G408" s="8">
        <v>1469.7526650424099</v>
      </c>
      <c r="H408" s="8">
        <v>157.23166436796399</v>
      </c>
      <c r="I408" s="9">
        <v>9.2644862700000004E-3</v>
      </c>
      <c r="J408" s="9">
        <v>7.2329527413E-2</v>
      </c>
      <c r="K408" s="9">
        <v>1.3727381962000001E-2</v>
      </c>
      <c r="L408" s="9">
        <v>6.7866631720000001E-2</v>
      </c>
      <c r="M408" s="26">
        <f t="shared" si="12"/>
        <v>1</v>
      </c>
      <c r="N408" s="26">
        <f t="shared" si="13"/>
        <v>1</v>
      </c>
      <c r="O408" s="36"/>
    </row>
    <row r="409" spans="1:15" ht="13.5" thickBot="1">
      <c r="A409" s="3">
        <v>43633</v>
      </c>
      <c r="B409" s="7">
        <v>15</v>
      </c>
      <c r="C409" s="8">
        <v>53605.015625</v>
      </c>
      <c r="D409" s="8">
        <v>1429.3</v>
      </c>
      <c r="E409" s="8">
        <v>1421</v>
      </c>
      <c r="F409" s="8">
        <v>809.72116430569702</v>
      </c>
      <c r="G409" s="8">
        <v>1215.95342435357</v>
      </c>
      <c r="H409" s="8">
        <v>406.23226004787</v>
      </c>
      <c r="I409" s="9">
        <v>0.110714362037</v>
      </c>
      <c r="J409" s="9">
        <v>0.32152508339000002</v>
      </c>
      <c r="K409" s="9">
        <v>0.106407148752</v>
      </c>
      <c r="L409" s="9">
        <v>0.317217870106</v>
      </c>
      <c r="M409" s="26">
        <f t="shared" si="12"/>
        <v>1</v>
      </c>
      <c r="N409" s="26">
        <f t="shared" si="13"/>
        <v>0</v>
      </c>
      <c r="O409" s="36"/>
    </row>
    <row r="410" spans="1:15" ht="13.5" thickBot="1">
      <c r="A410" s="3">
        <v>43633</v>
      </c>
      <c r="B410" s="7">
        <v>16</v>
      </c>
      <c r="C410" s="8">
        <v>56330.54296875</v>
      </c>
      <c r="D410" s="8">
        <v>1379.6</v>
      </c>
      <c r="E410" s="8">
        <v>1371.4</v>
      </c>
      <c r="F410" s="8">
        <v>715.40350946326998</v>
      </c>
      <c r="G410" s="8">
        <v>781.24271578183595</v>
      </c>
      <c r="H410" s="8">
        <v>65.839206318565004</v>
      </c>
      <c r="I410" s="9">
        <v>0.31051234261400001</v>
      </c>
      <c r="J410" s="9">
        <v>0.34467902985799997</v>
      </c>
      <c r="K410" s="9">
        <v>0.306257023465</v>
      </c>
      <c r="L410" s="9">
        <v>0.34042371070900002</v>
      </c>
      <c r="M410" s="26">
        <f t="shared" si="12"/>
        <v>1</v>
      </c>
      <c r="N410" s="26">
        <f t="shared" si="13"/>
        <v>0</v>
      </c>
      <c r="O410" s="36"/>
    </row>
    <row r="411" spans="1:15" ht="13.5" thickBot="1">
      <c r="A411" s="3">
        <v>43633</v>
      </c>
      <c r="B411" s="7">
        <v>17</v>
      </c>
      <c r="C411" s="8">
        <v>58358.90625</v>
      </c>
      <c r="D411" s="8">
        <v>1074.4000000000001</v>
      </c>
      <c r="E411" s="8">
        <v>1066.8</v>
      </c>
      <c r="F411" s="8">
        <v>543.43661334345495</v>
      </c>
      <c r="G411" s="8">
        <v>559.01568004093201</v>
      </c>
      <c r="H411" s="8">
        <v>15.579066697477</v>
      </c>
      <c r="I411" s="9">
        <v>0.26745423972900001</v>
      </c>
      <c r="J411" s="9">
        <v>0.27553886178300002</v>
      </c>
      <c r="K411" s="9">
        <v>0.26351028539600002</v>
      </c>
      <c r="L411" s="9">
        <v>0.27159490744999998</v>
      </c>
      <c r="M411" s="26">
        <f t="shared" si="12"/>
        <v>1</v>
      </c>
      <c r="N411" s="26">
        <f t="shared" si="13"/>
        <v>0</v>
      </c>
      <c r="O411" s="36"/>
    </row>
    <row r="412" spans="1:15" ht="13.5" thickBot="1">
      <c r="A412" s="3">
        <v>43633</v>
      </c>
      <c r="B412" s="7">
        <v>18</v>
      </c>
      <c r="C412" s="8">
        <v>59308.5703125</v>
      </c>
      <c r="D412" s="8">
        <v>793.3</v>
      </c>
      <c r="E412" s="8">
        <v>786.2</v>
      </c>
      <c r="F412" s="8">
        <v>478.80109579381002</v>
      </c>
      <c r="G412" s="8">
        <v>478.807429091963</v>
      </c>
      <c r="H412" s="8">
        <v>6.333298153E-3</v>
      </c>
      <c r="I412" s="9">
        <v>0.16320320233899999</v>
      </c>
      <c r="J412" s="9">
        <v>0.163206488949</v>
      </c>
      <c r="K412" s="9">
        <v>0.15951871868600001</v>
      </c>
      <c r="L412" s="9">
        <v>0.159522005296</v>
      </c>
      <c r="M412" s="26">
        <f t="shared" si="12"/>
        <v>1</v>
      </c>
      <c r="N412" s="26">
        <f t="shared" si="13"/>
        <v>0</v>
      </c>
      <c r="O412" s="36"/>
    </row>
    <row r="413" spans="1:15" ht="13.5" thickBot="1">
      <c r="A413" s="3">
        <v>43633</v>
      </c>
      <c r="B413" s="7">
        <v>19</v>
      </c>
      <c r="C413" s="8">
        <v>58850.1796875</v>
      </c>
      <c r="D413" s="8">
        <v>459.5</v>
      </c>
      <c r="E413" s="8">
        <v>453.5</v>
      </c>
      <c r="F413" s="8">
        <v>417.75226658068402</v>
      </c>
      <c r="G413" s="8">
        <v>420.69266652842799</v>
      </c>
      <c r="H413" s="8">
        <v>2.9403999477429998</v>
      </c>
      <c r="I413" s="9">
        <v>2.0138730394999999E-2</v>
      </c>
      <c r="J413" s="9">
        <v>2.1664625541000002E-2</v>
      </c>
      <c r="K413" s="9">
        <v>1.7025082237E-2</v>
      </c>
      <c r="L413" s="9">
        <v>1.8550977384000002E-2</v>
      </c>
      <c r="M413" s="26">
        <f t="shared" si="12"/>
        <v>1</v>
      </c>
      <c r="N413" s="26">
        <f t="shared" si="13"/>
        <v>0</v>
      </c>
      <c r="O413" s="36"/>
    </row>
    <row r="414" spans="1:15" ht="13.5" thickBot="1">
      <c r="A414" s="3">
        <v>43633</v>
      </c>
      <c r="B414" s="7">
        <v>20</v>
      </c>
      <c r="C414" s="8">
        <v>57039.24609375</v>
      </c>
      <c r="D414" s="8">
        <v>161.1</v>
      </c>
      <c r="E414" s="8">
        <v>157.1</v>
      </c>
      <c r="F414" s="8">
        <v>178.103578068649</v>
      </c>
      <c r="G414" s="8">
        <v>179.03395580499301</v>
      </c>
      <c r="H414" s="8">
        <v>0.93037773634400001</v>
      </c>
      <c r="I414" s="9">
        <v>9.3066714080000008E-3</v>
      </c>
      <c r="J414" s="9">
        <v>8.8238599210000001E-3</v>
      </c>
      <c r="K414" s="9">
        <v>1.1382436847000001E-2</v>
      </c>
      <c r="L414" s="9">
        <v>1.0899625358999999E-2</v>
      </c>
      <c r="M414" s="26">
        <f t="shared" si="12"/>
        <v>1</v>
      </c>
      <c r="N414" s="26">
        <f t="shared" si="13"/>
        <v>1</v>
      </c>
      <c r="O414" s="36"/>
    </row>
    <row r="415" spans="1:15" ht="13.5" thickBot="1">
      <c r="A415" s="3">
        <v>43633</v>
      </c>
      <c r="B415" s="7">
        <v>21</v>
      </c>
      <c r="C415" s="8">
        <v>54747.1953125</v>
      </c>
      <c r="D415" s="8">
        <v>26</v>
      </c>
      <c r="E415" s="8">
        <v>21.7</v>
      </c>
      <c r="F415" s="8">
        <v>29.676980134815</v>
      </c>
      <c r="G415" s="8">
        <v>29.795023352676999</v>
      </c>
      <c r="H415" s="8">
        <v>0.118043217861</v>
      </c>
      <c r="I415" s="9">
        <v>1.969394578E-3</v>
      </c>
      <c r="J415" s="9">
        <v>1.90813707E-3</v>
      </c>
      <c r="K415" s="9">
        <v>4.2008424239999998E-3</v>
      </c>
      <c r="L415" s="9">
        <v>4.1395849159999998E-3</v>
      </c>
      <c r="M415" s="26">
        <f t="shared" si="12"/>
        <v>1</v>
      </c>
      <c r="N415" s="26">
        <f t="shared" si="13"/>
        <v>1</v>
      </c>
      <c r="O415" s="36"/>
    </row>
    <row r="416" spans="1:15" ht="13.5" thickBot="1">
      <c r="A416" s="3">
        <v>43633</v>
      </c>
      <c r="B416" s="7">
        <v>22</v>
      </c>
      <c r="C416" s="8">
        <v>53042.265625</v>
      </c>
      <c r="D416" s="8">
        <v>0</v>
      </c>
      <c r="E416" s="8">
        <v>0</v>
      </c>
      <c r="F416" s="8">
        <v>1.9224445553999998E-2</v>
      </c>
      <c r="G416" s="8">
        <v>1.9780001110000001E-2</v>
      </c>
      <c r="H416" s="8">
        <v>5.5555555499999995E-4</v>
      </c>
      <c r="I416" s="9">
        <v>1.02646606696942E-5</v>
      </c>
      <c r="J416" s="9">
        <v>9.9763599143462399E-6</v>
      </c>
      <c r="K416" s="9">
        <v>1.02646606696942E-5</v>
      </c>
      <c r="L416" s="9">
        <v>9.9763599143462399E-6</v>
      </c>
      <c r="M416" s="26">
        <f t="shared" si="12"/>
        <v>0</v>
      </c>
      <c r="N416" s="26">
        <f t="shared" si="13"/>
        <v>1</v>
      </c>
      <c r="O416" s="36"/>
    </row>
    <row r="417" spans="1:15" ht="13.5" thickBot="1">
      <c r="A417" s="3">
        <v>43633</v>
      </c>
      <c r="B417" s="7">
        <v>23</v>
      </c>
      <c r="C417" s="8">
        <v>49383.2421875</v>
      </c>
      <c r="D417" s="8">
        <v>0</v>
      </c>
      <c r="E417" s="8">
        <v>0</v>
      </c>
      <c r="F417" s="8">
        <v>1.9661111831E-2</v>
      </c>
      <c r="G417" s="8">
        <v>1.9661111831E-2</v>
      </c>
      <c r="H417" s="8">
        <v>0</v>
      </c>
      <c r="I417" s="9">
        <v>1.02029641056902E-5</v>
      </c>
      <c r="J417" s="9">
        <v>1.02029641056902E-5</v>
      </c>
      <c r="K417" s="9">
        <v>1.02029641056902E-5</v>
      </c>
      <c r="L417" s="9">
        <v>1.02029641056902E-5</v>
      </c>
      <c r="M417" s="26">
        <f t="shared" si="12"/>
        <v>0</v>
      </c>
      <c r="N417" s="26">
        <f t="shared" si="13"/>
        <v>1</v>
      </c>
      <c r="O417" s="36"/>
    </row>
    <row r="418" spans="1:15" ht="13.5" thickBot="1">
      <c r="A418" s="3">
        <v>43633</v>
      </c>
      <c r="B418" s="7">
        <v>24</v>
      </c>
      <c r="C418" s="8">
        <v>45353.546875</v>
      </c>
      <c r="D418" s="8">
        <v>0</v>
      </c>
      <c r="E418" s="8">
        <v>0</v>
      </c>
      <c r="F418" s="8">
        <v>6.3616964500000004E-4</v>
      </c>
      <c r="G418" s="8">
        <v>6.3616964500000004E-4</v>
      </c>
      <c r="H418" s="8">
        <v>0</v>
      </c>
      <c r="I418" s="9">
        <v>3.3013474079988402E-7</v>
      </c>
      <c r="J418" s="9">
        <v>3.3013474079988402E-7</v>
      </c>
      <c r="K418" s="9">
        <v>3.3013474079988402E-7</v>
      </c>
      <c r="L418" s="9">
        <v>3.3013474079988402E-7</v>
      </c>
      <c r="M418" s="26">
        <f t="shared" si="12"/>
        <v>0</v>
      </c>
      <c r="N418" s="26">
        <f t="shared" si="13"/>
        <v>1</v>
      </c>
      <c r="O418" s="36"/>
    </row>
    <row r="419" spans="1:15" ht="13.5" thickBot="1">
      <c r="A419" s="3">
        <v>43634</v>
      </c>
      <c r="B419" s="7">
        <v>1</v>
      </c>
      <c r="C419" s="8">
        <v>41855.7265625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9">
        <v>0</v>
      </c>
      <c r="J419" s="9">
        <v>0</v>
      </c>
      <c r="K419" s="9">
        <v>0</v>
      </c>
      <c r="L419" s="9">
        <v>0</v>
      </c>
      <c r="M419" s="26">
        <f t="shared" si="12"/>
        <v>0</v>
      </c>
      <c r="N419" s="26">
        <f t="shared" si="13"/>
        <v>0</v>
      </c>
      <c r="O419" s="36"/>
    </row>
    <row r="420" spans="1:15" ht="13.5" thickBot="1">
      <c r="A420" s="3">
        <v>43634</v>
      </c>
      <c r="B420" s="7">
        <v>2</v>
      </c>
      <c r="C420" s="8">
        <v>39366.875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9">
        <v>0</v>
      </c>
      <c r="J420" s="9">
        <v>0</v>
      </c>
      <c r="K420" s="9">
        <v>0</v>
      </c>
      <c r="L420" s="9">
        <v>0</v>
      </c>
      <c r="M420" s="26">
        <f t="shared" si="12"/>
        <v>0</v>
      </c>
      <c r="N420" s="26">
        <f t="shared" si="13"/>
        <v>0</v>
      </c>
      <c r="O420" s="36"/>
    </row>
    <row r="421" spans="1:15" ht="13.5" thickBot="1">
      <c r="A421" s="3">
        <v>43634</v>
      </c>
      <c r="B421" s="7">
        <v>3</v>
      </c>
      <c r="C421" s="8">
        <v>37591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9">
        <v>0</v>
      </c>
      <c r="J421" s="9">
        <v>0</v>
      </c>
      <c r="K421" s="9">
        <v>0</v>
      </c>
      <c r="L421" s="9">
        <v>0</v>
      </c>
      <c r="M421" s="26">
        <f t="shared" si="12"/>
        <v>0</v>
      </c>
      <c r="N421" s="26">
        <f t="shared" si="13"/>
        <v>0</v>
      </c>
      <c r="O421" s="36"/>
    </row>
    <row r="422" spans="1:15" ht="13.5" thickBot="1">
      <c r="A422" s="3">
        <v>43634</v>
      </c>
      <c r="B422" s="7">
        <v>4</v>
      </c>
      <c r="C422" s="8">
        <v>36528.2265625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9">
        <v>0</v>
      </c>
      <c r="J422" s="9">
        <v>0</v>
      </c>
      <c r="K422" s="9">
        <v>0</v>
      </c>
      <c r="L422" s="9">
        <v>0</v>
      </c>
      <c r="M422" s="26">
        <f t="shared" si="12"/>
        <v>0</v>
      </c>
      <c r="N422" s="26">
        <f t="shared" si="13"/>
        <v>0</v>
      </c>
      <c r="O422" s="36"/>
    </row>
    <row r="423" spans="1:15" ht="13.5" thickBot="1">
      <c r="A423" s="3">
        <v>43634</v>
      </c>
      <c r="B423" s="7">
        <v>5</v>
      </c>
      <c r="C423" s="8">
        <v>36396.14453125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9">
        <v>0</v>
      </c>
      <c r="J423" s="9">
        <v>0</v>
      </c>
      <c r="K423" s="9">
        <v>0</v>
      </c>
      <c r="L423" s="9">
        <v>0</v>
      </c>
      <c r="M423" s="26">
        <f t="shared" si="12"/>
        <v>0</v>
      </c>
      <c r="N423" s="26">
        <f t="shared" si="13"/>
        <v>0</v>
      </c>
      <c r="O423" s="36"/>
    </row>
    <row r="424" spans="1:15" ht="13.5" thickBot="1">
      <c r="A424" s="3">
        <v>43634</v>
      </c>
      <c r="B424" s="7">
        <v>6</v>
      </c>
      <c r="C424" s="8">
        <v>37565.76171875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9">
        <v>0</v>
      </c>
      <c r="J424" s="9">
        <v>0</v>
      </c>
      <c r="K424" s="9">
        <v>0</v>
      </c>
      <c r="L424" s="9">
        <v>0</v>
      </c>
      <c r="M424" s="26">
        <f t="shared" si="12"/>
        <v>0</v>
      </c>
      <c r="N424" s="26">
        <f t="shared" si="13"/>
        <v>0</v>
      </c>
      <c r="O424" s="36"/>
    </row>
    <row r="425" spans="1:15" ht="13.5" thickBot="1">
      <c r="A425" s="3">
        <v>43634</v>
      </c>
      <c r="B425" s="7">
        <v>7</v>
      </c>
      <c r="C425" s="8">
        <v>39091.91015625</v>
      </c>
      <c r="D425" s="8">
        <v>0.8</v>
      </c>
      <c r="E425" s="8">
        <v>0.3</v>
      </c>
      <c r="F425" s="8">
        <v>0.43610349700200002</v>
      </c>
      <c r="G425" s="8">
        <v>0.43610349700200002</v>
      </c>
      <c r="H425" s="8">
        <v>0</v>
      </c>
      <c r="I425" s="9">
        <v>1.88840946E-4</v>
      </c>
      <c r="J425" s="9">
        <v>1.88840946E-4</v>
      </c>
      <c r="K425" s="9">
        <v>7.0629733784477398E-5</v>
      </c>
      <c r="L425" s="9">
        <v>7.0629733784477304E-5</v>
      </c>
      <c r="M425" s="26">
        <f t="shared" si="12"/>
        <v>0</v>
      </c>
      <c r="N425" s="26">
        <f t="shared" si="13"/>
        <v>1</v>
      </c>
      <c r="O425" s="36"/>
    </row>
    <row r="426" spans="1:15" ht="13.5" thickBot="1">
      <c r="A426" s="3">
        <v>43634</v>
      </c>
      <c r="B426" s="7">
        <v>8</v>
      </c>
      <c r="C426" s="8">
        <v>40866.92578125</v>
      </c>
      <c r="D426" s="8">
        <v>202.7</v>
      </c>
      <c r="E426" s="8">
        <v>200.2</v>
      </c>
      <c r="F426" s="8">
        <v>213.30408146651499</v>
      </c>
      <c r="G426" s="8">
        <v>213.47777034513001</v>
      </c>
      <c r="H426" s="8">
        <v>0.17368887861499999</v>
      </c>
      <c r="I426" s="9">
        <v>5.593030796E-3</v>
      </c>
      <c r="J426" s="9">
        <v>5.5028964529999997E-3</v>
      </c>
      <c r="K426" s="9">
        <v>6.8903841949999999E-3</v>
      </c>
      <c r="L426" s="9">
        <v>6.8002498519999996E-3</v>
      </c>
      <c r="M426" s="26">
        <f t="shared" si="12"/>
        <v>1</v>
      </c>
      <c r="N426" s="26">
        <f t="shared" si="13"/>
        <v>1</v>
      </c>
      <c r="O426" s="36"/>
    </row>
    <row r="427" spans="1:15" ht="13.5" thickBot="1">
      <c r="A427" s="3">
        <v>43634</v>
      </c>
      <c r="B427" s="7">
        <v>9</v>
      </c>
      <c r="C427" s="8">
        <v>43386.69140625</v>
      </c>
      <c r="D427" s="8">
        <v>904.4</v>
      </c>
      <c r="E427" s="8">
        <v>899.7</v>
      </c>
      <c r="F427" s="8">
        <v>730.55810237970695</v>
      </c>
      <c r="G427" s="8">
        <v>750.28490187784098</v>
      </c>
      <c r="H427" s="8">
        <v>19.726799498134</v>
      </c>
      <c r="I427" s="9">
        <v>7.9976698558000006E-2</v>
      </c>
      <c r="J427" s="9">
        <v>9.0213750711000004E-2</v>
      </c>
      <c r="K427" s="9">
        <v>7.7537674168000004E-2</v>
      </c>
      <c r="L427" s="9">
        <v>8.7774726319999996E-2</v>
      </c>
      <c r="M427" s="26">
        <f t="shared" si="12"/>
        <v>1</v>
      </c>
      <c r="N427" s="26">
        <f t="shared" si="13"/>
        <v>0</v>
      </c>
      <c r="O427" s="36"/>
    </row>
    <row r="428" spans="1:15" ht="13.5" thickBot="1">
      <c r="A428" s="3">
        <v>43634</v>
      </c>
      <c r="B428" s="7">
        <v>10</v>
      </c>
      <c r="C428" s="8">
        <v>46279.76171875</v>
      </c>
      <c r="D428" s="8">
        <v>1326.4</v>
      </c>
      <c r="E428" s="8">
        <v>1320.4</v>
      </c>
      <c r="F428" s="8">
        <v>1309.5777613743001</v>
      </c>
      <c r="G428" s="8">
        <v>1331.85252806212</v>
      </c>
      <c r="H428" s="8">
        <v>22.274766687816001</v>
      </c>
      <c r="I428" s="9">
        <v>2.829542325E-3</v>
      </c>
      <c r="J428" s="9">
        <v>8.7297553840000007E-3</v>
      </c>
      <c r="K428" s="9">
        <v>5.9431904830000003E-3</v>
      </c>
      <c r="L428" s="9">
        <v>5.6161072260000004E-3</v>
      </c>
      <c r="M428" s="26">
        <f t="shared" si="12"/>
        <v>1</v>
      </c>
      <c r="N428" s="26">
        <f t="shared" si="13"/>
        <v>1</v>
      </c>
      <c r="O428" s="36"/>
    </row>
    <row r="429" spans="1:15" ht="13.5" thickBot="1">
      <c r="A429" s="3">
        <v>43634</v>
      </c>
      <c r="B429" s="7">
        <v>11</v>
      </c>
      <c r="C429" s="8">
        <v>49568.734375</v>
      </c>
      <c r="D429" s="8">
        <v>1519.7</v>
      </c>
      <c r="E429" s="8">
        <v>1512.1</v>
      </c>
      <c r="F429" s="8">
        <v>1454.87882607036</v>
      </c>
      <c r="G429" s="8">
        <v>1483.48662887467</v>
      </c>
      <c r="H429" s="8">
        <v>28.607802804311</v>
      </c>
      <c r="I429" s="9">
        <v>1.8792616048000001E-2</v>
      </c>
      <c r="J429" s="9">
        <v>3.3638388131000001E-2</v>
      </c>
      <c r="K429" s="9">
        <v>1.4848661714999999E-2</v>
      </c>
      <c r="L429" s="9">
        <v>2.9694433797999999E-2</v>
      </c>
      <c r="M429" s="26">
        <f t="shared" si="12"/>
        <v>1</v>
      </c>
      <c r="N429" s="26">
        <f t="shared" si="13"/>
        <v>0</v>
      </c>
      <c r="O429" s="36"/>
    </row>
    <row r="430" spans="1:15" ht="13.5" thickBot="1">
      <c r="A430" s="3">
        <v>43634</v>
      </c>
      <c r="B430" s="7">
        <v>12</v>
      </c>
      <c r="C430" s="8">
        <v>52701.6953125</v>
      </c>
      <c r="D430" s="8">
        <v>1571.4</v>
      </c>
      <c r="E430" s="8">
        <v>1563.2</v>
      </c>
      <c r="F430" s="8">
        <v>1477.7097319316899</v>
      </c>
      <c r="G430" s="8">
        <v>1508.7080456701899</v>
      </c>
      <c r="H430" s="8">
        <v>30.998313738505001</v>
      </c>
      <c r="I430" s="9">
        <v>3.2533448016999998E-2</v>
      </c>
      <c r="J430" s="9">
        <v>4.8619755095000002E-2</v>
      </c>
      <c r="K430" s="9">
        <v>2.8278128868000001E-2</v>
      </c>
      <c r="L430" s="9">
        <v>4.4364435946000001E-2</v>
      </c>
      <c r="M430" s="26">
        <f t="shared" si="12"/>
        <v>1</v>
      </c>
      <c r="N430" s="26">
        <f t="shared" si="13"/>
        <v>0</v>
      </c>
      <c r="O430" s="36"/>
    </row>
    <row r="431" spans="1:15" ht="13.5" thickBot="1">
      <c r="A431" s="3">
        <v>43634</v>
      </c>
      <c r="B431" s="7">
        <v>13</v>
      </c>
      <c r="C431" s="8">
        <v>55885.11328125</v>
      </c>
      <c r="D431" s="8">
        <v>1582.1</v>
      </c>
      <c r="E431" s="8">
        <v>1573.5</v>
      </c>
      <c r="F431" s="8">
        <v>1517.8372085910401</v>
      </c>
      <c r="G431" s="8">
        <v>1529.47413270738</v>
      </c>
      <c r="H431" s="8">
        <v>11.636924116346</v>
      </c>
      <c r="I431" s="9">
        <v>2.7309739124000001E-2</v>
      </c>
      <c r="J431" s="9">
        <v>3.3348620347000001E-2</v>
      </c>
      <c r="K431" s="9">
        <v>2.2846843431000002E-2</v>
      </c>
      <c r="L431" s="9">
        <v>2.8885724654000001E-2</v>
      </c>
      <c r="M431" s="26">
        <f t="shared" si="12"/>
        <v>1</v>
      </c>
      <c r="N431" s="26">
        <f t="shared" si="13"/>
        <v>0</v>
      </c>
      <c r="O431" s="36"/>
    </row>
    <row r="432" spans="1:15" ht="13.5" thickBot="1">
      <c r="A432" s="3">
        <v>43634</v>
      </c>
      <c r="B432" s="7">
        <v>14</v>
      </c>
      <c r="C432" s="8">
        <v>58881.91796875</v>
      </c>
      <c r="D432" s="8">
        <v>1451</v>
      </c>
      <c r="E432" s="8">
        <v>1442.3</v>
      </c>
      <c r="F432" s="8">
        <v>1509.88585762858</v>
      </c>
      <c r="G432" s="8">
        <v>1516.4184024216099</v>
      </c>
      <c r="H432" s="8">
        <v>6.5325447930229998</v>
      </c>
      <c r="I432" s="9">
        <v>3.3948314697E-2</v>
      </c>
      <c r="J432" s="9">
        <v>3.0558307020000001E-2</v>
      </c>
      <c r="K432" s="9">
        <v>3.8463104525999998E-2</v>
      </c>
      <c r="L432" s="9">
        <v>3.5073096849E-2</v>
      </c>
      <c r="M432" s="26">
        <f t="shared" si="12"/>
        <v>1</v>
      </c>
      <c r="N432" s="26">
        <f t="shared" si="13"/>
        <v>1</v>
      </c>
      <c r="O432" s="36"/>
    </row>
    <row r="433" spans="1:15" ht="13.5" thickBot="1">
      <c r="A433" s="3">
        <v>43634</v>
      </c>
      <c r="B433" s="7">
        <v>15</v>
      </c>
      <c r="C433" s="8">
        <v>61407.921875</v>
      </c>
      <c r="D433" s="8">
        <v>1423.4</v>
      </c>
      <c r="E433" s="8">
        <v>1415</v>
      </c>
      <c r="F433" s="8">
        <v>975.63759450008195</v>
      </c>
      <c r="G433" s="8">
        <v>1275.2812864079999</v>
      </c>
      <c r="H433" s="8">
        <v>299.64369190791399</v>
      </c>
      <c r="I433" s="9">
        <v>7.6864926617000007E-2</v>
      </c>
      <c r="J433" s="9">
        <v>0.23236243149899999</v>
      </c>
      <c r="K433" s="9">
        <v>7.2505819195999993E-2</v>
      </c>
      <c r="L433" s="9">
        <v>0.228003324078</v>
      </c>
      <c r="M433" s="26">
        <f t="shared" si="12"/>
        <v>1</v>
      </c>
      <c r="N433" s="26">
        <f t="shared" si="13"/>
        <v>0</v>
      </c>
      <c r="O433" s="36"/>
    </row>
    <row r="434" spans="1:15" ht="13.5" thickBot="1">
      <c r="A434" s="3">
        <v>43634</v>
      </c>
      <c r="B434" s="7">
        <v>16</v>
      </c>
      <c r="C434" s="8">
        <v>63459.93359375</v>
      </c>
      <c r="D434" s="8">
        <v>1264.8</v>
      </c>
      <c r="E434" s="8">
        <v>1257.5</v>
      </c>
      <c r="F434" s="8">
        <v>539.58887331514495</v>
      </c>
      <c r="G434" s="8">
        <v>560.72445550149496</v>
      </c>
      <c r="H434" s="8">
        <v>21.135582186349001</v>
      </c>
      <c r="I434" s="9">
        <v>0.36537392034100002</v>
      </c>
      <c r="J434" s="9">
        <v>0.37634204809799998</v>
      </c>
      <c r="K434" s="9">
        <v>0.36158564841599999</v>
      </c>
      <c r="L434" s="9">
        <v>0.37255377617199997</v>
      </c>
      <c r="M434" s="26">
        <f t="shared" si="12"/>
        <v>1</v>
      </c>
      <c r="N434" s="26">
        <f t="shared" si="13"/>
        <v>0</v>
      </c>
      <c r="O434" s="36"/>
    </row>
    <row r="435" spans="1:15" ht="13.5" thickBot="1">
      <c r="A435" s="3">
        <v>43634</v>
      </c>
      <c r="B435" s="7">
        <v>17</v>
      </c>
      <c r="C435" s="8">
        <v>64794.0703125</v>
      </c>
      <c r="D435" s="8">
        <v>1149.8</v>
      </c>
      <c r="E435" s="8">
        <v>1137.5999999999999</v>
      </c>
      <c r="F435" s="8">
        <v>438.09308407809402</v>
      </c>
      <c r="G435" s="8">
        <v>438.37439518441698</v>
      </c>
      <c r="H435" s="8">
        <v>0.28131110632299999</v>
      </c>
      <c r="I435" s="9">
        <v>0.36918817063600001</v>
      </c>
      <c r="J435" s="9">
        <v>0.36933415460300001</v>
      </c>
      <c r="K435" s="9">
        <v>0.36285708604799999</v>
      </c>
      <c r="L435" s="9">
        <v>0.36300307001600002</v>
      </c>
      <c r="M435" s="26">
        <f t="shared" si="12"/>
        <v>1</v>
      </c>
      <c r="N435" s="26">
        <f t="shared" si="13"/>
        <v>0</v>
      </c>
      <c r="O435" s="36"/>
    </row>
    <row r="436" spans="1:15" ht="13.5" thickBot="1">
      <c r="A436" s="3">
        <v>43634</v>
      </c>
      <c r="B436" s="7">
        <v>18</v>
      </c>
      <c r="C436" s="8">
        <v>64969.78515625</v>
      </c>
      <c r="D436" s="8">
        <v>870</v>
      </c>
      <c r="E436" s="8">
        <v>858.5</v>
      </c>
      <c r="F436" s="8">
        <v>390.77863610784198</v>
      </c>
      <c r="G436" s="8">
        <v>393.48065826849398</v>
      </c>
      <c r="H436" s="8">
        <v>2.702022160651</v>
      </c>
      <c r="I436" s="9">
        <v>0.24728559508600001</v>
      </c>
      <c r="J436" s="9">
        <v>0.24868778614000001</v>
      </c>
      <c r="K436" s="9">
        <v>0.24131776945</v>
      </c>
      <c r="L436" s="9">
        <v>0.24271996050399999</v>
      </c>
      <c r="M436" s="26">
        <f t="shared" si="12"/>
        <v>1</v>
      </c>
      <c r="N436" s="26">
        <f t="shared" si="13"/>
        <v>0</v>
      </c>
      <c r="O436" s="36"/>
    </row>
    <row r="437" spans="1:15" ht="13.5" thickBot="1">
      <c r="A437" s="3">
        <v>43634</v>
      </c>
      <c r="B437" s="7">
        <v>19</v>
      </c>
      <c r="C437" s="8">
        <v>64070.078125</v>
      </c>
      <c r="D437" s="8">
        <v>516.5</v>
      </c>
      <c r="E437" s="8">
        <v>505.1</v>
      </c>
      <c r="F437" s="8">
        <v>530.77716578973696</v>
      </c>
      <c r="G437" s="8">
        <v>548.41255465997597</v>
      </c>
      <c r="H437" s="8">
        <v>17.635388870239002</v>
      </c>
      <c r="I437" s="9">
        <v>1.6560744504E-2</v>
      </c>
      <c r="J437" s="9">
        <v>7.4090118260000002E-3</v>
      </c>
      <c r="K437" s="9">
        <v>2.2476676003999999E-2</v>
      </c>
      <c r="L437" s="9">
        <v>1.3324943326E-2</v>
      </c>
      <c r="M437" s="26">
        <f t="shared" si="12"/>
        <v>1</v>
      </c>
      <c r="N437" s="26">
        <f t="shared" si="13"/>
        <v>1</v>
      </c>
      <c r="O437" s="36"/>
    </row>
    <row r="438" spans="1:15" ht="13.5" thickBot="1">
      <c r="A438" s="3">
        <v>43634</v>
      </c>
      <c r="B438" s="7">
        <v>20</v>
      </c>
      <c r="C438" s="8">
        <v>61943.50390625</v>
      </c>
      <c r="D438" s="8">
        <v>227.8</v>
      </c>
      <c r="E438" s="8">
        <v>224.7</v>
      </c>
      <c r="F438" s="8">
        <v>507.88775002731802</v>
      </c>
      <c r="G438" s="8">
        <v>512.84061659273004</v>
      </c>
      <c r="H438" s="8">
        <v>4.952866565411</v>
      </c>
      <c r="I438" s="9">
        <v>0.147919365123</v>
      </c>
      <c r="J438" s="9">
        <v>0.145349117813</v>
      </c>
      <c r="K438" s="9">
        <v>0.149528083338</v>
      </c>
      <c r="L438" s="9">
        <v>0.146957836028</v>
      </c>
      <c r="M438" s="26">
        <f t="shared" si="12"/>
        <v>1</v>
      </c>
      <c r="N438" s="26">
        <f t="shared" si="13"/>
        <v>1</v>
      </c>
      <c r="O438" s="36"/>
    </row>
    <row r="439" spans="1:15" ht="13.5" thickBot="1">
      <c r="A439" s="3">
        <v>43634</v>
      </c>
      <c r="B439" s="7">
        <v>21</v>
      </c>
      <c r="C439" s="8">
        <v>59656.546875</v>
      </c>
      <c r="D439" s="8">
        <v>36</v>
      </c>
      <c r="E439" s="8">
        <v>27.6</v>
      </c>
      <c r="F439" s="8">
        <v>90.753397413656998</v>
      </c>
      <c r="G439" s="8">
        <v>92.206513263340995</v>
      </c>
      <c r="H439" s="8">
        <v>1.4531158496829999</v>
      </c>
      <c r="I439" s="9">
        <v>2.9167884412000002E-2</v>
      </c>
      <c r="J439" s="9">
        <v>2.8413802498000001E-2</v>
      </c>
      <c r="K439" s="9">
        <v>3.3526991833000001E-2</v>
      </c>
      <c r="L439" s="9">
        <v>3.2772909917999998E-2</v>
      </c>
      <c r="M439" s="26">
        <f t="shared" si="12"/>
        <v>1</v>
      </c>
      <c r="N439" s="26">
        <f t="shared" si="13"/>
        <v>1</v>
      </c>
      <c r="O439" s="36"/>
    </row>
    <row r="440" spans="1:15" ht="13.5" thickBot="1">
      <c r="A440" s="3">
        <v>43634</v>
      </c>
      <c r="B440" s="7">
        <v>22</v>
      </c>
      <c r="C440" s="8">
        <v>57756.55078125</v>
      </c>
      <c r="D440" s="8">
        <v>0</v>
      </c>
      <c r="E440" s="8">
        <v>0</v>
      </c>
      <c r="F440" s="8">
        <v>3.3519736022999999E-2</v>
      </c>
      <c r="G440" s="8">
        <v>4.0947540515999997E-2</v>
      </c>
      <c r="H440" s="8">
        <v>7.4278044929999999E-3</v>
      </c>
      <c r="I440" s="9">
        <v>2.12493723489878E-5</v>
      </c>
      <c r="J440" s="9">
        <v>1.7394777386306599E-5</v>
      </c>
      <c r="K440" s="9">
        <v>2.12493723489878E-5</v>
      </c>
      <c r="L440" s="9">
        <v>1.7394777386306599E-5</v>
      </c>
      <c r="M440" s="26">
        <f t="shared" si="12"/>
        <v>0</v>
      </c>
      <c r="N440" s="26">
        <f t="shared" si="13"/>
        <v>1</v>
      </c>
      <c r="O440" s="36"/>
    </row>
    <row r="441" spans="1:15" ht="13.5" thickBot="1">
      <c r="A441" s="3">
        <v>43634</v>
      </c>
      <c r="B441" s="7">
        <v>23</v>
      </c>
      <c r="C441" s="8">
        <v>53922.140625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9">
        <v>0</v>
      </c>
      <c r="J441" s="9">
        <v>0</v>
      </c>
      <c r="K441" s="9">
        <v>0</v>
      </c>
      <c r="L441" s="9">
        <v>0</v>
      </c>
      <c r="M441" s="26">
        <f t="shared" si="12"/>
        <v>0</v>
      </c>
      <c r="N441" s="26">
        <f t="shared" si="13"/>
        <v>0</v>
      </c>
      <c r="O441" s="36"/>
    </row>
    <row r="442" spans="1:15" ht="13.5" thickBot="1">
      <c r="A442" s="3">
        <v>43634</v>
      </c>
      <c r="B442" s="7">
        <v>24</v>
      </c>
      <c r="C442" s="8">
        <v>49991.4765625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9">
        <v>0</v>
      </c>
      <c r="J442" s="9">
        <v>0</v>
      </c>
      <c r="K442" s="9">
        <v>0</v>
      </c>
      <c r="L442" s="9">
        <v>0</v>
      </c>
      <c r="M442" s="26">
        <f t="shared" si="12"/>
        <v>0</v>
      </c>
      <c r="N442" s="26">
        <f t="shared" si="13"/>
        <v>0</v>
      </c>
      <c r="O442" s="36"/>
    </row>
    <row r="443" spans="1:15" ht="13.5" thickBot="1">
      <c r="A443" s="3">
        <v>43635</v>
      </c>
      <c r="B443" s="7">
        <v>1</v>
      </c>
      <c r="C443" s="8">
        <v>46051.734375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9">
        <v>0</v>
      </c>
      <c r="J443" s="9">
        <v>0</v>
      </c>
      <c r="K443" s="9">
        <v>0</v>
      </c>
      <c r="L443" s="9">
        <v>0</v>
      </c>
      <c r="M443" s="26">
        <f t="shared" si="12"/>
        <v>0</v>
      </c>
      <c r="N443" s="26">
        <f t="shared" si="13"/>
        <v>0</v>
      </c>
      <c r="O443" s="36"/>
    </row>
    <row r="444" spans="1:15" ht="13.5" thickBot="1">
      <c r="A444" s="3">
        <v>43635</v>
      </c>
      <c r="B444" s="7">
        <v>2</v>
      </c>
      <c r="C444" s="8">
        <v>43454.1796875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9">
        <v>0</v>
      </c>
      <c r="J444" s="9">
        <v>0</v>
      </c>
      <c r="K444" s="9">
        <v>0</v>
      </c>
      <c r="L444" s="9">
        <v>0</v>
      </c>
      <c r="M444" s="26">
        <f t="shared" si="12"/>
        <v>0</v>
      </c>
      <c r="N444" s="26">
        <f t="shared" si="13"/>
        <v>0</v>
      </c>
      <c r="O444" s="36"/>
    </row>
    <row r="445" spans="1:15" ht="13.5" thickBot="1">
      <c r="A445" s="3">
        <v>43635</v>
      </c>
      <c r="B445" s="7">
        <v>3</v>
      </c>
      <c r="C445" s="8">
        <v>41640.90234375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9">
        <v>0</v>
      </c>
      <c r="J445" s="9">
        <v>0</v>
      </c>
      <c r="K445" s="9">
        <v>0</v>
      </c>
      <c r="L445" s="9">
        <v>0</v>
      </c>
      <c r="M445" s="26">
        <f t="shared" si="12"/>
        <v>0</v>
      </c>
      <c r="N445" s="26">
        <f t="shared" si="13"/>
        <v>0</v>
      </c>
      <c r="O445" s="36"/>
    </row>
    <row r="446" spans="1:15" ht="13.5" thickBot="1">
      <c r="A446" s="3">
        <v>43635</v>
      </c>
      <c r="B446" s="7">
        <v>4</v>
      </c>
      <c r="C446" s="8">
        <v>40280.3203125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9">
        <v>0</v>
      </c>
      <c r="J446" s="9">
        <v>0</v>
      </c>
      <c r="K446" s="9">
        <v>0</v>
      </c>
      <c r="L446" s="9">
        <v>0</v>
      </c>
      <c r="M446" s="26">
        <f t="shared" si="12"/>
        <v>0</v>
      </c>
      <c r="N446" s="26">
        <f t="shared" si="13"/>
        <v>0</v>
      </c>
      <c r="O446" s="36"/>
    </row>
    <row r="447" spans="1:15" ht="13.5" thickBot="1">
      <c r="A447" s="3">
        <v>43635</v>
      </c>
      <c r="B447" s="7">
        <v>5</v>
      </c>
      <c r="C447" s="8">
        <v>39670.78125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9">
        <v>0</v>
      </c>
      <c r="J447" s="9">
        <v>0</v>
      </c>
      <c r="K447" s="9">
        <v>0</v>
      </c>
      <c r="L447" s="9">
        <v>0</v>
      </c>
      <c r="M447" s="26">
        <f t="shared" si="12"/>
        <v>0</v>
      </c>
      <c r="N447" s="26">
        <f t="shared" si="13"/>
        <v>0</v>
      </c>
      <c r="O447" s="36"/>
    </row>
    <row r="448" spans="1:15" ht="13.5" thickBot="1">
      <c r="A448" s="3">
        <v>43635</v>
      </c>
      <c r="B448" s="7">
        <v>6</v>
      </c>
      <c r="C448" s="8">
        <v>40511.92578125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9">
        <v>0</v>
      </c>
      <c r="J448" s="9">
        <v>0</v>
      </c>
      <c r="K448" s="9">
        <v>0</v>
      </c>
      <c r="L448" s="9">
        <v>0</v>
      </c>
      <c r="M448" s="26">
        <f t="shared" si="12"/>
        <v>0</v>
      </c>
      <c r="N448" s="26">
        <f t="shared" si="13"/>
        <v>0</v>
      </c>
      <c r="O448" s="36"/>
    </row>
    <row r="449" spans="1:15" ht="13.5" thickBot="1">
      <c r="A449" s="3">
        <v>43635</v>
      </c>
      <c r="B449" s="7">
        <v>7</v>
      </c>
      <c r="C449" s="8">
        <v>41865.09375</v>
      </c>
      <c r="D449" s="8">
        <v>1</v>
      </c>
      <c r="E449" s="8">
        <v>0.5</v>
      </c>
      <c r="F449" s="8">
        <v>0.75105003433299999</v>
      </c>
      <c r="G449" s="8">
        <v>0.75105003433299999</v>
      </c>
      <c r="H449" s="8">
        <v>0</v>
      </c>
      <c r="I449" s="9">
        <v>1.2919043300000001E-4</v>
      </c>
      <c r="J449" s="9">
        <v>1.2919043300000001E-4</v>
      </c>
      <c r="K449" s="9">
        <v>1.30280246E-4</v>
      </c>
      <c r="L449" s="9">
        <v>1.30280246E-4</v>
      </c>
      <c r="M449" s="26">
        <f t="shared" si="12"/>
        <v>0</v>
      </c>
      <c r="N449" s="26">
        <f t="shared" si="13"/>
        <v>1</v>
      </c>
      <c r="O449" s="36"/>
    </row>
    <row r="450" spans="1:15" ht="13.5" thickBot="1">
      <c r="A450" s="3">
        <v>43635</v>
      </c>
      <c r="B450" s="7">
        <v>8</v>
      </c>
      <c r="C450" s="8">
        <v>43112.44921875</v>
      </c>
      <c r="D450" s="8">
        <v>211</v>
      </c>
      <c r="E450" s="8">
        <v>208.5</v>
      </c>
      <c r="F450" s="8">
        <v>244.980239561823</v>
      </c>
      <c r="G450" s="8">
        <v>258.68555031553899</v>
      </c>
      <c r="H450" s="8">
        <v>13.705310753716001</v>
      </c>
      <c r="I450" s="9">
        <v>2.4746004315E-2</v>
      </c>
      <c r="J450" s="9">
        <v>1.7633751717999999E-2</v>
      </c>
      <c r="K450" s="9">
        <v>2.6043357714000001E-2</v>
      </c>
      <c r="L450" s="9">
        <v>1.8931105117E-2</v>
      </c>
      <c r="M450" s="26">
        <f t="shared" si="12"/>
        <v>1</v>
      </c>
      <c r="N450" s="26">
        <f t="shared" si="13"/>
        <v>1</v>
      </c>
      <c r="O450" s="36"/>
    </row>
    <row r="451" spans="1:15" ht="13.5" thickBot="1">
      <c r="A451" s="3">
        <v>43635</v>
      </c>
      <c r="B451" s="7">
        <v>9</v>
      </c>
      <c r="C451" s="8">
        <v>45602.8125</v>
      </c>
      <c r="D451" s="8">
        <v>986.9</v>
      </c>
      <c r="E451" s="8">
        <v>981.8</v>
      </c>
      <c r="F451" s="8">
        <v>951.57312685363797</v>
      </c>
      <c r="G451" s="8">
        <v>979.42317066755504</v>
      </c>
      <c r="H451" s="8">
        <v>27.850043813917001</v>
      </c>
      <c r="I451" s="9">
        <v>3.880035979E-3</v>
      </c>
      <c r="J451" s="9">
        <v>1.8332575580999998E-2</v>
      </c>
      <c r="K451" s="9">
        <v>1.233435045E-3</v>
      </c>
      <c r="L451" s="9">
        <v>1.5685974647000001E-2</v>
      </c>
      <c r="M451" s="26">
        <f t="shared" si="12"/>
        <v>1</v>
      </c>
      <c r="N451" s="26">
        <f t="shared" si="13"/>
        <v>0</v>
      </c>
      <c r="O451" s="36"/>
    </row>
    <row r="452" spans="1:15" ht="13.5" thickBot="1">
      <c r="A452" s="3">
        <v>43635</v>
      </c>
      <c r="B452" s="7">
        <v>10</v>
      </c>
      <c r="C452" s="8">
        <v>48911.2265625</v>
      </c>
      <c r="D452" s="8">
        <v>1465.6</v>
      </c>
      <c r="E452" s="8">
        <v>1457.9</v>
      </c>
      <c r="F452" s="8">
        <v>1328.8312576875401</v>
      </c>
      <c r="G452" s="8">
        <v>1347.40809041222</v>
      </c>
      <c r="H452" s="8">
        <v>18.576832724677001</v>
      </c>
      <c r="I452" s="9">
        <v>6.1334670257999997E-2</v>
      </c>
      <c r="J452" s="9">
        <v>7.0974957089999999E-2</v>
      </c>
      <c r="K452" s="9">
        <v>5.7338821789000002E-2</v>
      </c>
      <c r="L452" s="9">
        <v>6.6979108620000005E-2</v>
      </c>
      <c r="M452" s="26">
        <f t="shared" si="12"/>
        <v>1</v>
      </c>
      <c r="N452" s="26">
        <f t="shared" si="13"/>
        <v>0</v>
      </c>
      <c r="O452" s="36"/>
    </row>
    <row r="453" spans="1:15" ht="13.5" thickBot="1">
      <c r="A453" s="3">
        <v>43635</v>
      </c>
      <c r="B453" s="7">
        <v>11</v>
      </c>
      <c r="C453" s="8">
        <v>52792.2421875</v>
      </c>
      <c r="D453" s="8">
        <v>1586</v>
      </c>
      <c r="E453" s="8">
        <v>1577.3</v>
      </c>
      <c r="F453" s="8">
        <v>1437.57598808289</v>
      </c>
      <c r="G453" s="8">
        <v>1437.57598808289</v>
      </c>
      <c r="H453" s="8">
        <v>0</v>
      </c>
      <c r="I453" s="9">
        <v>7.7023358545000004E-2</v>
      </c>
      <c r="J453" s="9">
        <v>7.7023358545000004E-2</v>
      </c>
      <c r="K453" s="9">
        <v>7.2508568716000005E-2</v>
      </c>
      <c r="L453" s="9">
        <v>7.2508568716000005E-2</v>
      </c>
      <c r="M453" s="26">
        <f t="shared" si="12"/>
        <v>1</v>
      </c>
      <c r="N453" s="26">
        <f t="shared" si="13"/>
        <v>0</v>
      </c>
      <c r="O453" s="36"/>
    </row>
    <row r="454" spans="1:15" ht="13.5" thickBot="1">
      <c r="A454" s="3">
        <v>43635</v>
      </c>
      <c r="B454" s="7">
        <v>12</v>
      </c>
      <c r="C454" s="8">
        <v>56603.22265625</v>
      </c>
      <c r="D454" s="8">
        <v>1606.5</v>
      </c>
      <c r="E454" s="8">
        <v>1595.2</v>
      </c>
      <c r="F454" s="8">
        <v>1481.82923091729</v>
      </c>
      <c r="G454" s="8">
        <v>1493.3608987622799</v>
      </c>
      <c r="H454" s="8">
        <v>11.531667844984</v>
      </c>
      <c r="I454" s="9">
        <v>5.8712559023000002E-2</v>
      </c>
      <c r="J454" s="9">
        <v>6.4696818412999998E-2</v>
      </c>
      <c r="K454" s="9">
        <v>5.2848521659000003E-2</v>
      </c>
      <c r="L454" s="9">
        <v>5.8832781048999999E-2</v>
      </c>
      <c r="M454" s="26">
        <f t="shared" si="12"/>
        <v>1</v>
      </c>
      <c r="N454" s="26">
        <f t="shared" si="13"/>
        <v>0</v>
      </c>
      <c r="O454" s="36"/>
    </row>
    <row r="455" spans="1:15" ht="13.5" thickBot="1">
      <c r="A455" s="3">
        <v>43635</v>
      </c>
      <c r="B455" s="7">
        <v>13</v>
      </c>
      <c r="C455" s="8">
        <v>60308.390625</v>
      </c>
      <c r="D455" s="8">
        <v>1600.6</v>
      </c>
      <c r="E455" s="8">
        <v>1591.7</v>
      </c>
      <c r="F455" s="8">
        <v>1489.0076132928</v>
      </c>
      <c r="G455" s="8">
        <v>1495.8859361484299</v>
      </c>
      <c r="H455" s="8">
        <v>6.8783228556309997</v>
      </c>
      <c r="I455" s="9">
        <v>5.4340458666999998E-2</v>
      </c>
      <c r="J455" s="9">
        <v>5.7909904881E-2</v>
      </c>
      <c r="K455" s="9">
        <v>4.9721880566E-2</v>
      </c>
      <c r="L455" s="9">
        <v>5.3291326781000001E-2</v>
      </c>
      <c r="M455" s="26">
        <f t="shared" si="12"/>
        <v>1</v>
      </c>
      <c r="N455" s="26">
        <f t="shared" si="13"/>
        <v>0</v>
      </c>
      <c r="O455" s="36"/>
    </row>
    <row r="456" spans="1:15" ht="13.5" thickBot="1">
      <c r="A456" s="3">
        <v>43635</v>
      </c>
      <c r="B456" s="7">
        <v>14</v>
      </c>
      <c r="C456" s="8">
        <v>63763.15234375</v>
      </c>
      <c r="D456" s="8">
        <v>1485.5</v>
      </c>
      <c r="E456" s="8">
        <v>1476.8</v>
      </c>
      <c r="F456" s="8">
        <v>1470.0804099305501</v>
      </c>
      <c r="G456" s="8">
        <v>1475.2644767453901</v>
      </c>
      <c r="H456" s="8">
        <v>5.1840668148460001</v>
      </c>
      <c r="I456" s="9">
        <v>5.3116363540000001E-3</v>
      </c>
      <c r="J456" s="9">
        <v>8.0018630350000008E-3</v>
      </c>
      <c r="K456" s="9">
        <v>7.96846525E-4</v>
      </c>
      <c r="L456" s="9">
        <v>3.4870732059999999E-3</v>
      </c>
      <c r="M456" s="26">
        <f t="shared" si="12"/>
        <v>1</v>
      </c>
      <c r="N456" s="26">
        <f t="shared" si="13"/>
        <v>0</v>
      </c>
      <c r="O456" s="36"/>
    </row>
    <row r="457" spans="1:15" ht="13.5" thickBot="1">
      <c r="A457" s="3">
        <v>43635</v>
      </c>
      <c r="B457" s="7">
        <v>15</v>
      </c>
      <c r="C457" s="8">
        <v>66177.203125</v>
      </c>
      <c r="D457" s="8">
        <v>1445.5</v>
      </c>
      <c r="E457" s="8">
        <v>1437.1</v>
      </c>
      <c r="F457" s="8">
        <v>1425.9790460613001</v>
      </c>
      <c r="G457" s="8">
        <v>1442.89241255707</v>
      </c>
      <c r="H457" s="8">
        <v>16.913366495767999</v>
      </c>
      <c r="I457" s="9">
        <v>1.3531849719999999E-3</v>
      </c>
      <c r="J457" s="9">
        <v>1.0130230378E-2</v>
      </c>
      <c r="K457" s="9">
        <v>3.0059224469999998E-3</v>
      </c>
      <c r="L457" s="9">
        <v>5.7711229570000001E-3</v>
      </c>
      <c r="M457" s="26">
        <f t="shared" si="12"/>
        <v>1</v>
      </c>
      <c r="N457" s="26">
        <f t="shared" si="13"/>
        <v>1</v>
      </c>
      <c r="O457" s="36"/>
    </row>
    <row r="458" spans="1:15" ht="13.5" thickBot="1">
      <c r="A458" s="3">
        <v>43635</v>
      </c>
      <c r="B458" s="7">
        <v>16</v>
      </c>
      <c r="C458" s="8">
        <v>67457.46875</v>
      </c>
      <c r="D458" s="8">
        <v>1402.7</v>
      </c>
      <c r="E458" s="8">
        <v>1394.8</v>
      </c>
      <c r="F458" s="8">
        <v>1362.7045103994999</v>
      </c>
      <c r="G458" s="8">
        <v>1372.4093103652499</v>
      </c>
      <c r="H458" s="8">
        <v>9.7047999657520005</v>
      </c>
      <c r="I458" s="9">
        <v>1.5719091663E-2</v>
      </c>
      <c r="J458" s="9">
        <v>2.0755313752000001E-2</v>
      </c>
      <c r="K458" s="9">
        <v>1.1619454922E-2</v>
      </c>
      <c r="L458" s="9">
        <v>1.6655677011E-2</v>
      </c>
      <c r="M458" s="26">
        <f t="shared" si="12"/>
        <v>1</v>
      </c>
      <c r="N458" s="26">
        <f t="shared" si="13"/>
        <v>0</v>
      </c>
      <c r="O458" s="36"/>
    </row>
    <row r="459" spans="1:15" ht="13.5" thickBot="1">
      <c r="A459" s="3">
        <v>43635</v>
      </c>
      <c r="B459" s="7">
        <v>17</v>
      </c>
      <c r="C459" s="8">
        <v>68001.1171875</v>
      </c>
      <c r="D459" s="8">
        <v>1381.9</v>
      </c>
      <c r="E459" s="8">
        <v>1374.1</v>
      </c>
      <c r="F459" s="8">
        <v>1350.43232185999</v>
      </c>
      <c r="G459" s="8">
        <v>1364.1265665584101</v>
      </c>
      <c r="H459" s="8">
        <v>13.694244698418</v>
      </c>
      <c r="I459" s="9">
        <v>9.2233697150000005E-3</v>
      </c>
      <c r="J459" s="9">
        <v>1.6329879677999998E-2</v>
      </c>
      <c r="K459" s="9">
        <v>5.1756271099999999E-3</v>
      </c>
      <c r="L459" s="9">
        <v>1.2282137073E-2</v>
      </c>
      <c r="M459" s="26">
        <f t="shared" si="12"/>
        <v>1</v>
      </c>
      <c r="N459" s="26">
        <f t="shared" si="13"/>
        <v>0</v>
      </c>
      <c r="O459" s="36"/>
    </row>
    <row r="460" spans="1:15" ht="13.5" thickBot="1">
      <c r="A460" s="3">
        <v>43635</v>
      </c>
      <c r="B460" s="7">
        <v>18</v>
      </c>
      <c r="C460" s="8">
        <v>68040.6328125</v>
      </c>
      <c r="D460" s="8">
        <v>1286.3</v>
      </c>
      <c r="E460" s="8">
        <v>1278.7</v>
      </c>
      <c r="F460" s="8">
        <v>1174.0969159952799</v>
      </c>
      <c r="G460" s="8">
        <v>1192.8082830895301</v>
      </c>
      <c r="H460" s="8">
        <v>18.711367094250999</v>
      </c>
      <c r="I460" s="9">
        <v>4.8516718686999999E-2</v>
      </c>
      <c r="J460" s="9">
        <v>5.8226820966999999E-2</v>
      </c>
      <c r="K460" s="9">
        <v>4.4572764353999997E-2</v>
      </c>
      <c r="L460" s="9">
        <v>5.4282866633999997E-2</v>
      </c>
      <c r="M460" s="26">
        <f t="shared" ref="M460:M523" si="14">IF(F460&gt;5,1,0)</f>
        <v>1</v>
      </c>
      <c r="N460" s="26">
        <f t="shared" ref="N460:N523" si="15">IF(G460&gt;E460,1,0)</f>
        <v>0</v>
      </c>
      <c r="O460" s="36"/>
    </row>
    <row r="461" spans="1:15" ht="13.5" thickBot="1">
      <c r="A461" s="3">
        <v>43635</v>
      </c>
      <c r="B461" s="7">
        <v>19</v>
      </c>
      <c r="C461" s="8">
        <v>67143.0703125</v>
      </c>
      <c r="D461" s="8">
        <v>1097.7</v>
      </c>
      <c r="E461" s="8">
        <v>1091.3</v>
      </c>
      <c r="F461" s="8">
        <v>712.18922201308897</v>
      </c>
      <c r="G461" s="8">
        <v>712.36335534777902</v>
      </c>
      <c r="H461" s="8">
        <v>0.174133334689</v>
      </c>
      <c r="I461" s="9">
        <v>0.19996712228899999</v>
      </c>
      <c r="J461" s="9">
        <v>0.200057487279</v>
      </c>
      <c r="K461" s="9">
        <v>0.196645897588</v>
      </c>
      <c r="L461" s="9">
        <v>0.196736262577</v>
      </c>
      <c r="M461" s="26">
        <f t="shared" si="14"/>
        <v>1</v>
      </c>
      <c r="N461" s="26">
        <f t="shared" si="15"/>
        <v>0</v>
      </c>
      <c r="O461" s="36"/>
    </row>
    <row r="462" spans="1:15" ht="13.5" thickBot="1">
      <c r="A462" s="3">
        <v>43635</v>
      </c>
      <c r="B462" s="7">
        <v>20</v>
      </c>
      <c r="C462" s="8">
        <v>64843.921875</v>
      </c>
      <c r="D462" s="8">
        <v>541.70000000000005</v>
      </c>
      <c r="E462" s="8">
        <v>538</v>
      </c>
      <c r="F462" s="8">
        <v>411.16800517368699</v>
      </c>
      <c r="G462" s="8">
        <v>411.91647184976301</v>
      </c>
      <c r="H462" s="8">
        <v>0.74846667607600004</v>
      </c>
      <c r="I462" s="9">
        <v>6.7350040555000004E-2</v>
      </c>
      <c r="J462" s="9">
        <v>6.7738450869000003E-2</v>
      </c>
      <c r="K462" s="9">
        <v>6.5429957523999993E-2</v>
      </c>
      <c r="L462" s="9">
        <v>6.5818367838999997E-2</v>
      </c>
      <c r="M462" s="26">
        <f t="shared" si="14"/>
        <v>1</v>
      </c>
      <c r="N462" s="26">
        <f t="shared" si="15"/>
        <v>0</v>
      </c>
      <c r="O462" s="36"/>
    </row>
    <row r="463" spans="1:15" ht="13.5" thickBot="1">
      <c r="A463" s="3">
        <v>43635</v>
      </c>
      <c r="B463" s="7">
        <v>21</v>
      </c>
      <c r="C463" s="8">
        <v>62331.41796875</v>
      </c>
      <c r="D463" s="8">
        <v>72.3</v>
      </c>
      <c r="E463" s="8">
        <v>65.099999999999994</v>
      </c>
      <c r="F463" s="8">
        <v>58.266889640450998</v>
      </c>
      <c r="G463" s="8">
        <v>58.266889640450998</v>
      </c>
      <c r="H463" s="8">
        <v>0</v>
      </c>
      <c r="I463" s="9">
        <v>7.282361369E-3</v>
      </c>
      <c r="J463" s="9">
        <v>7.282361369E-3</v>
      </c>
      <c r="K463" s="9">
        <v>3.5459835799999998E-3</v>
      </c>
      <c r="L463" s="9">
        <v>3.5459835799999998E-3</v>
      </c>
      <c r="M463" s="26">
        <f t="shared" si="14"/>
        <v>1</v>
      </c>
      <c r="N463" s="26">
        <f t="shared" si="15"/>
        <v>0</v>
      </c>
      <c r="O463" s="36"/>
    </row>
    <row r="464" spans="1:15" ht="13.5" thickBot="1">
      <c r="A464" s="3">
        <v>43635</v>
      </c>
      <c r="B464" s="7">
        <v>22</v>
      </c>
      <c r="C464" s="8">
        <v>60241.2890625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9">
        <v>0</v>
      </c>
      <c r="J464" s="9">
        <v>0</v>
      </c>
      <c r="K464" s="9">
        <v>0</v>
      </c>
      <c r="L464" s="9">
        <v>0</v>
      </c>
      <c r="M464" s="26">
        <f t="shared" si="14"/>
        <v>0</v>
      </c>
      <c r="N464" s="26">
        <f t="shared" si="15"/>
        <v>0</v>
      </c>
      <c r="O464" s="36"/>
    </row>
    <row r="465" spans="1:15" ht="13.5" thickBot="1">
      <c r="A465" s="3">
        <v>43635</v>
      </c>
      <c r="B465" s="7">
        <v>23</v>
      </c>
      <c r="C465" s="8">
        <v>56135.109375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9">
        <v>0</v>
      </c>
      <c r="J465" s="9">
        <v>0</v>
      </c>
      <c r="K465" s="9">
        <v>0</v>
      </c>
      <c r="L465" s="9">
        <v>0</v>
      </c>
      <c r="M465" s="26">
        <f t="shared" si="14"/>
        <v>0</v>
      </c>
      <c r="N465" s="26">
        <f t="shared" si="15"/>
        <v>0</v>
      </c>
      <c r="O465" s="36"/>
    </row>
    <row r="466" spans="1:15" ht="13.5" thickBot="1">
      <c r="A466" s="3">
        <v>43635</v>
      </c>
      <c r="B466" s="7">
        <v>24</v>
      </c>
      <c r="C466" s="8">
        <v>51468.20703125</v>
      </c>
      <c r="D466" s="8">
        <v>0</v>
      </c>
      <c r="E466" s="8">
        <v>0</v>
      </c>
      <c r="F466" s="8">
        <v>7.3321554299999995E-4</v>
      </c>
      <c r="G466" s="8">
        <v>7.3321554299999995E-4</v>
      </c>
      <c r="H466" s="8">
        <v>0</v>
      </c>
      <c r="I466" s="9">
        <v>3.8049587128120202E-7</v>
      </c>
      <c r="J466" s="9">
        <v>3.8049587128120202E-7</v>
      </c>
      <c r="K466" s="9">
        <v>3.8049587128120202E-7</v>
      </c>
      <c r="L466" s="9">
        <v>3.8049587128120202E-7</v>
      </c>
      <c r="M466" s="26">
        <f t="shared" si="14"/>
        <v>0</v>
      </c>
      <c r="N466" s="26">
        <f t="shared" si="15"/>
        <v>1</v>
      </c>
      <c r="O466" s="36"/>
    </row>
    <row r="467" spans="1:15" ht="13.5" thickBot="1">
      <c r="A467" s="3">
        <v>43636</v>
      </c>
      <c r="B467" s="7">
        <v>1</v>
      </c>
      <c r="C467" s="8">
        <v>47526.046875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9">
        <v>0</v>
      </c>
      <c r="J467" s="9">
        <v>0</v>
      </c>
      <c r="K467" s="9">
        <v>0</v>
      </c>
      <c r="L467" s="9">
        <v>0</v>
      </c>
      <c r="M467" s="26">
        <f t="shared" si="14"/>
        <v>0</v>
      </c>
      <c r="N467" s="26">
        <f t="shared" si="15"/>
        <v>0</v>
      </c>
      <c r="O467" s="36"/>
    </row>
    <row r="468" spans="1:15" ht="13.5" thickBot="1">
      <c r="A468" s="3">
        <v>43636</v>
      </c>
      <c r="B468" s="7">
        <v>2</v>
      </c>
      <c r="C468" s="8">
        <v>44668.515625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9">
        <v>0</v>
      </c>
      <c r="J468" s="9">
        <v>0</v>
      </c>
      <c r="K468" s="9">
        <v>0</v>
      </c>
      <c r="L468" s="9">
        <v>0</v>
      </c>
      <c r="M468" s="26">
        <f t="shared" si="14"/>
        <v>0</v>
      </c>
      <c r="N468" s="26">
        <f t="shared" si="15"/>
        <v>0</v>
      </c>
      <c r="O468" s="36"/>
    </row>
    <row r="469" spans="1:15" ht="13.5" thickBot="1">
      <c r="A469" s="3">
        <v>43636</v>
      </c>
      <c r="B469" s="7">
        <v>3</v>
      </c>
      <c r="C469" s="8">
        <v>42494.4375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9">
        <v>0</v>
      </c>
      <c r="J469" s="9">
        <v>0</v>
      </c>
      <c r="K469" s="9">
        <v>0</v>
      </c>
      <c r="L469" s="9">
        <v>0</v>
      </c>
      <c r="M469" s="26">
        <f t="shared" si="14"/>
        <v>0</v>
      </c>
      <c r="N469" s="26">
        <f t="shared" si="15"/>
        <v>0</v>
      </c>
      <c r="O469" s="36"/>
    </row>
    <row r="470" spans="1:15" ht="13.5" thickBot="1">
      <c r="A470" s="3">
        <v>43636</v>
      </c>
      <c r="B470" s="7">
        <v>4</v>
      </c>
      <c r="C470" s="8">
        <v>41226.2890625</v>
      </c>
      <c r="D470" s="8">
        <v>0</v>
      </c>
      <c r="E470" s="8">
        <v>0</v>
      </c>
      <c r="F470" s="8">
        <v>1.5555556035704099E-5</v>
      </c>
      <c r="G470" s="8">
        <v>1.5555556035704099E-5</v>
      </c>
      <c r="H470" s="8">
        <v>0</v>
      </c>
      <c r="I470" s="9">
        <v>8.0724213989123499E-9</v>
      </c>
      <c r="J470" s="9">
        <v>8.0724213989123499E-9</v>
      </c>
      <c r="K470" s="9">
        <v>8.0724213989123499E-9</v>
      </c>
      <c r="L470" s="9">
        <v>8.0724213989123499E-9</v>
      </c>
      <c r="M470" s="26">
        <f t="shared" si="14"/>
        <v>0</v>
      </c>
      <c r="N470" s="26">
        <f t="shared" si="15"/>
        <v>1</v>
      </c>
      <c r="O470" s="36"/>
    </row>
    <row r="471" spans="1:15" ht="13.5" thickBot="1">
      <c r="A471" s="3">
        <v>43636</v>
      </c>
      <c r="B471" s="7">
        <v>5</v>
      </c>
      <c r="C471" s="8">
        <v>40883.3828125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9">
        <v>0</v>
      </c>
      <c r="J471" s="9">
        <v>0</v>
      </c>
      <c r="K471" s="9">
        <v>0</v>
      </c>
      <c r="L471" s="9">
        <v>0</v>
      </c>
      <c r="M471" s="26">
        <f t="shared" si="14"/>
        <v>0</v>
      </c>
      <c r="N471" s="26">
        <f t="shared" si="15"/>
        <v>0</v>
      </c>
      <c r="O471" s="36"/>
    </row>
    <row r="472" spans="1:15" ht="13.5" thickBot="1">
      <c r="A472" s="3">
        <v>43636</v>
      </c>
      <c r="B472" s="7">
        <v>6</v>
      </c>
      <c r="C472" s="8">
        <v>41813.32421875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9">
        <v>0</v>
      </c>
      <c r="J472" s="9">
        <v>0</v>
      </c>
      <c r="K472" s="9">
        <v>0</v>
      </c>
      <c r="L472" s="9">
        <v>0</v>
      </c>
      <c r="M472" s="26">
        <f t="shared" si="14"/>
        <v>0</v>
      </c>
      <c r="N472" s="26">
        <f t="shared" si="15"/>
        <v>0</v>
      </c>
      <c r="O472" s="36"/>
    </row>
    <row r="473" spans="1:15" ht="13.5" thickBot="1">
      <c r="A473" s="3">
        <v>43636</v>
      </c>
      <c r="B473" s="7">
        <v>7</v>
      </c>
      <c r="C473" s="8">
        <v>43266.9375</v>
      </c>
      <c r="D473" s="8">
        <v>0.7</v>
      </c>
      <c r="E473" s="8">
        <v>0.2</v>
      </c>
      <c r="F473" s="8">
        <v>0.75658504715899999</v>
      </c>
      <c r="G473" s="8">
        <v>0.75658504715899999</v>
      </c>
      <c r="H473" s="8">
        <v>0</v>
      </c>
      <c r="I473" s="9">
        <v>2.93643213075531E-5</v>
      </c>
      <c r="J473" s="9">
        <v>2.9364321307553201E-5</v>
      </c>
      <c r="K473" s="9">
        <v>2.8883500099999998E-4</v>
      </c>
      <c r="L473" s="9">
        <v>2.8883500099999998E-4</v>
      </c>
      <c r="M473" s="26">
        <f t="shared" si="14"/>
        <v>0</v>
      </c>
      <c r="N473" s="26">
        <f t="shared" si="15"/>
        <v>1</v>
      </c>
      <c r="O473" s="36"/>
    </row>
    <row r="474" spans="1:15" ht="13.5" thickBot="1">
      <c r="A474" s="3">
        <v>43636</v>
      </c>
      <c r="B474" s="7">
        <v>8</v>
      </c>
      <c r="C474" s="8">
        <v>44627.85546875</v>
      </c>
      <c r="D474" s="8">
        <v>219.8</v>
      </c>
      <c r="E474" s="8">
        <v>216.7</v>
      </c>
      <c r="F474" s="8">
        <v>270.17209568508599</v>
      </c>
      <c r="G474" s="8">
        <v>270.17209568508599</v>
      </c>
      <c r="H474" s="8">
        <v>0</v>
      </c>
      <c r="I474" s="9">
        <v>2.6140163822E-2</v>
      </c>
      <c r="J474" s="9">
        <v>2.6140163822E-2</v>
      </c>
      <c r="K474" s="9">
        <v>2.7748882036000001E-2</v>
      </c>
      <c r="L474" s="9">
        <v>2.7748882036000001E-2</v>
      </c>
      <c r="M474" s="26">
        <f t="shared" si="14"/>
        <v>1</v>
      </c>
      <c r="N474" s="26">
        <f t="shared" si="15"/>
        <v>1</v>
      </c>
      <c r="O474" s="36"/>
    </row>
    <row r="475" spans="1:15" ht="13.5" thickBot="1">
      <c r="A475" s="3">
        <v>43636</v>
      </c>
      <c r="B475" s="7">
        <v>9</v>
      </c>
      <c r="C475" s="8">
        <v>46838.37109375</v>
      </c>
      <c r="D475" s="8">
        <v>1025</v>
      </c>
      <c r="E475" s="8">
        <v>1019.2</v>
      </c>
      <c r="F475" s="8">
        <v>1007.9277970432599</v>
      </c>
      <c r="G475" s="8">
        <v>1023.83534119202</v>
      </c>
      <c r="H475" s="8">
        <v>15.907544148763</v>
      </c>
      <c r="I475" s="9">
        <v>6.0438962499999999E-4</v>
      </c>
      <c r="J475" s="9">
        <v>8.8594722140000002E-3</v>
      </c>
      <c r="K475" s="9">
        <v>2.4054702600000001E-3</v>
      </c>
      <c r="L475" s="9">
        <v>5.8496123280000001E-3</v>
      </c>
      <c r="M475" s="26">
        <f t="shared" si="14"/>
        <v>1</v>
      </c>
      <c r="N475" s="26">
        <f t="shared" si="15"/>
        <v>1</v>
      </c>
      <c r="O475" s="36"/>
    </row>
    <row r="476" spans="1:15" ht="13.5" thickBot="1">
      <c r="A476" s="3">
        <v>43636</v>
      </c>
      <c r="B476" s="7">
        <v>10</v>
      </c>
      <c r="C476" s="8">
        <v>50039.9375</v>
      </c>
      <c r="D476" s="8">
        <v>1459</v>
      </c>
      <c r="E476" s="8">
        <v>1451</v>
      </c>
      <c r="F476" s="8">
        <v>1345.08575631499</v>
      </c>
      <c r="G476" s="8">
        <v>1346.0672229813199</v>
      </c>
      <c r="H476" s="8">
        <v>0.98146666632699997</v>
      </c>
      <c r="I476" s="9">
        <v>5.8605488852000003E-2</v>
      </c>
      <c r="J476" s="9">
        <v>5.9114812497999998E-2</v>
      </c>
      <c r="K476" s="9">
        <v>5.4453957975000002E-2</v>
      </c>
      <c r="L476" s="9">
        <v>5.4963281620999997E-2</v>
      </c>
      <c r="M476" s="26">
        <f t="shared" si="14"/>
        <v>1</v>
      </c>
      <c r="N476" s="26">
        <f t="shared" si="15"/>
        <v>0</v>
      </c>
      <c r="O476" s="36"/>
    </row>
    <row r="477" spans="1:15" ht="13.5" thickBot="1">
      <c r="A477" s="3">
        <v>43636</v>
      </c>
      <c r="B477" s="7">
        <v>11</v>
      </c>
      <c r="C477" s="8">
        <v>53588.203125</v>
      </c>
      <c r="D477" s="8">
        <v>1539</v>
      </c>
      <c r="E477" s="8">
        <v>1530</v>
      </c>
      <c r="F477" s="8">
        <v>1436.44001766735</v>
      </c>
      <c r="G477" s="8">
        <v>1446.0295186201699</v>
      </c>
      <c r="H477" s="8">
        <v>9.5895009528260005</v>
      </c>
      <c r="I477" s="9">
        <v>4.8246228012E-2</v>
      </c>
      <c r="J477" s="9">
        <v>5.3222616674000002E-2</v>
      </c>
      <c r="K477" s="9">
        <v>4.3575755775000002E-2</v>
      </c>
      <c r="L477" s="9">
        <v>4.8552144438000003E-2</v>
      </c>
      <c r="M477" s="26">
        <f t="shared" si="14"/>
        <v>1</v>
      </c>
      <c r="N477" s="26">
        <f t="shared" si="15"/>
        <v>0</v>
      </c>
      <c r="O477" s="36"/>
    </row>
    <row r="478" spans="1:15" ht="13.5" thickBot="1">
      <c r="A478" s="3">
        <v>43636</v>
      </c>
      <c r="B478" s="7">
        <v>12</v>
      </c>
      <c r="C478" s="8">
        <v>57172.99609375</v>
      </c>
      <c r="D478" s="8">
        <v>1549.6</v>
      </c>
      <c r="E478" s="8">
        <v>1540.3</v>
      </c>
      <c r="F478" s="8">
        <v>1484.41100654602</v>
      </c>
      <c r="G478" s="8">
        <v>1484.41100654602</v>
      </c>
      <c r="H478" s="8">
        <v>0</v>
      </c>
      <c r="I478" s="9">
        <v>3.3829264895000002E-2</v>
      </c>
      <c r="J478" s="9">
        <v>3.3829264895000002E-2</v>
      </c>
      <c r="K478" s="9">
        <v>2.9003110251000001E-2</v>
      </c>
      <c r="L478" s="9">
        <v>2.9003110251000001E-2</v>
      </c>
      <c r="M478" s="26">
        <f t="shared" si="14"/>
        <v>1</v>
      </c>
      <c r="N478" s="26">
        <f t="shared" si="15"/>
        <v>0</v>
      </c>
      <c r="O478" s="36"/>
    </row>
    <row r="479" spans="1:15" ht="13.5" thickBot="1">
      <c r="A479" s="3">
        <v>43636</v>
      </c>
      <c r="B479" s="7">
        <v>13</v>
      </c>
      <c r="C479" s="8">
        <v>60654.75390625</v>
      </c>
      <c r="D479" s="8">
        <v>1546.7</v>
      </c>
      <c r="E479" s="8">
        <v>1537.7</v>
      </c>
      <c r="F479" s="8">
        <v>1500.0864154746801</v>
      </c>
      <c r="G479" s="8">
        <v>1500.0864154746801</v>
      </c>
      <c r="H479" s="8">
        <v>0</v>
      </c>
      <c r="I479" s="9">
        <v>2.4189716930000001E-2</v>
      </c>
      <c r="J479" s="9">
        <v>2.4189716930000001E-2</v>
      </c>
      <c r="K479" s="9">
        <v>1.9519244692999999E-2</v>
      </c>
      <c r="L479" s="9">
        <v>1.9519244692999999E-2</v>
      </c>
      <c r="M479" s="26">
        <f t="shared" si="14"/>
        <v>1</v>
      </c>
      <c r="N479" s="26">
        <f t="shared" si="15"/>
        <v>0</v>
      </c>
      <c r="O479" s="36"/>
    </row>
    <row r="480" spans="1:15" ht="13.5" thickBot="1">
      <c r="A480" s="3">
        <v>43636</v>
      </c>
      <c r="B480" s="7">
        <v>14</v>
      </c>
      <c r="C480" s="8">
        <v>64023.96875</v>
      </c>
      <c r="D480" s="8">
        <v>1525</v>
      </c>
      <c r="E480" s="8">
        <v>1516</v>
      </c>
      <c r="F480" s="8">
        <v>1484.75365441746</v>
      </c>
      <c r="G480" s="8">
        <v>1484.75365441746</v>
      </c>
      <c r="H480" s="8">
        <v>0</v>
      </c>
      <c r="I480" s="9">
        <v>2.0885493296E-2</v>
      </c>
      <c r="J480" s="9">
        <v>2.0885493296E-2</v>
      </c>
      <c r="K480" s="9">
        <v>1.6215021058999999E-2</v>
      </c>
      <c r="L480" s="9">
        <v>1.6215021058999999E-2</v>
      </c>
      <c r="M480" s="26">
        <f t="shared" si="14"/>
        <v>1</v>
      </c>
      <c r="N480" s="26">
        <f t="shared" si="15"/>
        <v>0</v>
      </c>
      <c r="O480" s="36"/>
    </row>
    <row r="481" spans="1:15" ht="13.5" thickBot="1">
      <c r="A481" s="3">
        <v>43636</v>
      </c>
      <c r="B481" s="7">
        <v>15</v>
      </c>
      <c r="C481" s="8">
        <v>66500.7734375</v>
      </c>
      <c r="D481" s="8">
        <v>1505.2</v>
      </c>
      <c r="E481" s="8">
        <v>1496.6</v>
      </c>
      <c r="F481" s="8">
        <v>1468.3752577771099</v>
      </c>
      <c r="G481" s="8">
        <v>1468.3752577771099</v>
      </c>
      <c r="H481" s="8">
        <v>0</v>
      </c>
      <c r="I481" s="9">
        <v>1.9109881796999999E-2</v>
      </c>
      <c r="J481" s="9">
        <v>1.9109881796999999E-2</v>
      </c>
      <c r="K481" s="9">
        <v>1.4646986104E-2</v>
      </c>
      <c r="L481" s="9">
        <v>1.4646986104E-2</v>
      </c>
      <c r="M481" s="26">
        <f t="shared" si="14"/>
        <v>1</v>
      </c>
      <c r="N481" s="26">
        <f t="shared" si="15"/>
        <v>0</v>
      </c>
      <c r="O481" s="36"/>
    </row>
    <row r="482" spans="1:15" ht="13.5" thickBot="1">
      <c r="A482" s="3">
        <v>43636</v>
      </c>
      <c r="B482" s="7">
        <v>16</v>
      </c>
      <c r="C482" s="8">
        <v>67565.6640625</v>
      </c>
      <c r="D482" s="8">
        <v>1468.7</v>
      </c>
      <c r="E482" s="8">
        <v>1460.6</v>
      </c>
      <c r="F482" s="8">
        <v>1448.7423285918801</v>
      </c>
      <c r="G482" s="8">
        <v>1466.10655348778</v>
      </c>
      <c r="H482" s="8">
        <v>17.364224895901</v>
      </c>
      <c r="I482" s="9">
        <v>1.3458466589999999E-3</v>
      </c>
      <c r="J482" s="9">
        <v>1.0356861134999999E-2</v>
      </c>
      <c r="K482" s="9">
        <v>2.8575783529999998E-3</v>
      </c>
      <c r="L482" s="9">
        <v>6.1534361220000004E-3</v>
      </c>
      <c r="M482" s="26">
        <f t="shared" si="14"/>
        <v>1</v>
      </c>
      <c r="N482" s="26">
        <f t="shared" si="15"/>
        <v>1</v>
      </c>
      <c r="O482" s="36"/>
    </row>
    <row r="483" spans="1:15" ht="13.5" thickBot="1">
      <c r="A483" s="3">
        <v>43636</v>
      </c>
      <c r="B483" s="7">
        <v>17</v>
      </c>
      <c r="C483" s="8">
        <v>67888.390625</v>
      </c>
      <c r="D483" s="8">
        <v>1429.2</v>
      </c>
      <c r="E483" s="8">
        <v>1421.2</v>
      </c>
      <c r="F483" s="8">
        <v>1291.5165084219</v>
      </c>
      <c r="G483" s="8">
        <v>1317.3650108480499</v>
      </c>
      <c r="H483" s="8">
        <v>25.848502426147</v>
      </c>
      <c r="I483" s="9">
        <v>5.8035801323999998E-2</v>
      </c>
      <c r="J483" s="9">
        <v>7.1449658316999995E-2</v>
      </c>
      <c r="K483" s="9">
        <v>5.3884270446999998E-2</v>
      </c>
      <c r="L483" s="9">
        <v>6.7298127439999994E-2</v>
      </c>
      <c r="M483" s="26">
        <f t="shared" si="14"/>
        <v>1</v>
      </c>
      <c r="N483" s="26">
        <f t="shared" si="15"/>
        <v>0</v>
      </c>
      <c r="O483" s="36"/>
    </row>
    <row r="484" spans="1:15" ht="13.5" thickBot="1">
      <c r="A484" s="3">
        <v>43636</v>
      </c>
      <c r="B484" s="7">
        <v>18</v>
      </c>
      <c r="C484" s="8">
        <v>67893.609375</v>
      </c>
      <c r="D484" s="8">
        <v>1393.9</v>
      </c>
      <c r="E484" s="8">
        <v>1386.1</v>
      </c>
      <c r="F484" s="8">
        <v>1192.3151419022299</v>
      </c>
      <c r="G484" s="8">
        <v>1209.8120199370401</v>
      </c>
      <c r="H484" s="8">
        <v>17.496878034803</v>
      </c>
      <c r="I484" s="9">
        <v>9.5530866664E-2</v>
      </c>
      <c r="J484" s="9">
        <v>0.104610720341</v>
      </c>
      <c r="K484" s="9">
        <v>9.1483124058999998E-2</v>
      </c>
      <c r="L484" s="9">
        <v>0.10056297773599999</v>
      </c>
      <c r="M484" s="26">
        <f t="shared" si="14"/>
        <v>1</v>
      </c>
      <c r="N484" s="26">
        <f t="shared" si="15"/>
        <v>0</v>
      </c>
      <c r="O484" s="36"/>
    </row>
    <row r="485" spans="1:15" ht="13.5" thickBot="1">
      <c r="A485" s="3">
        <v>43636</v>
      </c>
      <c r="B485" s="7">
        <v>19</v>
      </c>
      <c r="C485" s="8">
        <v>67277.1484375</v>
      </c>
      <c r="D485" s="8">
        <v>1281</v>
      </c>
      <c r="E485" s="8">
        <v>1194.9000000000001</v>
      </c>
      <c r="F485" s="8">
        <v>1053.0552757953301</v>
      </c>
      <c r="G485" s="8">
        <v>1055.3655535985399</v>
      </c>
      <c r="H485" s="8">
        <v>2.3102778032089999</v>
      </c>
      <c r="I485" s="9">
        <v>0.117091046394</v>
      </c>
      <c r="J485" s="9">
        <v>0.118289945098</v>
      </c>
      <c r="K485" s="9">
        <v>7.2410195329999996E-2</v>
      </c>
      <c r="L485" s="9">
        <v>7.3609094033999997E-2</v>
      </c>
      <c r="M485" s="26">
        <f t="shared" si="14"/>
        <v>1</v>
      </c>
      <c r="N485" s="26">
        <f t="shared" si="15"/>
        <v>0</v>
      </c>
      <c r="O485" s="36"/>
    </row>
    <row r="486" spans="1:15" ht="13.5" thickBot="1">
      <c r="A486" s="3">
        <v>43636</v>
      </c>
      <c r="B486" s="7">
        <v>20</v>
      </c>
      <c r="C486" s="8">
        <v>65336.9140625</v>
      </c>
      <c r="D486" s="8">
        <v>535.9</v>
      </c>
      <c r="E486" s="8">
        <v>394.3</v>
      </c>
      <c r="F486" s="8">
        <v>634.99972854326199</v>
      </c>
      <c r="G486" s="8">
        <v>651.131983741422</v>
      </c>
      <c r="H486" s="8">
        <v>16.132255198159999</v>
      </c>
      <c r="I486" s="9">
        <v>5.9798642314999997E-2</v>
      </c>
      <c r="J486" s="9">
        <v>5.1426947867999999E-2</v>
      </c>
      <c r="K486" s="9">
        <v>0.13328073883800001</v>
      </c>
      <c r="L486" s="9">
        <v>0.12490904439099999</v>
      </c>
      <c r="M486" s="26">
        <f t="shared" si="14"/>
        <v>1</v>
      </c>
      <c r="N486" s="26">
        <f t="shared" si="15"/>
        <v>1</v>
      </c>
      <c r="O486" s="36"/>
    </row>
    <row r="487" spans="1:15" ht="13.5" thickBot="1">
      <c r="A487" s="3">
        <v>43636</v>
      </c>
      <c r="B487" s="7">
        <v>21</v>
      </c>
      <c r="C487" s="8">
        <v>63117.8046875</v>
      </c>
      <c r="D487" s="8">
        <v>63.5</v>
      </c>
      <c r="E487" s="8">
        <v>53.6</v>
      </c>
      <c r="F487" s="8">
        <v>66.496693117015994</v>
      </c>
      <c r="G487" s="8">
        <v>68.403995783186005</v>
      </c>
      <c r="H487" s="8">
        <v>1.9073026661700001</v>
      </c>
      <c r="I487" s="9">
        <v>2.544886239E-3</v>
      </c>
      <c r="J487" s="9">
        <v>1.5551079999999999E-3</v>
      </c>
      <c r="K487" s="9">
        <v>7.682405699E-3</v>
      </c>
      <c r="L487" s="9">
        <v>6.6926274600000004E-3</v>
      </c>
      <c r="M487" s="26">
        <f t="shared" si="14"/>
        <v>1</v>
      </c>
      <c r="N487" s="26">
        <f t="shared" si="15"/>
        <v>1</v>
      </c>
      <c r="O487" s="36"/>
    </row>
    <row r="488" spans="1:15" ht="13.5" thickBot="1">
      <c r="A488" s="3">
        <v>43636</v>
      </c>
      <c r="B488" s="7">
        <v>22</v>
      </c>
      <c r="C488" s="8">
        <v>61566.13671875</v>
      </c>
      <c r="D488" s="8">
        <v>0</v>
      </c>
      <c r="E488" s="8">
        <v>0</v>
      </c>
      <c r="F488" s="8">
        <v>0</v>
      </c>
      <c r="G488" s="8">
        <v>8.1183346299999997E-3</v>
      </c>
      <c r="H488" s="8">
        <v>8.1183346299999997E-3</v>
      </c>
      <c r="I488" s="9">
        <v>4.2129396111026398E-6</v>
      </c>
      <c r="J488" s="9">
        <v>0</v>
      </c>
      <c r="K488" s="9">
        <v>4.2129396111026398E-6</v>
      </c>
      <c r="L488" s="9">
        <v>0</v>
      </c>
      <c r="M488" s="26">
        <f t="shared" si="14"/>
        <v>0</v>
      </c>
      <c r="N488" s="26">
        <f t="shared" si="15"/>
        <v>1</v>
      </c>
      <c r="O488" s="36"/>
    </row>
    <row r="489" spans="1:15" ht="13.5" thickBot="1">
      <c r="A489" s="3">
        <v>43636</v>
      </c>
      <c r="B489" s="7">
        <v>23</v>
      </c>
      <c r="C489" s="8">
        <v>58176.10546875</v>
      </c>
      <c r="D489" s="8">
        <v>0</v>
      </c>
      <c r="E489" s="8">
        <v>0</v>
      </c>
      <c r="F489" s="8">
        <v>0</v>
      </c>
      <c r="G489" s="8">
        <v>0</v>
      </c>
      <c r="H489" s="8">
        <v>0</v>
      </c>
      <c r="I489" s="9">
        <v>0</v>
      </c>
      <c r="J489" s="9">
        <v>0</v>
      </c>
      <c r="K489" s="9">
        <v>0</v>
      </c>
      <c r="L489" s="9">
        <v>0</v>
      </c>
      <c r="M489" s="26">
        <f t="shared" si="14"/>
        <v>0</v>
      </c>
      <c r="N489" s="26">
        <f t="shared" si="15"/>
        <v>0</v>
      </c>
      <c r="O489" s="36"/>
    </row>
    <row r="490" spans="1:15" ht="13.5" thickBot="1">
      <c r="A490" s="3">
        <v>43636</v>
      </c>
      <c r="B490" s="7">
        <v>24</v>
      </c>
      <c r="C490" s="8">
        <v>54279.9921875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9">
        <v>0</v>
      </c>
      <c r="J490" s="9">
        <v>0</v>
      </c>
      <c r="K490" s="9">
        <v>0</v>
      </c>
      <c r="L490" s="9">
        <v>0</v>
      </c>
      <c r="M490" s="26">
        <f t="shared" si="14"/>
        <v>0</v>
      </c>
      <c r="N490" s="26">
        <f t="shared" si="15"/>
        <v>0</v>
      </c>
      <c r="O490" s="36"/>
    </row>
    <row r="491" spans="1:15" ht="13.5" thickBot="1">
      <c r="A491" s="3">
        <v>43637</v>
      </c>
      <c r="B491" s="7">
        <v>1</v>
      </c>
      <c r="C491" s="8">
        <v>50590.9140625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9">
        <v>0</v>
      </c>
      <c r="J491" s="9">
        <v>0</v>
      </c>
      <c r="K491" s="9">
        <v>0</v>
      </c>
      <c r="L491" s="9">
        <v>0</v>
      </c>
      <c r="M491" s="26">
        <f t="shared" si="14"/>
        <v>0</v>
      </c>
      <c r="N491" s="26">
        <f t="shared" si="15"/>
        <v>0</v>
      </c>
      <c r="O491" s="36"/>
    </row>
    <row r="492" spans="1:15" ht="13.5" thickBot="1">
      <c r="A492" s="3">
        <v>43637</v>
      </c>
      <c r="B492" s="7">
        <v>2</v>
      </c>
      <c r="C492" s="8">
        <v>47878.3203125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9">
        <v>0</v>
      </c>
      <c r="J492" s="9">
        <v>0</v>
      </c>
      <c r="K492" s="9">
        <v>0</v>
      </c>
      <c r="L492" s="9">
        <v>0</v>
      </c>
      <c r="M492" s="26">
        <f t="shared" si="14"/>
        <v>0</v>
      </c>
      <c r="N492" s="26">
        <f t="shared" si="15"/>
        <v>0</v>
      </c>
      <c r="O492" s="36"/>
    </row>
    <row r="493" spans="1:15" ht="13.5" thickBot="1">
      <c r="A493" s="3">
        <v>43637</v>
      </c>
      <c r="B493" s="7">
        <v>3</v>
      </c>
      <c r="C493" s="8">
        <v>46068.1875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9">
        <v>0</v>
      </c>
      <c r="J493" s="9">
        <v>0</v>
      </c>
      <c r="K493" s="9">
        <v>0</v>
      </c>
      <c r="L493" s="9">
        <v>0</v>
      </c>
      <c r="M493" s="26">
        <f t="shared" si="14"/>
        <v>0</v>
      </c>
      <c r="N493" s="26">
        <f t="shared" si="15"/>
        <v>0</v>
      </c>
      <c r="O493" s="36"/>
    </row>
    <row r="494" spans="1:15" ht="13.5" thickBot="1">
      <c r="A494" s="3">
        <v>43637</v>
      </c>
      <c r="B494" s="7">
        <v>4</v>
      </c>
      <c r="C494" s="8">
        <v>44961.55078125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9">
        <v>0</v>
      </c>
      <c r="J494" s="9">
        <v>0</v>
      </c>
      <c r="K494" s="9">
        <v>0</v>
      </c>
      <c r="L494" s="9">
        <v>0</v>
      </c>
      <c r="M494" s="26">
        <f t="shared" si="14"/>
        <v>0</v>
      </c>
      <c r="N494" s="26">
        <f t="shared" si="15"/>
        <v>0</v>
      </c>
      <c r="O494" s="36"/>
    </row>
    <row r="495" spans="1:15" ht="13.5" thickBot="1">
      <c r="A495" s="3">
        <v>43637</v>
      </c>
      <c r="B495" s="7">
        <v>5</v>
      </c>
      <c r="C495" s="8">
        <v>44769.05859375</v>
      </c>
      <c r="D495" s="8">
        <v>0</v>
      </c>
      <c r="E495" s="8">
        <v>0</v>
      </c>
      <c r="F495" s="8">
        <v>1.312556796E-3</v>
      </c>
      <c r="G495" s="8">
        <v>1.312556796E-3</v>
      </c>
      <c r="H495" s="8">
        <v>0</v>
      </c>
      <c r="I495" s="9">
        <v>6.8114000861636205E-7</v>
      </c>
      <c r="J495" s="9">
        <v>6.8114000861636205E-7</v>
      </c>
      <c r="K495" s="9">
        <v>6.8114000861636205E-7</v>
      </c>
      <c r="L495" s="9">
        <v>6.8114000861636205E-7</v>
      </c>
      <c r="M495" s="26">
        <f t="shared" si="14"/>
        <v>0</v>
      </c>
      <c r="N495" s="26">
        <f t="shared" si="15"/>
        <v>1</v>
      </c>
      <c r="O495" s="36"/>
    </row>
    <row r="496" spans="1:15" ht="13.5" thickBot="1">
      <c r="A496" s="3">
        <v>43637</v>
      </c>
      <c r="B496" s="7">
        <v>6</v>
      </c>
      <c r="C496" s="8">
        <v>45737.07421875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9">
        <v>0</v>
      </c>
      <c r="J496" s="9">
        <v>0</v>
      </c>
      <c r="K496" s="9">
        <v>0</v>
      </c>
      <c r="L496" s="9">
        <v>0</v>
      </c>
      <c r="M496" s="26">
        <f t="shared" si="14"/>
        <v>0</v>
      </c>
      <c r="N496" s="26">
        <f t="shared" si="15"/>
        <v>0</v>
      </c>
      <c r="O496" s="36"/>
    </row>
    <row r="497" spans="1:15" ht="13.5" thickBot="1">
      <c r="A497" s="3">
        <v>43637</v>
      </c>
      <c r="B497" s="7">
        <v>7</v>
      </c>
      <c r="C497" s="8">
        <v>46943.203125</v>
      </c>
      <c r="D497" s="8">
        <v>0.8</v>
      </c>
      <c r="E497" s="8">
        <v>0.3</v>
      </c>
      <c r="F497" s="8">
        <v>0.20278347198499999</v>
      </c>
      <c r="G497" s="8">
        <v>0.20278347198499999</v>
      </c>
      <c r="H497" s="8">
        <v>0</v>
      </c>
      <c r="I497" s="9">
        <v>3.0992035700000002E-4</v>
      </c>
      <c r="J497" s="9">
        <v>3.0992035700000002E-4</v>
      </c>
      <c r="K497" s="9">
        <v>5.0449677226045897E-5</v>
      </c>
      <c r="L497" s="9">
        <v>5.0449677226045897E-5</v>
      </c>
      <c r="M497" s="26">
        <f t="shared" si="14"/>
        <v>0</v>
      </c>
      <c r="N497" s="26">
        <f t="shared" si="15"/>
        <v>0</v>
      </c>
      <c r="O497" s="36"/>
    </row>
    <row r="498" spans="1:15" ht="13.5" thickBot="1">
      <c r="A498" s="3">
        <v>43637</v>
      </c>
      <c r="B498" s="7">
        <v>8</v>
      </c>
      <c r="C498" s="8">
        <v>47848.33984375</v>
      </c>
      <c r="D498" s="8">
        <v>204.9</v>
      </c>
      <c r="E498" s="8">
        <v>201.9</v>
      </c>
      <c r="F498" s="8">
        <v>195.694398573299</v>
      </c>
      <c r="G498" s="8">
        <v>227.642329310382</v>
      </c>
      <c r="H498" s="8">
        <v>31.947930737084</v>
      </c>
      <c r="I498" s="9">
        <v>1.1801935293000001E-2</v>
      </c>
      <c r="J498" s="9">
        <v>4.7771673200000002E-3</v>
      </c>
      <c r="K498" s="9">
        <v>1.3358759372E-2</v>
      </c>
      <c r="L498" s="9">
        <v>3.220343241E-3</v>
      </c>
      <c r="M498" s="26">
        <f t="shared" si="14"/>
        <v>1</v>
      </c>
      <c r="N498" s="26">
        <f t="shared" si="15"/>
        <v>1</v>
      </c>
      <c r="O498" s="36"/>
    </row>
    <row r="499" spans="1:15" ht="13.5" thickBot="1">
      <c r="A499" s="3">
        <v>43637</v>
      </c>
      <c r="B499" s="7">
        <v>9</v>
      </c>
      <c r="C499" s="8">
        <v>50120.03515625</v>
      </c>
      <c r="D499" s="8">
        <v>960.3</v>
      </c>
      <c r="E499" s="8">
        <v>954.5</v>
      </c>
      <c r="F499" s="8">
        <v>809.40387959153702</v>
      </c>
      <c r="G499" s="8">
        <v>905.70852518336596</v>
      </c>
      <c r="H499" s="8">
        <v>96.304645591829001</v>
      </c>
      <c r="I499" s="9">
        <v>2.8329774164999998E-2</v>
      </c>
      <c r="J499" s="9">
        <v>7.8306237887000002E-2</v>
      </c>
      <c r="K499" s="9">
        <v>2.5319914278999999E-2</v>
      </c>
      <c r="L499" s="9">
        <v>7.5296378001000003E-2</v>
      </c>
      <c r="M499" s="26">
        <f t="shared" si="14"/>
        <v>1</v>
      </c>
      <c r="N499" s="26">
        <f t="shared" si="15"/>
        <v>0</v>
      </c>
      <c r="O499" s="36"/>
    </row>
    <row r="500" spans="1:15" ht="13.5" thickBot="1">
      <c r="A500" s="3">
        <v>43637</v>
      </c>
      <c r="B500" s="7">
        <v>10</v>
      </c>
      <c r="C500" s="8">
        <v>53134.55078125</v>
      </c>
      <c r="D500" s="8">
        <v>1391.8</v>
      </c>
      <c r="E500" s="8">
        <v>1383.8</v>
      </c>
      <c r="F500" s="8">
        <v>1219.2496093955101</v>
      </c>
      <c r="G500" s="8">
        <v>1278.3853507286999</v>
      </c>
      <c r="H500" s="8">
        <v>59.135741333182999</v>
      </c>
      <c r="I500" s="9">
        <v>5.8855552294000003E-2</v>
      </c>
      <c r="J500" s="9">
        <v>8.9543534304E-2</v>
      </c>
      <c r="K500" s="9">
        <v>5.4704021417000002E-2</v>
      </c>
      <c r="L500" s="9">
        <v>8.5392003426999999E-2</v>
      </c>
      <c r="M500" s="26">
        <f t="shared" si="14"/>
        <v>1</v>
      </c>
      <c r="N500" s="26">
        <f t="shared" si="15"/>
        <v>0</v>
      </c>
      <c r="O500" s="36"/>
    </row>
    <row r="501" spans="1:15" ht="13.5" thickBot="1">
      <c r="A501" s="3">
        <v>43637</v>
      </c>
      <c r="B501" s="7">
        <v>11</v>
      </c>
      <c r="C501" s="8">
        <v>56671.828125</v>
      </c>
      <c r="D501" s="8">
        <v>1491.8</v>
      </c>
      <c r="E501" s="8">
        <v>1482.9</v>
      </c>
      <c r="F501" s="8">
        <v>1347.20802768047</v>
      </c>
      <c r="G501" s="8">
        <v>1395.88418201235</v>
      </c>
      <c r="H501" s="8">
        <v>48.676154331870997</v>
      </c>
      <c r="I501" s="9">
        <v>4.9774684995999997E-2</v>
      </c>
      <c r="J501" s="9">
        <v>7.5034754706000004E-2</v>
      </c>
      <c r="K501" s="9">
        <v>4.5156106894999999E-2</v>
      </c>
      <c r="L501" s="9">
        <v>7.0416176605000005E-2</v>
      </c>
      <c r="M501" s="26">
        <f t="shared" si="14"/>
        <v>1</v>
      </c>
      <c r="N501" s="26">
        <f t="shared" si="15"/>
        <v>0</v>
      </c>
      <c r="O501" s="36"/>
    </row>
    <row r="502" spans="1:15" ht="13.5" thickBot="1">
      <c r="A502" s="3">
        <v>43637</v>
      </c>
      <c r="B502" s="7">
        <v>12</v>
      </c>
      <c r="C502" s="8">
        <v>59737.6875</v>
      </c>
      <c r="D502" s="8">
        <v>1523.6</v>
      </c>
      <c r="E502" s="8">
        <v>1514.5</v>
      </c>
      <c r="F502" s="8">
        <v>1392.78103197061</v>
      </c>
      <c r="G502" s="8">
        <v>1454.9348484150601</v>
      </c>
      <c r="H502" s="8">
        <v>62.153816444451003</v>
      </c>
      <c r="I502" s="9">
        <v>3.5633187121999997E-2</v>
      </c>
      <c r="J502" s="9">
        <v>6.7887373134000006E-2</v>
      </c>
      <c r="K502" s="9">
        <v>3.0910820748999999E-2</v>
      </c>
      <c r="L502" s="9">
        <v>6.3165006760999995E-2</v>
      </c>
      <c r="M502" s="26">
        <f t="shared" si="14"/>
        <v>1</v>
      </c>
      <c r="N502" s="26">
        <f t="shared" si="15"/>
        <v>0</v>
      </c>
      <c r="O502" s="36"/>
    </row>
    <row r="503" spans="1:15" ht="13.5" thickBot="1">
      <c r="A503" s="3">
        <v>43637</v>
      </c>
      <c r="B503" s="7">
        <v>13</v>
      </c>
      <c r="C503" s="8">
        <v>62507.6640625</v>
      </c>
      <c r="D503" s="8">
        <v>1524.4</v>
      </c>
      <c r="E503" s="8">
        <v>1515.4</v>
      </c>
      <c r="F503" s="8">
        <v>1449.9959906378399</v>
      </c>
      <c r="G503" s="8">
        <v>1478.50095866741</v>
      </c>
      <c r="H503" s="8">
        <v>28.504968029575</v>
      </c>
      <c r="I503" s="9">
        <v>2.3818910913999999E-2</v>
      </c>
      <c r="J503" s="9">
        <v>3.8611317780000001E-2</v>
      </c>
      <c r="K503" s="9">
        <v>1.9148438678E-2</v>
      </c>
      <c r="L503" s="9">
        <v>3.3940845543000003E-2</v>
      </c>
      <c r="M503" s="26">
        <f t="shared" si="14"/>
        <v>1</v>
      </c>
      <c r="N503" s="26">
        <f t="shared" si="15"/>
        <v>0</v>
      </c>
      <c r="O503" s="36"/>
    </row>
    <row r="504" spans="1:15" ht="13.5" thickBot="1">
      <c r="A504" s="3">
        <v>43637</v>
      </c>
      <c r="B504" s="7">
        <v>14</v>
      </c>
      <c r="C504" s="8">
        <v>64818.515625</v>
      </c>
      <c r="D504" s="8">
        <v>1466.9</v>
      </c>
      <c r="E504" s="8">
        <v>1458.1</v>
      </c>
      <c r="F504" s="8">
        <v>1451.29008117941</v>
      </c>
      <c r="G504" s="8">
        <v>1482.70959731473</v>
      </c>
      <c r="H504" s="8">
        <v>31.419516135321</v>
      </c>
      <c r="I504" s="9">
        <v>8.2042539250000001E-3</v>
      </c>
      <c r="J504" s="9">
        <v>8.1006324959999997E-3</v>
      </c>
      <c r="K504" s="9">
        <v>1.277093789E-2</v>
      </c>
      <c r="L504" s="9">
        <v>3.5339485309999999E-3</v>
      </c>
      <c r="M504" s="26">
        <f t="shared" si="14"/>
        <v>1</v>
      </c>
      <c r="N504" s="26">
        <f t="shared" si="15"/>
        <v>1</v>
      </c>
      <c r="O504" s="36"/>
    </row>
    <row r="505" spans="1:15" ht="13.5" thickBot="1">
      <c r="A505" s="3">
        <v>43637</v>
      </c>
      <c r="B505" s="7">
        <v>15</v>
      </c>
      <c r="C505" s="8">
        <v>66636.25</v>
      </c>
      <c r="D505" s="8">
        <v>1440.2</v>
      </c>
      <c r="E505" s="8">
        <v>1431.7</v>
      </c>
      <c r="F505" s="8">
        <v>1307.1918363989701</v>
      </c>
      <c r="G505" s="8">
        <v>1343.6062946780501</v>
      </c>
      <c r="H505" s="8">
        <v>36.414458279079</v>
      </c>
      <c r="I505" s="9">
        <v>5.0126468771E-2</v>
      </c>
      <c r="J505" s="9">
        <v>6.9023437260000001E-2</v>
      </c>
      <c r="K505" s="9">
        <v>4.5715467214000001E-2</v>
      </c>
      <c r="L505" s="9">
        <v>6.4612435703000001E-2</v>
      </c>
      <c r="M505" s="26">
        <f t="shared" si="14"/>
        <v>1</v>
      </c>
      <c r="N505" s="26">
        <f t="shared" si="15"/>
        <v>0</v>
      </c>
      <c r="O505" s="36"/>
    </row>
    <row r="506" spans="1:15" ht="13.5" thickBot="1">
      <c r="A506" s="3">
        <v>43637</v>
      </c>
      <c r="B506" s="7">
        <v>16</v>
      </c>
      <c r="C506" s="8">
        <v>67373.515625</v>
      </c>
      <c r="D506" s="8">
        <v>1315.1</v>
      </c>
      <c r="E506" s="8">
        <v>1307.2</v>
      </c>
      <c r="F506" s="8">
        <v>1031.27011033959</v>
      </c>
      <c r="G506" s="8">
        <v>1031.27011033959</v>
      </c>
      <c r="H506" s="8">
        <v>0</v>
      </c>
      <c r="I506" s="9">
        <v>0.14729106884199999</v>
      </c>
      <c r="J506" s="9">
        <v>0.14729106884199999</v>
      </c>
      <c r="K506" s="9">
        <v>0.14319143210099999</v>
      </c>
      <c r="L506" s="9">
        <v>0.14319143210099999</v>
      </c>
      <c r="M506" s="26">
        <f t="shared" si="14"/>
        <v>1</v>
      </c>
      <c r="N506" s="26">
        <f t="shared" si="15"/>
        <v>0</v>
      </c>
      <c r="O506" s="36"/>
    </row>
    <row r="507" spans="1:15" ht="13.5" thickBot="1">
      <c r="A507" s="3">
        <v>43637</v>
      </c>
      <c r="B507" s="7">
        <v>17</v>
      </c>
      <c r="C507" s="8">
        <v>67628.328125</v>
      </c>
      <c r="D507" s="8">
        <v>1163.0999999999999</v>
      </c>
      <c r="E507" s="8">
        <v>1155.4000000000001</v>
      </c>
      <c r="F507" s="8">
        <v>1093.96614030467</v>
      </c>
      <c r="G507" s="8">
        <v>1111.1127076154301</v>
      </c>
      <c r="H507" s="8">
        <v>17.146567310757</v>
      </c>
      <c r="I507" s="9">
        <v>2.6978356193E-2</v>
      </c>
      <c r="J507" s="9">
        <v>3.5876419146000003E-2</v>
      </c>
      <c r="K507" s="9">
        <v>2.2982507724000002E-2</v>
      </c>
      <c r="L507" s="9">
        <v>3.1880570677000002E-2</v>
      </c>
      <c r="M507" s="26">
        <f t="shared" si="14"/>
        <v>1</v>
      </c>
      <c r="N507" s="26">
        <f t="shared" si="15"/>
        <v>0</v>
      </c>
      <c r="O507" s="36"/>
    </row>
    <row r="508" spans="1:15" ht="13.5" thickBot="1">
      <c r="A508" s="3">
        <v>43637</v>
      </c>
      <c r="B508" s="7">
        <v>18</v>
      </c>
      <c r="C508" s="8">
        <v>67344.390625</v>
      </c>
      <c r="D508" s="8">
        <v>1047.4000000000001</v>
      </c>
      <c r="E508" s="8">
        <v>1040</v>
      </c>
      <c r="F508" s="8">
        <v>908.69060106045401</v>
      </c>
      <c r="G508" s="8">
        <v>911.29860096490995</v>
      </c>
      <c r="H508" s="8">
        <v>2.6079999044550002</v>
      </c>
      <c r="I508" s="9">
        <v>7.0628645062000006E-2</v>
      </c>
      <c r="J508" s="9">
        <v>7.1982044078000004E-2</v>
      </c>
      <c r="K508" s="9">
        <v>6.6788479001000003E-2</v>
      </c>
      <c r="L508" s="9">
        <v>6.8141878017000002E-2</v>
      </c>
      <c r="M508" s="26">
        <f t="shared" si="14"/>
        <v>1</v>
      </c>
      <c r="N508" s="26">
        <f t="shared" si="15"/>
        <v>0</v>
      </c>
      <c r="O508" s="36"/>
    </row>
    <row r="509" spans="1:15" ht="13.5" thickBot="1">
      <c r="A509" s="3">
        <v>43637</v>
      </c>
      <c r="B509" s="7">
        <v>19</v>
      </c>
      <c r="C509" s="8">
        <v>66000.9609375</v>
      </c>
      <c r="D509" s="8">
        <v>803.7</v>
      </c>
      <c r="E509" s="8">
        <v>797.2</v>
      </c>
      <c r="F509" s="8">
        <v>701.41057233685501</v>
      </c>
      <c r="G509" s="8">
        <v>714.51861654474601</v>
      </c>
      <c r="H509" s="8">
        <v>13.10804420789</v>
      </c>
      <c r="I509" s="9">
        <v>4.6279908383000001E-2</v>
      </c>
      <c r="J509" s="9">
        <v>5.3082214666000001E-2</v>
      </c>
      <c r="K509" s="9">
        <v>4.2906789546000003E-2</v>
      </c>
      <c r="L509" s="9">
        <v>4.9709095829000002E-2</v>
      </c>
      <c r="M509" s="26">
        <f t="shared" si="14"/>
        <v>1</v>
      </c>
      <c r="N509" s="26">
        <f t="shared" si="15"/>
        <v>0</v>
      </c>
      <c r="O509" s="36"/>
    </row>
    <row r="510" spans="1:15" ht="13.5" thickBot="1">
      <c r="A510" s="3">
        <v>43637</v>
      </c>
      <c r="B510" s="7">
        <v>20</v>
      </c>
      <c r="C510" s="8">
        <v>63708.18359375</v>
      </c>
      <c r="D510" s="8">
        <v>318</v>
      </c>
      <c r="E510" s="8">
        <v>311.3</v>
      </c>
      <c r="F510" s="8">
        <v>204.44831521272701</v>
      </c>
      <c r="G510" s="8">
        <v>207.37321513308399</v>
      </c>
      <c r="H510" s="8">
        <v>2.9248999203569999</v>
      </c>
      <c r="I510" s="9">
        <v>5.7408814149000002E-2</v>
      </c>
      <c r="J510" s="9">
        <v>5.8926665691000003E-2</v>
      </c>
      <c r="K510" s="9">
        <v>5.3931907039999998E-2</v>
      </c>
      <c r="L510" s="9">
        <v>5.5449758581E-2</v>
      </c>
      <c r="M510" s="26">
        <f t="shared" si="14"/>
        <v>1</v>
      </c>
      <c r="N510" s="26">
        <f t="shared" si="15"/>
        <v>0</v>
      </c>
      <c r="O510" s="36"/>
    </row>
    <row r="511" spans="1:15" ht="13.5" thickBot="1">
      <c r="A511" s="3">
        <v>43637</v>
      </c>
      <c r="B511" s="7">
        <v>21</v>
      </c>
      <c r="C511" s="8">
        <v>61327.23046875</v>
      </c>
      <c r="D511" s="8">
        <v>42.1</v>
      </c>
      <c r="E511" s="8">
        <v>34.700000000000003</v>
      </c>
      <c r="F511" s="8">
        <v>36.970091405719998</v>
      </c>
      <c r="G511" s="8">
        <v>37.962851539154997</v>
      </c>
      <c r="H511" s="8">
        <v>0.99276013343400005</v>
      </c>
      <c r="I511" s="9">
        <v>2.1469374470000002E-3</v>
      </c>
      <c r="J511" s="9">
        <v>2.66212174E-3</v>
      </c>
      <c r="K511" s="9">
        <v>1.6932286129999999E-3</v>
      </c>
      <c r="L511" s="9">
        <v>1.1780443200000001E-3</v>
      </c>
      <c r="M511" s="26">
        <f t="shared" si="14"/>
        <v>1</v>
      </c>
      <c r="N511" s="26">
        <f t="shared" si="15"/>
        <v>1</v>
      </c>
      <c r="O511" s="36"/>
    </row>
    <row r="512" spans="1:15" ht="13.5" thickBot="1">
      <c r="A512" s="3">
        <v>43637</v>
      </c>
      <c r="B512" s="7">
        <v>22</v>
      </c>
      <c r="C512" s="8">
        <v>59736.5546875</v>
      </c>
      <c r="D512" s="8">
        <v>0</v>
      </c>
      <c r="E512" s="8">
        <v>0</v>
      </c>
      <c r="F512" s="8">
        <v>0.72801820312700005</v>
      </c>
      <c r="G512" s="8">
        <v>0.72822042533499998</v>
      </c>
      <c r="H512" s="8">
        <v>2.0222220800000001E-4</v>
      </c>
      <c r="I512" s="9">
        <v>3.77903697E-4</v>
      </c>
      <c r="J512" s="9">
        <v>3.7779875600000001E-4</v>
      </c>
      <c r="K512" s="9">
        <v>3.77903697E-4</v>
      </c>
      <c r="L512" s="9">
        <v>3.7779875600000001E-4</v>
      </c>
      <c r="M512" s="26">
        <f t="shared" si="14"/>
        <v>0</v>
      </c>
      <c r="N512" s="26">
        <f t="shared" si="15"/>
        <v>1</v>
      </c>
      <c r="O512" s="36"/>
    </row>
    <row r="513" spans="1:15" ht="13.5" thickBot="1">
      <c r="A513" s="3">
        <v>43637</v>
      </c>
      <c r="B513" s="7">
        <v>23</v>
      </c>
      <c r="C513" s="8">
        <v>56797.77734375</v>
      </c>
      <c r="D513" s="8">
        <v>0</v>
      </c>
      <c r="E513" s="8">
        <v>0</v>
      </c>
      <c r="F513" s="8">
        <v>2.7810804040000001E-3</v>
      </c>
      <c r="G513" s="8">
        <v>2.7810804040000001E-3</v>
      </c>
      <c r="H513" s="8">
        <v>0</v>
      </c>
      <c r="I513" s="9">
        <v>1.4432176465580701E-6</v>
      </c>
      <c r="J513" s="9">
        <v>1.4432176465580701E-6</v>
      </c>
      <c r="K513" s="9">
        <v>1.4432176465580701E-6</v>
      </c>
      <c r="L513" s="9">
        <v>1.4432176465580701E-6</v>
      </c>
      <c r="M513" s="26">
        <f t="shared" si="14"/>
        <v>0</v>
      </c>
      <c r="N513" s="26">
        <f t="shared" si="15"/>
        <v>1</v>
      </c>
      <c r="O513" s="36"/>
    </row>
    <row r="514" spans="1:15" ht="13.5" thickBot="1">
      <c r="A514" s="3">
        <v>43637</v>
      </c>
      <c r="B514" s="7">
        <v>24</v>
      </c>
      <c r="C514" s="8">
        <v>53487.3671875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9">
        <v>0</v>
      </c>
      <c r="J514" s="9">
        <v>0</v>
      </c>
      <c r="K514" s="9">
        <v>0</v>
      </c>
      <c r="L514" s="9">
        <v>0</v>
      </c>
      <c r="M514" s="26">
        <f t="shared" si="14"/>
        <v>0</v>
      </c>
      <c r="N514" s="26">
        <f t="shared" si="15"/>
        <v>0</v>
      </c>
      <c r="O514" s="36"/>
    </row>
    <row r="515" spans="1:15" ht="13.5" thickBot="1">
      <c r="A515" s="3">
        <v>43638</v>
      </c>
      <c r="B515" s="7">
        <v>1</v>
      </c>
      <c r="C515" s="8">
        <v>50287.03515625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9">
        <v>0</v>
      </c>
      <c r="J515" s="9">
        <v>0</v>
      </c>
      <c r="K515" s="9">
        <v>0</v>
      </c>
      <c r="L515" s="9">
        <v>0</v>
      </c>
      <c r="M515" s="26">
        <f t="shared" si="14"/>
        <v>0</v>
      </c>
      <c r="N515" s="26">
        <f t="shared" si="15"/>
        <v>0</v>
      </c>
      <c r="O515" s="36"/>
    </row>
    <row r="516" spans="1:15" ht="13.5" thickBot="1">
      <c r="A516" s="3">
        <v>43638</v>
      </c>
      <c r="B516" s="7">
        <v>2</v>
      </c>
      <c r="C516" s="8">
        <v>47776.29296875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9">
        <v>0</v>
      </c>
      <c r="J516" s="9">
        <v>0</v>
      </c>
      <c r="K516" s="9">
        <v>0</v>
      </c>
      <c r="L516" s="9">
        <v>0</v>
      </c>
      <c r="M516" s="26">
        <f t="shared" si="14"/>
        <v>0</v>
      </c>
      <c r="N516" s="26">
        <f t="shared" si="15"/>
        <v>0</v>
      </c>
      <c r="O516" s="36"/>
    </row>
    <row r="517" spans="1:15" ht="13.5" thickBot="1">
      <c r="A517" s="3">
        <v>43638</v>
      </c>
      <c r="B517" s="7">
        <v>3</v>
      </c>
      <c r="C517" s="8">
        <v>45599.11328125</v>
      </c>
      <c r="D517" s="8">
        <v>0</v>
      </c>
      <c r="E517" s="8">
        <v>0</v>
      </c>
      <c r="F517" s="8">
        <v>1.5555556035704099E-5</v>
      </c>
      <c r="G517" s="8">
        <v>1.5555556035704099E-5</v>
      </c>
      <c r="H517" s="8">
        <v>0</v>
      </c>
      <c r="I517" s="9">
        <v>8.0724213989123499E-9</v>
      </c>
      <c r="J517" s="9">
        <v>8.0724213989123499E-9</v>
      </c>
      <c r="K517" s="9">
        <v>8.0724213989123499E-9</v>
      </c>
      <c r="L517" s="9">
        <v>8.0724213989123499E-9</v>
      </c>
      <c r="M517" s="26">
        <f t="shared" si="14"/>
        <v>0</v>
      </c>
      <c r="N517" s="26">
        <f t="shared" si="15"/>
        <v>1</v>
      </c>
      <c r="O517" s="36"/>
    </row>
    <row r="518" spans="1:15" ht="13.5" thickBot="1">
      <c r="A518" s="3">
        <v>43638</v>
      </c>
      <c r="B518" s="7">
        <v>4</v>
      </c>
      <c r="C518" s="8">
        <v>44131.5703125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9">
        <v>0</v>
      </c>
      <c r="J518" s="9">
        <v>0</v>
      </c>
      <c r="K518" s="9">
        <v>0</v>
      </c>
      <c r="L518" s="9">
        <v>0</v>
      </c>
      <c r="M518" s="26">
        <f t="shared" si="14"/>
        <v>0</v>
      </c>
      <c r="N518" s="26">
        <f t="shared" si="15"/>
        <v>0</v>
      </c>
      <c r="O518" s="36"/>
    </row>
    <row r="519" spans="1:15" ht="13.5" thickBot="1">
      <c r="A519" s="3">
        <v>43638</v>
      </c>
      <c r="B519" s="7">
        <v>5</v>
      </c>
      <c r="C519" s="8">
        <v>43236.9609375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9">
        <v>0</v>
      </c>
      <c r="J519" s="9">
        <v>0</v>
      </c>
      <c r="K519" s="9">
        <v>0</v>
      </c>
      <c r="L519" s="9">
        <v>0</v>
      </c>
      <c r="M519" s="26">
        <f t="shared" si="14"/>
        <v>0</v>
      </c>
      <c r="N519" s="26">
        <f t="shared" si="15"/>
        <v>0</v>
      </c>
      <c r="O519" s="36"/>
    </row>
    <row r="520" spans="1:15" ht="13.5" thickBot="1">
      <c r="A520" s="3">
        <v>43638</v>
      </c>
      <c r="B520" s="7">
        <v>6</v>
      </c>
      <c r="C520" s="8">
        <v>42993.9609375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9">
        <v>0</v>
      </c>
      <c r="J520" s="9">
        <v>0</v>
      </c>
      <c r="K520" s="9">
        <v>0</v>
      </c>
      <c r="L520" s="9">
        <v>0</v>
      </c>
      <c r="M520" s="26">
        <f t="shared" si="14"/>
        <v>0</v>
      </c>
      <c r="N520" s="26">
        <f t="shared" si="15"/>
        <v>0</v>
      </c>
      <c r="O520" s="36"/>
    </row>
    <row r="521" spans="1:15" ht="13.5" thickBot="1">
      <c r="A521" s="3">
        <v>43638</v>
      </c>
      <c r="B521" s="7">
        <v>7</v>
      </c>
      <c r="C521" s="8">
        <v>42905.1640625</v>
      </c>
      <c r="D521" s="8">
        <v>0.3</v>
      </c>
      <c r="E521" s="8">
        <v>0.1</v>
      </c>
      <c r="F521" s="8">
        <v>0.17642199390999999</v>
      </c>
      <c r="G521" s="8">
        <v>0.17642199390999999</v>
      </c>
      <c r="H521" s="8">
        <v>0</v>
      </c>
      <c r="I521" s="9">
        <v>6.4129738499816999E-5</v>
      </c>
      <c r="J521" s="9">
        <v>6.4129738499816999E-5</v>
      </c>
      <c r="K521" s="9">
        <v>3.9658533425455498E-5</v>
      </c>
      <c r="L521" s="9">
        <v>3.9658533425455498E-5</v>
      </c>
      <c r="M521" s="26">
        <f t="shared" si="14"/>
        <v>0</v>
      </c>
      <c r="N521" s="26">
        <f t="shared" si="15"/>
        <v>1</v>
      </c>
      <c r="O521" s="36"/>
    </row>
    <row r="522" spans="1:15" ht="13.5" thickBot="1">
      <c r="A522" s="3">
        <v>43638</v>
      </c>
      <c r="B522" s="7">
        <v>8</v>
      </c>
      <c r="C522" s="8">
        <v>43638.1796875</v>
      </c>
      <c r="D522" s="8">
        <v>175.3</v>
      </c>
      <c r="E522" s="8">
        <v>170.4</v>
      </c>
      <c r="F522" s="8">
        <v>86.327187982683995</v>
      </c>
      <c r="G522" s="8">
        <v>104.54769098466301</v>
      </c>
      <c r="H522" s="8">
        <v>18.220503001977999</v>
      </c>
      <c r="I522" s="9">
        <v>3.6716299437E-2</v>
      </c>
      <c r="J522" s="9">
        <v>4.6171672038000003E-2</v>
      </c>
      <c r="K522" s="9">
        <v>3.4173486773999999E-2</v>
      </c>
      <c r="L522" s="9">
        <v>4.3628859375000002E-2</v>
      </c>
      <c r="M522" s="26">
        <f t="shared" si="14"/>
        <v>1</v>
      </c>
      <c r="N522" s="26">
        <f t="shared" si="15"/>
        <v>0</v>
      </c>
      <c r="O522" s="36"/>
    </row>
    <row r="523" spans="1:15" ht="13.5" thickBot="1">
      <c r="A523" s="3">
        <v>43638</v>
      </c>
      <c r="B523" s="7">
        <v>9</v>
      </c>
      <c r="C523" s="8">
        <v>46254.796875</v>
      </c>
      <c r="D523" s="8">
        <v>845.9</v>
      </c>
      <c r="E523" s="8">
        <v>828.3</v>
      </c>
      <c r="F523" s="8">
        <v>754.64594939516599</v>
      </c>
      <c r="G523" s="8">
        <v>787.35675986574802</v>
      </c>
      <c r="H523" s="8">
        <v>32.710810470581002</v>
      </c>
      <c r="I523" s="9">
        <v>3.0380508632000001E-2</v>
      </c>
      <c r="J523" s="9">
        <v>4.7355501091999999E-2</v>
      </c>
      <c r="K523" s="9">
        <v>2.1247140702000001E-2</v>
      </c>
      <c r="L523" s="9">
        <v>3.8222133162000002E-2</v>
      </c>
      <c r="M523" s="26">
        <f t="shared" si="14"/>
        <v>1</v>
      </c>
      <c r="N523" s="26">
        <f t="shared" si="15"/>
        <v>0</v>
      </c>
      <c r="O523" s="36"/>
    </row>
    <row r="524" spans="1:15" ht="13.5" thickBot="1">
      <c r="A524" s="3">
        <v>43638</v>
      </c>
      <c r="B524" s="7">
        <v>10</v>
      </c>
      <c r="C524" s="8">
        <v>49612.1015625</v>
      </c>
      <c r="D524" s="8">
        <v>1290.9000000000001</v>
      </c>
      <c r="E524" s="8">
        <v>1275.7</v>
      </c>
      <c r="F524" s="8">
        <v>1157.62657054848</v>
      </c>
      <c r="G524" s="8">
        <v>1221.82240239408</v>
      </c>
      <c r="H524" s="8">
        <v>64.195831845601006</v>
      </c>
      <c r="I524" s="9">
        <v>3.5847222420999997E-2</v>
      </c>
      <c r="J524" s="9">
        <v>6.9161094680999999E-2</v>
      </c>
      <c r="K524" s="9">
        <v>2.7959313755E-2</v>
      </c>
      <c r="L524" s="9">
        <v>6.1273186015000002E-2</v>
      </c>
      <c r="M524" s="26">
        <f t="shared" ref="M524:M587" si="16">IF(F524&gt;5,1,0)</f>
        <v>1</v>
      </c>
      <c r="N524" s="26">
        <f t="shared" ref="N524:N587" si="17">IF(G524&gt;E524,1,0)</f>
        <v>0</v>
      </c>
      <c r="O524" s="36"/>
    </row>
    <row r="525" spans="1:15" ht="13.5" thickBot="1">
      <c r="A525" s="3">
        <v>43638</v>
      </c>
      <c r="B525" s="7">
        <v>11</v>
      </c>
      <c r="C525" s="8">
        <v>52595.109375</v>
      </c>
      <c r="D525" s="8">
        <v>1415.3</v>
      </c>
      <c r="E525" s="8">
        <v>1398</v>
      </c>
      <c r="F525" s="8">
        <v>1226.80797941526</v>
      </c>
      <c r="G525" s="8">
        <v>1290.58125858837</v>
      </c>
      <c r="H525" s="8">
        <v>63.773279173109003</v>
      </c>
      <c r="I525" s="9">
        <v>6.4721713239000001E-2</v>
      </c>
      <c r="J525" s="9">
        <v>9.7816305440000001E-2</v>
      </c>
      <c r="K525" s="9">
        <v>5.5744027717000003E-2</v>
      </c>
      <c r="L525" s="9">
        <v>8.8838619918999995E-2</v>
      </c>
      <c r="M525" s="26">
        <f t="shared" si="16"/>
        <v>1</v>
      </c>
      <c r="N525" s="26">
        <f t="shared" si="17"/>
        <v>0</v>
      </c>
      <c r="O525" s="36"/>
    </row>
    <row r="526" spans="1:15" ht="13.5" thickBot="1">
      <c r="A526" s="3">
        <v>43638</v>
      </c>
      <c r="B526" s="7">
        <v>12</v>
      </c>
      <c r="C526" s="8">
        <v>55594.06640625</v>
      </c>
      <c r="D526" s="8">
        <v>1473.3</v>
      </c>
      <c r="E526" s="8">
        <v>1456.3</v>
      </c>
      <c r="F526" s="8">
        <v>1228.8331119834099</v>
      </c>
      <c r="G526" s="8">
        <v>1280.3007030444701</v>
      </c>
      <c r="H526" s="8">
        <v>51.467591061062002</v>
      </c>
      <c r="I526" s="9">
        <v>0.10015531756899999</v>
      </c>
      <c r="J526" s="9">
        <v>0.12686397925000001</v>
      </c>
      <c r="K526" s="9">
        <v>9.1333314454999995E-2</v>
      </c>
      <c r="L526" s="9">
        <v>0.118041976137</v>
      </c>
      <c r="M526" s="26">
        <f t="shared" si="16"/>
        <v>1</v>
      </c>
      <c r="N526" s="26">
        <f t="shared" si="17"/>
        <v>0</v>
      </c>
      <c r="O526" s="36"/>
    </row>
    <row r="527" spans="1:15" ht="13.5" thickBot="1">
      <c r="A527" s="3">
        <v>43638</v>
      </c>
      <c r="B527" s="7">
        <v>13</v>
      </c>
      <c r="C527" s="8">
        <v>57951.98046875</v>
      </c>
      <c r="D527" s="8">
        <v>1480.7</v>
      </c>
      <c r="E527" s="8">
        <v>1467.1</v>
      </c>
      <c r="F527" s="8">
        <v>1347.59060507138</v>
      </c>
      <c r="G527" s="8">
        <v>1383.18742999713</v>
      </c>
      <c r="H527" s="8">
        <v>35.596824925740002</v>
      </c>
      <c r="I527" s="9">
        <v>5.0603305656999997E-2</v>
      </c>
      <c r="J527" s="9">
        <v>6.9075970382999993E-2</v>
      </c>
      <c r="K527" s="9">
        <v>4.3545703167000002E-2</v>
      </c>
      <c r="L527" s="9">
        <v>6.2018367891999999E-2</v>
      </c>
      <c r="M527" s="26">
        <f t="shared" si="16"/>
        <v>1</v>
      </c>
      <c r="N527" s="26">
        <f t="shared" si="17"/>
        <v>0</v>
      </c>
      <c r="O527" s="36"/>
    </row>
    <row r="528" spans="1:15" ht="13.5" thickBot="1">
      <c r="A528" s="3">
        <v>43638</v>
      </c>
      <c r="B528" s="7">
        <v>14</v>
      </c>
      <c r="C528" s="8">
        <v>59700.3203125</v>
      </c>
      <c r="D528" s="8">
        <v>1470.1</v>
      </c>
      <c r="E528" s="8">
        <v>1461</v>
      </c>
      <c r="F528" s="8">
        <v>1387.41215219286</v>
      </c>
      <c r="G528" s="8">
        <v>1421.39276597765</v>
      </c>
      <c r="H528" s="8">
        <v>33.980613784790002</v>
      </c>
      <c r="I528" s="9">
        <v>2.5276198247E-2</v>
      </c>
      <c r="J528" s="9">
        <v>4.2910144164999997E-2</v>
      </c>
      <c r="K528" s="9">
        <v>2.0553831873999999E-2</v>
      </c>
      <c r="L528" s="9">
        <v>3.8187777792999998E-2</v>
      </c>
      <c r="M528" s="26">
        <f t="shared" si="16"/>
        <v>1</v>
      </c>
      <c r="N528" s="26">
        <f t="shared" si="17"/>
        <v>0</v>
      </c>
      <c r="O528" s="36"/>
    </row>
    <row r="529" spans="1:15" ht="13.5" thickBot="1">
      <c r="A529" s="3">
        <v>43638</v>
      </c>
      <c r="B529" s="7">
        <v>15</v>
      </c>
      <c r="C529" s="8">
        <v>60393.84765625</v>
      </c>
      <c r="D529" s="8">
        <v>1424.3</v>
      </c>
      <c r="E529" s="8">
        <v>1415.6</v>
      </c>
      <c r="F529" s="8">
        <v>1402.44586258094</v>
      </c>
      <c r="G529" s="8">
        <v>1428.8622429249001</v>
      </c>
      <c r="H529" s="8">
        <v>26.416380343966001</v>
      </c>
      <c r="I529" s="9">
        <v>2.3675365459999999E-3</v>
      </c>
      <c r="J529" s="9">
        <v>1.1341015785E-2</v>
      </c>
      <c r="K529" s="9">
        <v>6.882326375E-3</v>
      </c>
      <c r="L529" s="9">
        <v>6.8262259559999997E-3</v>
      </c>
      <c r="M529" s="26">
        <f t="shared" si="16"/>
        <v>1</v>
      </c>
      <c r="N529" s="26">
        <f t="shared" si="17"/>
        <v>1</v>
      </c>
      <c r="O529" s="36"/>
    </row>
    <row r="530" spans="1:15" ht="13.5" thickBot="1">
      <c r="A530" s="3">
        <v>43638</v>
      </c>
      <c r="B530" s="7">
        <v>16</v>
      </c>
      <c r="C530" s="8">
        <v>60220.94140625</v>
      </c>
      <c r="D530" s="8">
        <v>1366.6</v>
      </c>
      <c r="E530" s="8">
        <v>1358.4</v>
      </c>
      <c r="F530" s="8">
        <v>1419.8234778690301</v>
      </c>
      <c r="G530" s="8">
        <v>1440.6022812408901</v>
      </c>
      <c r="H530" s="8">
        <v>20.778803371853002</v>
      </c>
      <c r="I530" s="9">
        <v>3.8402844441999998E-2</v>
      </c>
      <c r="J530" s="9">
        <v>2.7619863969E-2</v>
      </c>
      <c r="K530" s="9">
        <v>4.2658163590999998E-2</v>
      </c>
      <c r="L530" s="9">
        <v>3.1875183118E-2</v>
      </c>
      <c r="M530" s="26">
        <f t="shared" si="16"/>
        <v>1</v>
      </c>
      <c r="N530" s="26">
        <f t="shared" si="17"/>
        <v>1</v>
      </c>
      <c r="O530" s="36"/>
    </row>
    <row r="531" spans="1:15" ht="13.5" thickBot="1">
      <c r="A531" s="3">
        <v>43638</v>
      </c>
      <c r="B531" s="7">
        <v>17</v>
      </c>
      <c r="C531" s="8">
        <v>60143.25390625</v>
      </c>
      <c r="D531" s="8">
        <v>1351.2</v>
      </c>
      <c r="E531" s="8">
        <v>1343</v>
      </c>
      <c r="F531" s="8">
        <v>1383.12027044455</v>
      </c>
      <c r="G531" s="8">
        <v>1402.0157143121301</v>
      </c>
      <c r="H531" s="8">
        <v>18.895443867577001</v>
      </c>
      <c r="I531" s="9">
        <v>2.6370375875000001E-2</v>
      </c>
      <c r="J531" s="9">
        <v>1.6564748543999998E-2</v>
      </c>
      <c r="K531" s="9">
        <v>3.0625695024000001E-2</v>
      </c>
      <c r="L531" s="9">
        <v>2.0820067692999999E-2</v>
      </c>
      <c r="M531" s="26">
        <f t="shared" si="16"/>
        <v>1</v>
      </c>
      <c r="N531" s="26">
        <f t="shared" si="17"/>
        <v>1</v>
      </c>
      <c r="O531" s="36"/>
    </row>
    <row r="532" spans="1:15" ht="13.5" thickBot="1">
      <c r="A532" s="3">
        <v>43638</v>
      </c>
      <c r="B532" s="7">
        <v>18</v>
      </c>
      <c r="C532" s="8">
        <v>60112.25</v>
      </c>
      <c r="D532" s="8">
        <v>1330.5</v>
      </c>
      <c r="E532" s="8">
        <v>1322.5</v>
      </c>
      <c r="F532" s="8">
        <v>1159.4737558039701</v>
      </c>
      <c r="G532" s="8">
        <v>1198.7453452463301</v>
      </c>
      <c r="H532" s="8">
        <v>39.271589442359002</v>
      </c>
      <c r="I532" s="9">
        <v>6.8372939674000002E-2</v>
      </c>
      <c r="J532" s="9">
        <v>8.8752591694000002E-2</v>
      </c>
      <c r="K532" s="9">
        <v>6.4221408797000001E-2</v>
      </c>
      <c r="L532" s="9">
        <v>8.4601060817000001E-2</v>
      </c>
      <c r="M532" s="26">
        <f t="shared" si="16"/>
        <v>1</v>
      </c>
      <c r="N532" s="26">
        <f t="shared" si="17"/>
        <v>0</v>
      </c>
      <c r="O532" s="36"/>
    </row>
    <row r="533" spans="1:15" ht="13.5" thickBot="1">
      <c r="A533" s="3">
        <v>43638</v>
      </c>
      <c r="B533" s="7">
        <v>19</v>
      </c>
      <c r="C533" s="8">
        <v>59497.1953125</v>
      </c>
      <c r="D533" s="8">
        <v>1195.7</v>
      </c>
      <c r="E533" s="8">
        <v>1188.3</v>
      </c>
      <c r="F533" s="8">
        <v>932.15419964446096</v>
      </c>
      <c r="G533" s="8">
        <v>999.82340838630898</v>
      </c>
      <c r="H533" s="8">
        <v>67.669208741847996</v>
      </c>
      <c r="I533" s="9">
        <v>0.10164846477</v>
      </c>
      <c r="J533" s="9">
        <v>0.13676481596000001</v>
      </c>
      <c r="K533" s="9">
        <v>9.7808298708999999E-2</v>
      </c>
      <c r="L533" s="9">
        <v>0.13292464989899999</v>
      </c>
      <c r="M533" s="26">
        <f t="shared" si="16"/>
        <v>1</v>
      </c>
      <c r="N533" s="26">
        <f t="shared" si="17"/>
        <v>0</v>
      </c>
      <c r="O533" s="36"/>
    </row>
    <row r="534" spans="1:15" ht="13.5" thickBot="1">
      <c r="A534" s="3">
        <v>43638</v>
      </c>
      <c r="B534" s="7">
        <v>20</v>
      </c>
      <c r="C534" s="8">
        <v>58207.6875</v>
      </c>
      <c r="D534" s="8">
        <v>622.9</v>
      </c>
      <c r="E534" s="8">
        <v>617.9</v>
      </c>
      <c r="F534" s="8">
        <v>436.57761885718497</v>
      </c>
      <c r="G534" s="8">
        <v>443.94664235699298</v>
      </c>
      <c r="H534" s="8">
        <v>7.3690234998069997</v>
      </c>
      <c r="I534" s="9">
        <v>9.2866298723999999E-2</v>
      </c>
      <c r="J534" s="9">
        <v>9.6690389799000007E-2</v>
      </c>
      <c r="K534" s="9">
        <v>9.0271591925999997E-2</v>
      </c>
      <c r="L534" s="9">
        <v>9.4095682999999999E-2</v>
      </c>
      <c r="M534" s="26">
        <f t="shared" si="16"/>
        <v>1</v>
      </c>
      <c r="N534" s="26">
        <f t="shared" si="17"/>
        <v>0</v>
      </c>
      <c r="O534" s="36"/>
    </row>
    <row r="535" spans="1:15" ht="13.5" thickBot="1">
      <c r="A535" s="3">
        <v>43638</v>
      </c>
      <c r="B535" s="7">
        <v>21</v>
      </c>
      <c r="C535" s="8">
        <v>56825.4609375</v>
      </c>
      <c r="D535" s="8">
        <v>77.2</v>
      </c>
      <c r="E535" s="8">
        <v>69.5</v>
      </c>
      <c r="F535" s="8">
        <v>30.886995495655</v>
      </c>
      <c r="G535" s="8">
        <v>33.868396261743001</v>
      </c>
      <c r="H535" s="8">
        <v>2.9814007660869999</v>
      </c>
      <c r="I535" s="9">
        <v>2.2486561358E-2</v>
      </c>
      <c r="J535" s="9">
        <v>2.4033733525E-2</v>
      </c>
      <c r="K535" s="9">
        <v>1.8490712889000002E-2</v>
      </c>
      <c r="L535" s="9">
        <v>2.0037885056000002E-2</v>
      </c>
      <c r="M535" s="26">
        <f t="shared" si="16"/>
        <v>1</v>
      </c>
      <c r="N535" s="26">
        <f t="shared" si="17"/>
        <v>0</v>
      </c>
      <c r="O535" s="36"/>
    </row>
    <row r="536" spans="1:15" ht="13.5" thickBot="1">
      <c r="A536" s="3">
        <v>43638</v>
      </c>
      <c r="B536" s="7">
        <v>22</v>
      </c>
      <c r="C536" s="8">
        <v>56008.28125</v>
      </c>
      <c r="D536" s="8">
        <v>0</v>
      </c>
      <c r="E536" s="8">
        <v>0</v>
      </c>
      <c r="F536" s="8">
        <v>0</v>
      </c>
      <c r="G536" s="8">
        <v>9.5578999999999998E-4</v>
      </c>
      <c r="H536" s="8">
        <v>9.5578999999999998E-4</v>
      </c>
      <c r="I536" s="9">
        <v>4.95998962297249E-7</v>
      </c>
      <c r="J536" s="9">
        <v>0</v>
      </c>
      <c r="K536" s="9">
        <v>4.95998962297249E-7</v>
      </c>
      <c r="L536" s="9">
        <v>0</v>
      </c>
      <c r="M536" s="26">
        <f t="shared" si="16"/>
        <v>0</v>
      </c>
      <c r="N536" s="26">
        <f t="shared" si="17"/>
        <v>1</v>
      </c>
      <c r="O536" s="36"/>
    </row>
    <row r="537" spans="1:15" ht="13.5" thickBot="1">
      <c r="A537" s="3">
        <v>43638</v>
      </c>
      <c r="B537" s="7">
        <v>23</v>
      </c>
      <c r="C537" s="8">
        <v>53843.203125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9">
        <v>0</v>
      </c>
      <c r="J537" s="9">
        <v>0</v>
      </c>
      <c r="K537" s="9">
        <v>0</v>
      </c>
      <c r="L537" s="9">
        <v>0</v>
      </c>
      <c r="M537" s="26">
        <f t="shared" si="16"/>
        <v>0</v>
      </c>
      <c r="N537" s="26">
        <f t="shared" si="17"/>
        <v>0</v>
      </c>
      <c r="O537" s="36"/>
    </row>
    <row r="538" spans="1:15" ht="13.5" thickBot="1">
      <c r="A538" s="3">
        <v>43638</v>
      </c>
      <c r="B538" s="7">
        <v>24</v>
      </c>
      <c r="C538" s="8">
        <v>51149.42578125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9">
        <v>0</v>
      </c>
      <c r="J538" s="9">
        <v>0</v>
      </c>
      <c r="K538" s="9">
        <v>0</v>
      </c>
      <c r="L538" s="9">
        <v>0</v>
      </c>
      <c r="M538" s="26">
        <f t="shared" si="16"/>
        <v>0</v>
      </c>
      <c r="N538" s="26">
        <f t="shared" si="17"/>
        <v>0</v>
      </c>
      <c r="O538" s="36"/>
    </row>
    <row r="539" spans="1:15" ht="13.5" thickBot="1">
      <c r="A539" s="3">
        <v>43639</v>
      </c>
      <c r="B539" s="7">
        <v>1</v>
      </c>
      <c r="C539" s="8">
        <v>48663.53125</v>
      </c>
      <c r="D539" s="8">
        <v>0</v>
      </c>
      <c r="E539" s="8">
        <v>0</v>
      </c>
      <c r="F539" s="8">
        <v>7.4444442699999995E-4</v>
      </c>
      <c r="G539" s="8">
        <v>3.7294555040000002E-3</v>
      </c>
      <c r="H539" s="8">
        <v>2.9850110770000002E-3</v>
      </c>
      <c r="I539" s="9">
        <v>1.9353687103936801E-6</v>
      </c>
      <c r="J539" s="9">
        <v>3.86323003531299E-7</v>
      </c>
      <c r="K539" s="9">
        <v>1.9353687103936801E-6</v>
      </c>
      <c r="L539" s="9">
        <v>3.86323003531299E-7</v>
      </c>
      <c r="M539" s="26">
        <f t="shared" si="16"/>
        <v>0</v>
      </c>
      <c r="N539" s="26">
        <f t="shared" si="17"/>
        <v>1</v>
      </c>
      <c r="O539" s="36"/>
    </row>
    <row r="540" spans="1:15" ht="13.5" thickBot="1">
      <c r="A540" s="3">
        <v>43639</v>
      </c>
      <c r="B540" s="7">
        <v>2</v>
      </c>
      <c r="C540" s="8">
        <v>46609.26171875</v>
      </c>
      <c r="D540" s="8">
        <v>0</v>
      </c>
      <c r="E540" s="8">
        <v>0</v>
      </c>
      <c r="F540" s="8">
        <v>1.377777746E-3</v>
      </c>
      <c r="G540" s="8">
        <v>8.7050110069999999E-3</v>
      </c>
      <c r="H540" s="8">
        <v>7.3272332599999997E-3</v>
      </c>
      <c r="I540" s="9">
        <v>4.5173902477033101E-6</v>
      </c>
      <c r="J540" s="9">
        <v>7.1498585728180604E-7</v>
      </c>
      <c r="K540" s="9">
        <v>4.5173902477033101E-6</v>
      </c>
      <c r="L540" s="9">
        <v>7.1498585728180604E-7</v>
      </c>
      <c r="M540" s="26">
        <f t="shared" si="16"/>
        <v>0</v>
      </c>
      <c r="N540" s="26">
        <f t="shared" si="17"/>
        <v>1</v>
      </c>
      <c r="O540" s="36"/>
    </row>
    <row r="541" spans="1:15" ht="13.5" thickBot="1">
      <c r="A541" s="3">
        <v>43639</v>
      </c>
      <c r="B541" s="7">
        <v>3</v>
      </c>
      <c r="C541" s="8">
        <v>45131.64453125</v>
      </c>
      <c r="D541" s="8">
        <v>0</v>
      </c>
      <c r="E541" s="8">
        <v>0</v>
      </c>
      <c r="F541" s="8">
        <v>3.144444374E-3</v>
      </c>
      <c r="G541" s="8">
        <v>1.0102310971999999E-2</v>
      </c>
      <c r="H541" s="8">
        <v>6.9578665980000003E-3</v>
      </c>
      <c r="I541" s="9">
        <v>5.24250699159609E-6</v>
      </c>
      <c r="J541" s="9">
        <v>1.6317822387963801E-6</v>
      </c>
      <c r="K541" s="9">
        <v>5.24250699159609E-6</v>
      </c>
      <c r="L541" s="9">
        <v>1.6317822387963801E-6</v>
      </c>
      <c r="M541" s="26">
        <f t="shared" si="16"/>
        <v>0</v>
      </c>
      <c r="N541" s="26">
        <f t="shared" si="17"/>
        <v>1</v>
      </c>
      <c r="O541" s="36"/>
    </row>
    <row r="542" spans="1:15" ht="13.5" thickBot="1">
      <c r="A542" s="3">
        <v>43639</v>
      </c>
      <c r="B542" s="7">
        <v>4</v>
      </c>
      <c r="C542" s="8">
        <v>43974.12890625</v>
      </c>
      <c r="D542" s="8">
        <v>0</v>
      </c>
      <c r="E542" s="8">
        <v>0</v>
      </c>
      <c r="F542" s="8">
        <v>5.6777776500000002E-3</v>
      </c>
      <c r="G542" s="8">
        <v>1.0506144304999999E-2</v>
      </c>
      <c r="H542" s="8">
        <v>4.8283666539999997E-3</v>
      </c>
      <c r="I542" s="9">
        <v>5.4520728102918699E-6</v>
      </c>
      <c r="J542" s="9">
        <v>2.9464336537984199E-6</v>
      </c>
      <c r="K542" s="9">
        <v>5.4520728102918699E-6</v>
      </c>
      <c r="L542" s="9">
        <v>2.9464336537984199E-6</v>
      </c>
      <c r="M542" s="26">
        <f t="shared" si="16"/>
        <v>0</v>
      </c>
      <c r="N542" s="26">
        <f t="shared" si="17"/>
        <v>1</v>
      </c>
      <c r="O542" s="36"/>
    </row>
    <row r="543" spans="1:15" ht="13.5" thickBot="1">
      <c r="A543" s="3">
        <v>43639</v>
      </c>
      <c r="B543" s="7">
        <v>5</v>
      </c>
      <c r="C543" s="8">
        <v>43384.62890625</v>
      </c>
      <c r="D543" s="8">
        <v>0</v>
      </c>
      <c r="E543" s="8">
        <v>0</v>
      </c>
      <c r="F543" s="8">
        <v>2.699999939E-3</v>
      </c>
      <c r="G543" s="8">
        <v>5.867633253E-3</v>
      </c>
      <c r="H543" s="8">
        <v>3.167633313E-3</v>
      </c>
      <c r="I543" s="9">
        <v>3.0449575781139201E-6</v>
      </c>
      <c r="J543" s="9">
        <v>1.4011416396732201E-6</v>
      </c>
      <c r="K543" s="9">
        <v>3.0449575781139201E-6</v>
      </c>
      <c r="L543" s="9">
        <v>1.4011416396732201E-6</v>
      </c>
      <c r="M543" s="26">
        <f t="shared" si="16"/>
        <v>0</v>
      </c>
      <c r="N543" s="26">
        <f t="shared" si="17"/>
        <v>1</v>
      </c>
      <c r="O543" s="36"/>
    </row>
    <row r="544" spans="1:15" ht="13.5" thickBot="1">
      <c r="A544" s="3">
        <v>43639</v>
      </c>
      <c r="B544" s="7">
        <v>6</v>
      </c>
      <c r="C544" s="8">
        <v>43199.375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9">
        <v>0</v>
      </c>
      <c r="J544" s="9">
        <v>0</v>
      </c>
      <c r="K544" s="9">
        <v>0</v>
      </c>
      <c r="L544" s="9">
        <v>0</v>
      </c>
      <c r="M544" s="26">
        <f t="shared" si="16"/>
        <v>0</v>
      </c>
      <c r="N544" s="26">
        <f t="shared" si="17"/>
        <v>0</v>
      </c>
      <c r="O544" s="36"/>
    </row>
    <row r="545" spans="1:15" ht="13.5" thickBot="1">
      <c r="A545" s="3">
        <v>43639</v>
      </c>
      <c r="B545" s="7">
        <v>7</v>
      </c>
      <c r="C545" s="8">
        <v>42817.66796875</v>
      </c>
      <c r="D545" s="8">
        <v>0.3</v>
      </c>
      <c r="E545" s="8">
        <v>0.1</v>
      </c>
      <c r="F545" s="8">
        <v>0.11609050042000001</v>
      </c>
      <c r="G545" s="8">
        <v>0.11609050042000001</v>
      </c>
      <c r="H545" s="8">
        <v>0</v>
      </c>
      <c r="I545" s="9">
        <v>9.5438245759733205E-5</v>
      </c>
      <c r="J545" s="9">
        <v>9.5438245759733205E-5</v>
      </c>
      <c r="K545" s="9">
        <v>8.3500261655392208E-6</v>
      </c>
      <c r="L545" s="9">
        <v>8.3500261655392699E-6</v>
      </c>
      <c r="M545" s="26">
        <f t="shared" si="16"/>
        <v>0</v>
      </c>
      <c r="N545" s="26">
        <f t="shared" si="17"/>
        <v>1</v>
      </c>
      <c r="O545" s="36"/>
    </row>
    <row r="546" spans="1:15" ht="13.5" thickBot="1">
      <c r="A546" s="3">
        <v>43639</v>
      </c>
      <c r="B546" s="7">
        <v>8</v>
      </c>
      <c r="C546" s="8">
        <v>43220.6328125</v>
      </c>
      <c r="D546" s="8">
        <v>166.3</v>
      </c>
      <c r="E546" s="8">
        <v>160.5</v>
      </c>
      <c r="F546" s="8">
        <v>164.619113867171</v>
      </c>
      <c r="G546" s="8">
        <v>187.46574901558901</v>
      </c>
      <c r="H546" s="8">
        <v>22.846635148417</v>
      </c>
      <c r="I546" s="9">
        <v>1.0983782571E-2</v>
      </c>
      <c r="J546" s="9">
        <v>8.72281335E-4</v>
      </c>
      <c r="K546" s="9">
        <v>1.3993642456999999E-2</v>
      </c>
      <c r="L546" s="9">
        <v>2.1375785500000002E-3</v>
      </c>
      <c r="M546" s="26">
        <f t="shared" si="16"/>
        <v>1</v>
      </c>
      <c r="N546" s="26">
        <f t="shared" si="17"/>
        <v>1</v>
      </c>
      <c r="O546" s="36"/>
    </row>
    <row r="547" spans="1:15" ht="13.5" thickBot="1">
      <c r="A547" s="3">
        <v>43639</v>
      </c>
      <c r="B547" s="7">
        <v>9</v>
      </c>
      <c r="C547" s="8">
        <v>45804.96875</v>
      </c>
      <c r="D547" s="8">
        <v>828.1</v>
      </c>
      <c r="E547" s="8">
        <v>817</v>
      </c>
      <c r="F547" s="8">
        <v>826.03772945387402</v>
      </c>
      <c r="G547" s="8">
        <v>879.99858382314403</v>
      </c>
      <c r="H547" s="8">
        <v>53.960854369269001</v>
      </c>
      <c r="I547" s="9">
        <v>2.6932321650999999E-2</v>
      </c>
      <c r="J547" s="9">
        <v>1.070197481E-3</v>
      </c>
      <c r="K547" s="9">
        <v>3.2692570742999999E-2</v>
      </c>
      <c r="L547" s="9">
        <v>4.6900516099999999E-3</v>
      </c>
      <c r="M547" s="26">
        <f t="shared" si="16"/>
        <v>1</v>
      </c>
      <c r="N547" s="26">
        <f t="shared" si="17"/>
        <v>1</v>
      </c>
      <c r="O547" s="36"/>
    </row>
    <row r="548" spans="1:15" ht="13.5" thickBot="1">
      <c r="A548" s="3">
        <v>43639</v>
      </c>
      <c r="B548" s="7">
        <v>10</v>
      </c>
      <c r="C548" s="8">
        <v>49051.43359375</v>
      </c>
      <c r="D548" s="8">
        <v>1271</v>
      </c>
      <c r="E548" s="8">
        <v>1257.5</v>
      </c>
      <c r="F548" s="8">
        <v>1160.8688737216301</v>
      </c>
      <c r="G548" s="8">
        <v>1202.5676725497499</v>
      </c>
      <c r="H548" s="8">
        <v>41.698798828123998</v>
      </c>
      <c r="I548" s="9">
        <v>3.5512365049000003E-2</v>
      </c>
      <c r="J548" s="9">
        <v>5.7151596408000001E-2</v>
      </c>
      <c r="K548" s="9">
        <v>2.8506656694000002E-2</v>
      </c>
      <c r="L548" s="9">
        <v>5.0145888053E-2</v>
      </c>
      <c r="M548" s="26">
        <f t="shared" si="16"/>
        <v>1</v>
      </c>
      <c r="N548" s="26">
        <f t="shared" si="17"/>
        <v>0</v>
      </c>
      <c r="O548" s="36"/>
    </row>
    <row r="549" spans="1:15" ht="13.5" thickBot="1">
      <c r="A549" s="3">
        <v>43639</v>
      </c>
      <c r="B549" s="7">
        <v>11</v>
      </c>
      <c r="C549" s="8">
        <v>51725.47265625</v>
      </c>
      <c r="D549" s="8">
        <v>1431.8</v>
      </c>
      <c r="E549" s="8">
        <v>1408.1</v>
      </c>
      <c r="F549" s="8">
        <v>1322.55985935185</v>
      </c>
      <c r="G549" s="8">
        <v>1351.7229060657801</v>
      </c>
      <c r="H549" s="8">
        <v>29.163046713935</v>
      </c>
      <c r="I549" s="9">
        <v>4.1555316001000001E-2</v>
      </c>
      <c r="J549" s="9">
        <v>5.6689227113E-2</v>
      </c>
      <c r="K549" s="9">
        <v>2.9256405778E-2</v>
      </c>
      <c r="L549" s="9">
        <v>4.4390316890000003E-2</v>
      </c>
      <c r="M549" s="26">
        <f t="shared" si="16"/>
        <v>1</v>
      </c>
      <c r="N549" s="26">
        <f t="shared" si="17"/>
        <v>0</v>
      </c>
      <c r="O549" s="36"/>
    </row>
    <row r="550" spans="1:15" ht="13.5" thickBot="1">
      <c r="A550" s="3">
        <v>43639</v>
      </c>
      <c r="B550" s="7">
        <v>12</v>
      </c>
      <c r="C550" s="8">
        <v>54195.0390625</v>
      </c>
      <c r="D550" s="8">
        <v>1473.8</v>
      </c>
      <c r="E550" s="8">
        <v>1457.4</v>
      </c>
      <c r="F550" s="8">
        <v>1364.51699647745</v>
      </c>
      <c r="G550" s="8">
        <v>1390.7993658622099</v>
      </c>
      <c r="H550" s="8">
        <v>26.282369384765001</v>
      </c>
      <c r="I550" s="9">
        <v>4.3072461929000001E-2</v>
      </c>
      <c r="J550" s="9">
        <v>5.6711470431999998E-2</v>
      </c>
      <c r="K550" s="9">
        <v>3.4561823631000001E-2</v>
      </c>
      <c r="L550" s="9">
        <v>4.8200832133999998E-2</v>
      </c>
      <c r="M550" s="26">
        <f t="shared" si="16"/>
        <v>1</v>
      </c>
      <c r="N550" s="26">
        <f t="shared" si="17"/>
        <v>0</v>
      </c>
      <c r="O550" s="36"/>
    </row>
    <row r="551" spans="1:15" ht="13.5" thickBot="1">
      <c r="A551" s="3">
        <v>43639</v>
      </c>
      <c r="B551" s="7">
        <v>13</v>
      </c>
      <c r="C551" s="8">
        <v>56410.8046875</v>
      </c>
      <c r="D551" s="8">
        <v>1485.7</v>
      </c>
      <c r="E551" s="8">
        <v>1470.7</v>
      </c>
      <c r="F551" s="8">
        <v>1385.2931436167801</v>
      </c>
      <c r="G551" s="8">
        <v>1419.27411260075</v>
      </c>
      <c r="H551" s="8">
        <v>33.980968983967003</v>
      </c>
      <c r="I551" s="9">
        <v>3.4471140321000002E-2</v>
      </c>
      <c r="J551" s="9">
        <v>5.2105270566999998E-2</v>
      </c>
      <c r="K551" s="9">
        <v>2.6687019926000002E-2</v>
      </c>
      <c r="L551" s="9">
        <v>4.4321150172000001E-2</v>
      </c>
      <c r="M551" s="26">
        <f t="shared" si="16"/>
        <v>1</v>
      </c>
      <c r="N551" s="26">
        <f t="shared" si="17"/>
        <v>0</v>
      </c>
      <c r="O551" s="36"/>
    </row>
    <row r="552" spans="1:15" ht="13.5" thickBot="1">
      <c r="A552" s="3">
        <v>43639</v>
      </c>
      <c r="B552" s="7">
        <v>14</v>
      </c>
      <c r="C552" s="8">
        <v>58494.61328125</v>
      </c>
      <c r="D552" s="8">
        <v>1526.6</v>
      </c>
      <c r="E552" s="8">
        <v>1517.6</v>
      </c>
      <c r="F552" s="8">
        <v>1437.31463438988</v>
      </c>
      <c r="G552" s="8">
        <v>1463.7691484059201</v>
      </c>
      <c r="H552" s="8">
        <v>26.454514016045</v>
      </c>
      <c r="I552" s="9">
        <v>3.2605527552000003E-2</v>
      </c>
      <c r="J552" s="9">
        <v>4.6333869024000003E-2</v>
      </c>
      <c r="K552" s="9">
        <v>2.7935055316000001E-2</v>
      </c>
      <c r="L552" s="9">
        <v>4.1663396786999998E-2</v>
      </c>
      <c r="M552" s="26">
        <f t="shared" si="16"/>
        <v>1</v>
      </c>
      <c r="N552" s="26">
        <f t="shared" si="17"/>
        <v>0</v>
      </c>
      <c r="O552" s="36"/>
    </row>
    <row r="553" spans="1:15" ht="13.5" thickBot="1">
      <c r="A553" s="3">
        <v>43639</v>
      </c>
      <c r="B553" s="7">
        <v>15</v>
      </c>
      <c r="C553" s="8">
        <v>60013.53515625</v>
      </c>
      <c r="D553" s="8">
        <v>1501</v>
      </c>
      <c r="E553" s="8">
        <v>1489.1</v>
      </c>
      <c r="F553" s="8">
        <v>1440.1837514281301</v>
      </c>
      <c r="G553" s="8">
        <v>1455.12667618195</v>
      </c>
      <c r="H553" s="8">
        <v>14.942924753824</v>
      </c>
      <c r="I553" s="9">
        <v>2.3805565032000001E-2</v>
      </c>
      <c r="J553" s="9">
        <v>3.1560066721E-2</v>
      </c>
      <c r="K553" s="9">
        <v>1.7630162852999998E-2</v>
      </c>
      <c r="L553" s="9">
        <v>2.5384664540999999E-2</v>
      </c>
      <c r="M553" s="26">
        <f t="shared" si="16"/>
        <v>1</v>
      </c>
      <c r="N553" s="26">
        <f t="shared" si="17"/>
        <v>0</v>
      </c>
      <c r="O553" s="36"/>
    </row>
    <row r="554" spans="1:15" ht="13.5" thickBot="1">
      <c r="A554" s="3">
        <v>43639</v>
      </c>
      <c r="B554" s="7">
        <v>16</v>
      </c>
      <c r="C554" s="8">
        <v>61400.26171875</v>
      </c>
      <c r="D554" s="8">
        <v>1448.2</v>
      </c>
      <c r="E554" s="8">
        <v>1439.9</v>
      </c>
      <c r="F554" s="8">
        <v>1412.27781375779</v>
      </c>
      <c r="G554" s="8">
        <v>1417.3762365584901</v>
      </c>
      <c r="H554" s="8">
        <v>5.0984228006989998</v>
      </c>
      <c r="I554" s="9">
        <v>1.5995725709E-2</v>
      </c>
      <c r="J554" s="9">
        <v>1.8641508168999999E-2</v>
      </c>
      <c r="K554" s="9">
        <v>1.1688512424E-2</v>
      </c>
      <c r="L554" s="9">
        <v>1.4334294884000001E-2</v>
      </c>
      <c r="M554" s="26">
        <f t="shared" si="16"/>
        <v>1</v>
      </c>
      <c r="N554" s="26">
        <f t="shared" si="17"/>
        <v>0</v>
      </c>
      <c r="O554" s="36"/>
    </row>
    <row r="555" spans="1:15" ht="13.5" thickBot="1">
      <c r="A555" s="3">
        <v>43639</v>
      </c>
      <c r="B555" s="7">
        <v>17</v>
      </c>
      <c r="C555" s="8">
        <v>62716.2421875</v>
      </c>
      <c r="D555" s="8">
        <v>1440.3</v>
      </c>
      <c r="E555" s="8">
        <v>1432</v>
      </c>
      <c r="F555" s="8">
        <v>1354.4698983616299</v>
      </c>
      <c r="G555" s="8">
        <v>1358.3157209629501</v>
      </c>
      <c r="H555" s="8">
        <v>3.8458226013179999</v>
      </c>
      <c r="I555" s="9">
        <v>4.2545033231E-2</v>
      </c>
      <c r="J555" s="9">
        <v>4.4540789641E-2</v>
      </c>
      <c r="K555" s="9">
        <v>3.8237819946E-2</v>
      </c>
      <c r="L555" s="9">
        <v>4.0233576356E-2</v>
      </c>
      <c r="M555" s="26">
        <f t="shared" si="16"/>
        <v>1</v>
      </c>
      <c r="N555" s="26">
        <f t="shared" si="17"/>
        <v>0</v>
      </c>
      <c r="O555" s="36"/>
    </row>
    <row r="556" spans="1:15" ht="13.5" thickBot="1">
      <c r="A556" s="3">
        <v>43639</v>
      </c>
      <c r="B556" s="7">
        <v>18</v>
      </c>
      <c r="C556" s="8">
        <v>63582.19921875</v>
      </c>
      <c r="D556" s="8">
        <v>1370.8</v>
      </c>
      <c r="E556" s="8">
        <v>1362.6</v>
      </c>
      <c r="F556" s="8">
        <v>1236.93086556567</v>
      </c>
      <c r="G556" s="8">
        <v>1256.57643248055</v>
      </c>
      <c r="H556" s="8">
        <v>19.645566914875999</v>
      </c>
      <c r="I556" s="9">
        <v>5.9275333429000002E-2</v>
      </c>
      <c r="J556" s="9">
        <v>6.9470230635000005E-2</v>
      </c>
      <c r="K556" s="9">
        <v>5.5020014280000001E-2</v>
      </c>
      <c r="L556" s="9">
        <v>6.5214911486000005E-2</v>
      </c>
      <c r="M556" s="26">
        <f t="shared" si="16"/>
        <v>1</v>
      </c>
      <c r="N556" s="26">
        <f t="shared" si="17"/>
        <v>0</v>
      </c>
      <c r="O556" s="36"/>
    </row>
    <row r="557" spans="1:15" ht="13.5" thickBot="1">
      <c r="A557" s="3">
        <v>43639</v>
      </c>
      <c r="B557" s="7">
        <v>19</v>
      </c>
      <c r="C557" s="8">
        <v>62786.81640625</v>
      </c>
      <c r="D557" s="8">
        <v>1227</v>
      </c>
      <c r="E557" s="8">
        <v>1219.5</v>
      </c>
      <c r="F557" s="8">
        <v>1096.6399853386699</v>
      </c>
      <c r="G557" s="8">
        <v>1117.0196625559399</v>
      </c>
      <c r="H557" s="8">
        <v>20.379677217270999</v>
      </c>
      <c r="I557" s="9">
        <v>5.7073345844999998E-2</v>
      </c>
      <c r="J557" s="9">
        <v>6.7649203249000006E-2</v>
      </c>
      <c r="K557" s="9">
        <v>5.3181285648000003E-2</v>
      </c>
      <c r="L557" s="9">
        <v>6.3757143052000004E-2</v>
      </c>
      <c r="M557" s="26">
        <f t="shared" si="16"/>
        <v>1</v>
      </c>
      <c r="N557" s="26">
        <f t="shared" si="17"/>
        <v>0</v>
      </c>
      <c r="O557" s="36"/>
    </row>
    <row r="558" spans="1:15" ht="13.5" thickBot="1">
      <c r="A558" s="3">
        <v>43639</v>
      </c>
      <c r="B558" s="7">
        <v>20</v>
      </c>
      <c r="C558" s="8">
        <v>60777.3125</v>
      </c>
      <c r="D558" s="8">
        <v>655.20000000000005</v>
      </c>
      <c r="E558" s="8">
        <v>650.5</v>
      </c>
      <c r="F558" s="8">
        <v>717.66058431363797</v>
      </c>
      <c r="G558" s="8">
        <v>730.63542831371205</v>
      </c>
      <c r="H558" s="8">
        <v>12.974844000074</v>
      </c>
      <c r="I558" s="9">
        <v>3.9146563733000003E-2</v>
      </c>
      <c r="J558" s="9">
        <v>3.2413380546000001E-2</v>
      </c>
      <c r="K558" s="9">
        <v>4.1585588122999999E-2</v>
      </c>
      <c r="L558" s="9">
        <v>3.4852404937000002E-2</v>
      </c>
      <c r="M558" s="26">
        <f t="shared" si="16"/>
        <v>1</v>
      </c>
      <c r="N558" s="26">
        <f t="shared" si="17"/>
        <v>1</v>
      </c>
      <c r="O558" s="36"/>
    </row>
    <row r="559" spans="1:15" ht="13.5" thickBot="1">
      <c r="A559" s="3">
        <v>43639</v>
      </c>
      <c r="B559" s="7">
        <v>21</v>
      </c>
      <c r="C559" s="8">
        <v>58821.875</v>
      </c>
      <c r="D559" s="8">
        <v>80.400000000000006</v>
      </c>
      <c r="E559" s="8">
        <v>75.900000000000006</v>
      </c>
      <c r="F559" s="8">
        <v>86.221762198769994</v>
      </c>
      <c r="G559" s="8">
        <v>86.918727709007001</v>
      </c>
      <c r="H559" s="8">
        <v>0.69696551023599995</v>
      </c>
      <c r="I559" s="9">
        <v>3.3828374200000001E-3</v>
      </c>
      <c r="J559" s="9">
        <v>3.0211531900000001E-3</v>
      </c>
      <c r="K559" s="9">
        <v>5.7180735380000002E-3</v>
      </c>
      <c r="L559" s="9">
        <v>5.3563893089999997E-3</v>
      </c>
      <c r="M559" s="26">
        <f t="shared" si="16"/>
        <v>1</v>
      </c>
      <c r="N559" s="26">
        <f t="shared" si="17"/>
        <v>1</v>
      </c>
      <c r="O559" s="36"/>
    </row>
    <row r="560" spans="1:15" ht="13.5" thickBot="1">
      <c r="A560" s="3">
        <v>43639</v>
      </c>
      <c r="B560" s="7">
        <v>22</v>
      </c>
      <c r="C560" s="8">
        <v>55633.140625</v>
      </c>
      <c r="D560" s="8">
        <v>0</v>
      </c>
      <c r="E560" s="8">
        <v>0</v>
      </c>
      <c r="F560" s="8">
        <v>1.755131615E-3</v>
      </c>
      <c r="G560" s="8">
        <v>2.7584649039999998E-3</v>
      </c>
      <c r="H560" s="8">
        <v>1.0033332890000001E-3</v>
      </c>
      <c r="I560" s="9">
        <v>1.43148152818499E-6</v>
      </c>
      <c r="J560" s="9">
        <v>9.1081038688778901E-7</v>
      </c>
      <c r="K560" s="9">
        <v>1.43148152818499E-6</v>
      </c>
      <c r="L560" s="9">
        <v>9.1081038688778901E-7</v>
      </c>
      <c r="M560" s="26">
        <f t="shared" si="16"/>
        <v>0</v>
      </c>
      <c r="N560" s="26">
        <f t="shared" si="17"/>
        <v>1</v>
      </c>
      <c r="O560" s="36"/>
    </row>
    <row r="561" spans="1:15" ht="13.5" thickBot="1">
      <c r="A561" s="3">
        <v>43639</v>
      </c>
      <c r="B561" s="7">
        <v>23</v>
      </c>
      <c r="C561" s="8">
        <v>51970.4609375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9">
        <v>0</v>
      </c>
      <c r="J561" s="9">
        <v>0</v>
      </c>
      <c r="K561" s="9">
        <v>0</v>
      </c>
      <c r="L561" s="9">
        <v>0</v>
      </c>
      <c r="M561" s="26">
        <f t="shared" si="16"/>
        <v>0</v>
      </c>
      <c r="N561" s="26">
        <f t="shared" si="17"/>
        <v>0</v>
      </c>
      <c r="O561" s="36"/>
    </row>
    <row r="562" spans="1:15" ht="13.5" thickBot="1">
      <c r="A562" s="3">
        <v>43639</v>
      </c>
      <c r="B562" s="7">
        <v>24</v>
      </c>
      <c r="C562" s="8">
        <v>48535.0859375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9">
        <v>0</v>
      </c>
      <c r="J562" s="9">
        <v>0</v>
      </c>
      <c r="K562" s="9">
        <v>0</v>
      </c>
      <c r="L562" s="9">
        <v>0</v>
      </c>
      <c r="M562" s="26">
        <f t="shared" si="16"/>
        <v>0</v>
      </c>
      <c r="N562" s="26">
        <f t="shared" si="17"/>
        <v>0</v>
      </c>
      <c r="O562" s="36"/>
    </row>
    <row r="563" spans="1:15" ht="13.5" thickBot="1">
      <c r="A563" s="3">
        <v>43640</v>
      </c>
      <c r="B563" s="7">
        <v>1</v>
      </c>
      <c r="C563" s="8">
        <v>45399.515625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9">
        <v>0</v>
      </c>
      <c r="J563" s="9">
        <v>0</v>
      </c>
      <c r="K563" s="9">
        <v>0</v>
      </c>
      <c r="L563" s="9">
        <v>0</v>
      </c>
      <c r="M563" s="26">
        <f t="shared" si="16"/>
        <v>0</v>
      </c>
      <c r="N563" s="26">
        <f t="shared" si="17"/>
        <v>0</v>
      </c>
      <c r="O563" s="36"/>
    </row>
    <row r="564" spans="1:15" ht="13.5" thickBot="1">
      <c r="A564" s="3">
        <v>43640</v>
      </c>
      <c r="B564" s="7">
        <v>2</v>
      </c>
      <c r="C564" s="8">
        <v>43047.3828125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9">
        <v>0</v>
      </c>
      <c r="J564" s="9">
        <v>0</v>
      </c>
      <c r="K564" s="9">
        <v>0</v>
      </c>
      <c r="L564" s="9">
        <v>0</v>
      </c>
      <c r="M564" s="26">
        <f t="shared" si="16"/>
        <v>0</v>
      </c>
      <c r="N564" s="26">
        <f t="shared" si="17"/>
        <v>0</v>
      </c>
      <c r="O564" s="36"/>
    </row>
    <row r="565" spans="1:15" ht="13.5" thickBot="1">
      <c r="A565" s="3">
        <v>43640</v>
      </c>
      <c r="B565" s="7">
        <v>3</v>
      </c>
      <c r="C565" s="8">
        <v>41497.73828125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9">
        <v>0</v>
      </c>
      <c r="J565" s="9">
        <v>0</v>
      </c>
      <c r="K565" s="9">
        <v>0</v>
      </c>
      <c r="L565" s="9">
        <v>0</v>
      </c>
      <c r="M565" s="26">
        <f t="shared" si="16"/>
        <v>0</v>
      </c>
      <c r="N565" s="26">
        <f t="shared" si="17"/>
        <v>0</v>
      </c>
      <c r="O565" s="36"/>
    </row>
    <row r="566" spans="1:15" ht="13.5" thickBot="1">
      <c r="A566" s="3">
        <v>43640</v>
      </c>
      <c r="B566" s="7">
        <v>4</v>
      </c>
      <c r="C566" s="8">
        <v>40648.87109375</v>
      </c>
      <c r="D566" s="8">
        <v>0</v>
      </c>
      <c r="E566" s="8">
        <v>0</v>
      </c>
      <c r="F566" s="8">
        <v>2.0086193080000002E-3</v>
      </c>
      <c r="G566" s="8">
        <v>2.0086193080000002E-3</v>
      </c>
      <c r="H566" s="8">
        <v>0</v>
      </c>
      <c r="I566" s="9">
        <v>1.04235563491005E-6</v>
      </c>
      <c r="J566" s="9">
        <v>1.04235563491006E-6</v>
      </c>
      <c r="K566" s="9">
        <v>1.04235563491005E-6</v>
      </c>
      <c r="L566" s="9">
        <v>1.04235563491006E-6</v>
      </c>
      <c r="M566" s="26">
        <f t="shared" si="16"/>
        <v>0</v>
      </c>
      <c r="N566" s="26">
        <f t="shared" si="17"/>
        <v>1</v>
      </c>
      <c r="O566" s="36"/>
    </row>
    <row r="567" spans="1:15" ht="13.5" thickBot="1">
      <c r="A567" s="3">
        <v>43640</v>
      </c>
      <c r="B567" s="7">
        <v>5</v>
      </c>
      <c r="C567" s="8">
        <v>40322.26171875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9">
        <v>0</v>
      </c>
      <c r="J567" s="9">
        <v>0</v>
      </c>
      <c r="K567" s="9">
        <v>0</v>
      </c>
      <c r="L567" s="9">
        <v>0</v>
      </c>
      <c r="M567" s="26">
        <f t="shared" si="16"/>
        <v>0</v>
      </c>
      <c r="N567" s="26">
        <f t="shared" si="17"/>
        <v>0</v>
      </c>
      <c r="O567" s="36"/>
    </row>
    <row r="568" spans="1:15" ht="13.5" thickBot="1">
      <c r="A568" s="3">
        <v>43640</v>
      </c>
      <c r="B568" s="7">
        <v>6</v>
      </c>
      <c r="C568" s="8">
        <v>40642.9609375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9">
        <v>0</v>
      </c>
      <c r="J568" s="9">
        <v>0</v>
      </c>
      <c r="K568" s="9">
        <v>0</v>
      </c>
      <c r="L568" s="9">
        <v>0</v>
      </c>
      <c r="M568" s="26">
        <f t="shared" si="16"/>
        <v>0</v>
      </c>
      <c r="N568" s="26">
        <f t="shared" si="17"/>
        <v>0</v>
      </c>
      <c r="O568" s="36"/>
    </row>
    <row r="569" spans="1:15" ht="13.5" thickBot="1">
      <c r="A569" s="3">
        <v>43640</v>
      </c>
      <c r="B569" s="7">
        <v>7</v>
      </c>
      <c r="C569" s="8">
        <v>41187.68359375</v>
      </c>
      <c r="D569" s="8">
        <v>0.3</v>
      </c>
      <c r="E569" s="8">
        <v>0.1</v>
      </c>
      <c r="F569" s="8">
        <v>0.47713298765500001</v>
      </c>
      <c r="G569" s="8">
        <v>0.47713298765500001</v>
      </c>
      <c r="H569" s="8">
        <v>0</v>
      </c>
      <c r="I569" s="9">
        <v>9.1921633448513495E-5</v>
      </c>
      <c r="J569" s="9">
        <v>9.1921633448513495E-5</v>
      </c>
      <c r="K569" s="9">
        <v>1.9570990500000001E-4</v>
      </c>
      <c r="L569" s="9">
        <v>1.9570990500000001E-4</v>
      </c>
      <c r="M569" s="26">
        <f t="shared" si="16"/>
        <v>0</v>
      </c>
      <c r="N569" s="26">
        <f t="shared" si="17"/>
        <v>1</v>
      </c>
      <c r="O569" s="36"/>
    </row>
    <row r="570" spans="1:15" ht="13.5" thickBot="1">
      <c r="A570" s="3">
        <v>43640</v>
      </c>
      <c r="B570" s="7">
        <v>8</v>
      </c>
      <c r="C570" s="8">
        <v>41813.8984375</v>
      </c>
      <c r="D570" s="8">
        <v>179.4</v>
      </c>
      <c r="E570" s="8">
        <v>173</v>
      </c>
      <c r="F570" s="8">
        <v>224.16747034984201</v>
      </c>
      <c r="G570" s="8">
        <v>243.813514359766</v>
      </c>
      <c r="H570" s="8">
        <v>19.646044009922999</v>
      </c>
      <c r="I570" s="9">
        <v>3.3426836719999999E-2</v>
      </c>
      <c r="J570" s="9">
        <v>2.3231691929999999E-2</v>
      </c>
      <c r="K570" s="9">
        <v>3.6748061420999997E-2</v>
      </c>
      <c r="L570" s="9">
        <v>2.6552916631000002E-2</v>
      </c>
      <c r="M570" s="26">
        <f t="shared" si="16"/>
        <v>1</v>
      </c>
      <c r="N570" s="26">
        <f t="shared" si="17"/>
        <v>1</v>
      </c>
      <c r="O570" s="36"/>
    </row>
    <row r="571" spans="1:15" ht="13.5" thickBot="1">
      <c r="A571" s="3">
        <v>43640</v>
      </c>
      <c r="B571" s="7">
        <v>9</v>
      </c>
      <c r="C571" s="8">
        <v>42755.0703125</v>
      </c>
      <c r="D571" s="8">
        <v>851</v>
      </c>
      <c r="E571" s="8">
        <v>827.4</v>
      </c>
      <c r="F571" s="8">
        <v>935.802122438418</v>
      </c>
      <c r="G571" s="8">
        <v>961.78776624911302</v>
      </c>
      <c r="H571" s="8">
        <v>25.985643810696001</v>
      </c>
      <c r="I571" s="9">
        <v>5.7492354046999997E-2</v>
      </c>
      <c r="J571" s="9">
        <v>4.4007328716999999E-2</v>
      </c>
      <c r="K571" s="9">
        <v>6.9739370134000001E-2</v>
      </c>
      <c r="L571" s="9">
        <v>5.6254344804000003E-2</v>
      </c>
      <c r="M571" s="26">
        <f t="shared" si="16"/>
        <v>1</v>
      </c>
      <c r="N571" s="26">
        <f t="shared" si="17"/>
        <v>1</v>
      </c>
      <c r="O571" s="36"/>
    </row>
    <row r="572" spans="1:15" ht="13.5" thickBot="1">
      <c r="A572" s="3">
        <v>43640</v>
      </c>
      <c r="B572" s="7">
        <v>10</v>
      </c>
      <c r="C572" s="8">
        <v>44120.16015625</v>
      </c>
      <c r="D572" s="8">
        <v>1281.9000000000001</v>
      </c>
      <c r="E572" s="8">
        <v>1237.4000000000001</v>
      </c>
      <c r="F572" s="8">
        <v>1241.1192164259801</v>
      </c>
      <c r="G572" s="8">
        <v>1265.8974709137599</v>
      </c>
      <c r="H572" s="8">
        <v>24.778254487779002</v>
      </c>
      <c r="I572" s="9">
        <v>8.3043742009999994E-3</v>
      </c>
      <c r="J572" s="9">
        <v>2.1162835274000001E-2</v>
      </c>
      <c r="K572" s="9">
        <v>1.4788516301000001E-2</v>
      </c>
      <c r="L572" s="9">
        <v>1.9300552279999999E-3</v>
      </c>
      <c r="M572" s="26">
        <f t="shared" si="16"/>
        <v>1</v>
      </c>
      <c r="N572" s="26">
        <f t="shared" si="17"/>
        <v>1</v>
      </c>
      <c r="O572" s="36"/>
    </row>
    <row r="573" spans="1:15" ht="13.5" thickBot="1">
      <c r="A573" s="3">
        <v>43640</v>
      </c>
      <c r="B573" s="7">
        <v>11</v>
      </c>
      <c r="C573" s="8">
        <v>45791.75</v>
      </c>
      <c r="D573" s="8">
        <v>1372.5</v>
      </c>
      <c r="E573" s="8">
        <v>1326.1</v>
      </c>
      <c r="F573" s="8">
        <v>1372.86762398919</v>
      </c>
      <c r="G573" s="8">
        <v>1399.32049311625</v>
      </c>
      <c r="H573" s="8">
        <v>26.452869127061</v>
      </c>
      <c r="I573" s="9">
        <v>1.3918263163000001E-2</v>
      </c>
      <c r="J573" s="9">
        <v>1.9077529199999999E-4</v>
      </c>
      <c r="K573" s="9">
        <v>3.7997142249999998E-2</v>
      </c>
      <c r="L573" s="9">
        <v>2.4269654379E-2</v>
      </c>
      <c r="M573" s="26">
        <f t="shared" si="16"/>
        <v>1</v>
      </c>
      <c r="N573" s="26">
        <f t="shared" si="17"/>
        <v>1</v>
      </c>
      <c r="O573" s="36"/>
    </row>
    <row r="574" spans="1:15" ht="13.5" thickBot="1">
      <c r="A574" s="3">
        <v>43640</v>
      </c>
      <c r="B574" s="7">
        <v>12</v>
      </c>
      <c r="C574" s="8">
        <v>47646.59765625</v>
      </c>
      <c r="D574" s="8">
        <v>1417.7</v>
      </c>
      <c r="E574" s="8">
        <v>1373.1</v>
      </c>
      <c r="F574" s="8">
        <v>1400.2771981987701</v>
      </c>
      <c r="G574" s="8">
        <v>1422.60791187776</v>
      </c>
      <c r="H574" s="8">
        <v>22.330713678995</v>
      </c>
      <c r="I574" s="9">
        <v>2.5469184619999999E-3</v>
      </c>
      <c r="J574" s="9">
        <v>9.0414124549999999E-3</v>
      </c>
      <c r="K574" s="9">
        <v>2.5691703101999998E-2</v>
      </c>
      <c r="L574" s="9">
        <v>1.4103372184E-2</v>
      </c>
      <c r="M574" s="26">
        <f t="shared" si="16"/>
        <v>1</v>
      </c>
      <c r="N574" s="26">
        <f t="shared" si="17"/>
        <v>1</v>
      </c>
      <c r="O574" s="36"/>
    </row>
    <row r="575" spans="1:15" ht="13.5" thickBot="1">
      <c r="A575" s="3">
        <v>43640</v>
      </c>
      <c r="B575" s="7">
        <v>13</v>
      </c>
      <c r="C575" s="8">
        <v>49519.03515625</v>
      </c>
      <c r="D575" s="8">
        <v>1469.1</v>
      </c>
      <c r="E575" s="8">
        <v>1437</v>
      </c>
      <c r="F575" s="8">
        <v>1405.12643154699</v>
      </c>
      <c r="G575" s="8">
        <v>1408.7190985459599</v>
      </c>
      <c r="H575" s="8">
        <v>3.5926669989689999</v>
      </c>
      <c r="I575" s="9">
        <v>3.1334147095999999E-2</v>
      </c>
      <c r="J575" s="9">
        <v>3.3198530593E-2</v>
      </c>
      <c r="K575" s="9">
        <v>1.4676129451999999E-2</v>
      </c>
      <c r="L575" s="9">
        <v>1.6540512949E-2</v>
      </c>
      <c r="M575" s="26">
        <f t="shared" si="16"/>
        <v>1</v>
      </c>
      <c r="N575" s="26">
        <f t="shared" si="17"/>
        <v>0</v>
      </c>
      <c r="O575" s="36"/>
    </row>
    <row r="576" spans="1:15" ht="13.5" thickBot="1">
      <c r="A576" s="3">
        <v>43640</v>
      </c>
      <c r="B576" s="7">
        <v>14</v>
      </c>
      <c r="C576" s="8">
        <v>51614.2421875</v>
      </c>
      <c r="D576" s="8">
        <v>1528.4</v>
      </c>
      <c r="E576" s="8">
        <v>1508.8</v>
      </c>
      <c r="F576" s="8">
        <v>1393.4986882227499</v>
      </c>
      <c r="G576" s="8">
        <v>1393.4986882227499</v>
      </c>
      <c r="H576" s="8">
        <v>0</v>
      </c>
      <c r="I576" s="9">
        <v>7.0005870149000005E-2</v>
      </c>
      <c r="J576" s="9">
        <v>7.0005870149000005E-2</v>
      </c>
      <c r="K576" s="9">
        <v>5.9834619499999998E-2</v>
      </c>
      <c r="L576" s="9">
        <v>5.9834619499999998E-2</v>
      </c>
      <c r="M576" s="26">
        <f t="shared" si="16"/>
        <v>1</v>
      </c>
      <c r="N576" s="26">
        <f t="shared" si="17"/>
        <v>0</v>
      </c>
      <c r="O576" s="36"/>
    </row>
    <row r="577" spans="1:15" ht="13.5" thickBot="1">
      <c r="A577" s="3">
        <v>43640</v>
      </c>
      <c r="B577" s="7">
        <v>15</v>
      </c>
      <c r="C577" s="8">
        <v>52968.48046875</v>
      </c>
      <c r="D577" s="8">
        <v>1526.6</v>
      </c>
      <c r="E577" s="8">
        <v>1511.7</v>
      </c>
      <c r="F577" s="8">
        <v>1367.67260801409</v>
      </c>
      <c r="G577" s="8">
        <v>1392.41698825295</v>
      </c>
      <c r="H577" s="8">
        <v>24.744380238849999</v>
      </c>
      <c r="I577" s="9">
        <v>6.9633114553999995E-2</v>
      </c>
      <c r="J577" s="9">
        <v>8.2473996879000006E-2</v>
      </c>
      <c r="K577" s="9">
        <v>6.1900888296000003E-2</v>
      </c>
      <c r="L577" s="9">
        <v>7.4741770619999995E-2</v>
      </c>
      <c r="M577" s="26">
        <f t="shared" si="16"/>
        <v>1</v>
      </c>
      <c r="N577" s="26">
        <f t="shared" si="17"/>
        <v>0</v>
      </c>
      <c r="O577" s="36"/>
    </row>
    <row r="578" spans="1:15" ht="13.5" thickBot="1">
      <c r="A578" s="3">
        <v>43640</v>
      </c>
      <c r="B578" s="7">
        <v>16</v>
      </c>
      <c r="C578" s="8">
        <v>54004.29296875</v>
      </c>
      <c r="D578" s="8">
        <v>1431.4</v>
      </c>
      <c r="E578" s="8">
        <v>1423.4</v>
      </c>
      <c r="F578" s="8">
        <v>1323.9747843754301</v>
      </c>
      <c r="G578" s="8">
        <v>1349.4027759542701</v>
      </c>
      <c r="H578" s="8">
        <v>25.427991578842999</v>
      </c>
      <c r="I578" s="9">
        <v>4.2551750930999999E-2</v>
      </c>
      <c r="J578" s="9">
        <v>5.5747387454E-2</v>
      </c>
      <c r="K578" s="9">
        <v>3.8400220053999998E-2</v>
      </c>
      <c r="L578" s="9">
        <v>5.1595856576999999E-2</v>
      </c>
      <c r="M578" s="26">
        <f t="shared" si="16"/>
        <v>1</v>
      </c>
      <c r="N578" s="26">
        <f t="shared" si="17"/>
        <v>0</v>
      </c>
      <c r="O578" s="36"/>
    </row>
    <row r="579" spans="1:15" ht="13.5" thickBot="1">
      <c r="A579" s="3">
        <v>43640</v>
      </c>
      <c r="B579" s="7">
        <v>17</v>
      </c>
      <c r="C579" s="8">
        <v>54759.7109375</v>
      </c>
      <c r="D579" s="8">
        <v>1351.3</v>
      </c>
      <c r="E579" s="8">
        <v>1343.3</v>
      </c>
      <c r="F579" s="8">
        <v>1309.62713990522</v>
      </c>
      <c r="G579" s="8">
        <v>1338.9278980466299</v>
      </c>
      <c r="H579" s="8">
        <v>29.300758141410999</v>
      </c>
      <c r="I579" s="9">
        <v>6.4203954090000003E-3</v>
      </c>
      <c r="J579" s="9">
        <v>2.1625770677E-2</v>
      </c>
      <c r="K579" s="9">
        <v>2.2688645319999998E-3</v>
      </c>
      <c r="L579" s="9">
        <v>1.7474239799999999E-2</v>
      </c>
      <c r="M579" s="26">
        <f t="shared" si="16"/>
        <v>1</v>
      </c>
      <c r="N579" s="26">
        <f t="shared" si="17"/>
        <v>0</v>
      </c>
      <c r="O579" s="36"/>
    </row>
    <row r="580" spans="1:15" ht="13.5" thickBot="1">
      <c r="A580" s="3">
        <v>43640</v>
      </c>
      <c r="B580" s="7">
        <v>18</v>
      </c>
      <c r="C580" s="8">
        <v>55080.43359375</v>
      </c>
      <c r="D580" s="8">
        <v>1294.7</v>
      </c>
      <c r="E580" s="8">
        <v>1286.9000000000001</v>
      </c>
      <c r="F580" s="8">
        <v>1185.86132320809</v>
      </c>
      <c r="G580" s="8">
        <v>1223.4673681808199</v>
      </c>
      <c r="H580" s="8">
        <v>37.606044972737003</v>
      </c>
      <c r="I580" s="9">
        <v>3.6965558805999998E-2</v>
      </c>
      <c r="J580" s="9">
        <v>5.6480890914E-2</v>
      </c>
      <c r="K580" s="9">
        <v>3.2917816199999998E-2</v>
      </c>
      <c r="L580" s="9">
        <v>5.2433148308999998E-2</v>
      </c>
      <c r="M580" s="26">
        <f t="shared" si="16"/>
        <v>1</v>
      </c>
      <c r="N580" s="26">
        <f t="shared" si="17"/>
        <v>0</v>
      </c>
      <c r="O580" s="36"/>
    </row>
    <row r="581" spans="1:15" ht="13.5" thickBot="1">
      <c r="A581" s="3">
        <v>43640</v>
      </c>
      <c r="B581" s="7">
        <v>19</v>
      </c>
      <c r="C581" s="8">
        <v>54175.09375</v>
      </c>
      <c r="D581" s="8">
        <v>1113.8</v>
      </c>
      <c r="E581" s="8">
        <v>1106.7</v>
      </c>
      <c r="F581" s="8">
        <v>1073.93273830317</v>
      </c>
      <c r="G581" s="8">
        <v>1089.8236378003101</v>
      </c>
      <c r="H581" s="8">
        <v>15.890899497137999</v>
      </c>
      <c r="I581" s="9">
        <v>1.2442325997999999E-2</v>
      </c>
      <c r="J581" s="9">
        <v>2.0688770988999999E-2</v>
      </c>
      <c r="K581" s="9">
        <v>8.7578423450000008E-3</v>
      </c>
      <c r="L581" s="9">
        <v>1.7004287335999999E-2</v>
      </c>
      <c r="M581" s="26">
        <f t="shared" si="16"/>
        <v>1</v>
      </c>
      <c r="N581" s="26">
        <f t="shared" si="17"/>
        <v>0</v>
      </c>
      <c r="O581" s="36"/>
    </row>
    <row r="582" spans="1:15" ht="13.5" thickBot="1">
      <c r="A582" s="3">
        <v>43640</v>
      </c>
      <c r="B582" s="7">
        <v>20</v>
      </c>
      <c r="C582" s="8">
        <v>52333.0390625</v>
      </c>
      <c r="D582" s="8">
        <v>539.6</v>
      </c>
      <c r="E582" s="8">
        <v>535.4</v>
      </c>
      <c r="F582" s="8">
        <v>678.37894247412703</v>
      </c>
      <c r="G582" s="8">
        <v>685.45925333804496</v>
      </c>
      <c r="H582" s="8">
        <v>7.0803108639180001</v>
      </c>
      <c r="I582" s="9">
        <v>7.5692399241000005E-2</v>
      </c>
      <c r="J582" s="9">
        <v>7.2018133095000006E-2</v>
      </c>
      <c r="K582" s="9">
        <v>7.7871952950999995E-2</v>
      </c>
      <c r="L582" s="9">
        <v>7.4197686804999996E-2</v>
      </c>
      <c r="M582" s="26">
        <f t="shared" si="16"/>
        <v>1</v>
      </c>
      <c r="N582" s="26">
        <f t="shared" si="17"/>
        <v>1</v>
      </c>
      <c r="O582" s="36"/>
    </row>
    <row r="583" spans="1:15" ht="13.5" thickBot="1">
      <c r="A583" s="3">
        <v>43640</v>
      </c>
      <c r="B583" s="7">
        <v>21</v>
      </c>
      <c r="C583" s="8">
        <v>50734.94140625</v>
      </c>
      <c r="D583" s="8">
        <v>76</v>
      </c>
      <c r="E583" s="8">
        <v>67.3</v>
      </c>
      <c r="F583" s="8">
        <v>80.834924954192999</v>
      </c>
      <c r="G583" s="8">
        <v>85.409689732453003</v>
      </c>
      <c r="H583" s="8">
        <v>4.5747647782599996</v>
      </c>
      <c r="I583" s="9">
        <v>4.8830771830000001E-3</v>
      </c>
      <c r="J583" s="9">
        <v>2.509042529E-3</v>
      </c>
      <c r="K583" s="9">
        <v>9.3978670120000007E-3</v>
      </c>
      <c r="L583" s="9">
        <v>7.0238323580000001E-3</v>
      </c>
      <c r="M583" s="26">
        <f t="shared" si="16"/>
        <v>1</v>
      </c>
      <c r="N583" s="26">
        <f t="shared" si="17"/>
        <v>1</v>
      </c>
      <c r="O583" s="36"/>
    </row>
    <row r="584" spans="1:15" ht="13.5" thickBot="1">
      <c r="A584" s="3">
        <v>43640</v>
      </c>
      <c r="B584" s="7">
        <v>22</v>
      </c>
      <c r="C584" s="8">
        <v>49420.80859375</v>
      </c>
      <c r="D584" s="8">
        <v>0</v>
      </c>
      <c r="E584" s="8">
        <v>0</v>
      </c>
      <c r="F584" s="8">
        <v>2.2342221108999999E-2</v>
      </c>
      <c r="G584" s="8">
        <v>5.8390179475999997E-2</v>
      </c>
      <c r="H584" s="8">
        <v>3.6047958365999999E-2</v>
      </c>
      <c r="I584" s="9">
        <v>3.0301079126466301E-5</v>
      </c>
      <c r="J584" s="9">
        <v>1.15943025998015E-5</v>
      </c>
      <c r="K584" s="9">
        <v>3.0301079126466301E-5</v>
      </c>
      <c r="L584" s="9">
        <v>1.15943025998015E-5</v>
      </c>
      <c r="M584" s="26">
        <f t="shared" si="16"/>
        <v>0</v>
      </c>
      <c r="N584" s="26">
        <f t="shared" si="17"/>
        <v>1</v>
      </c>
      <c r="O584" s="36"/>
    </row>
    <row r="585" spans="1:15" ht="13.5" thickBot="1">
      <c r="A585" s="3">
        <v>43640</v>
      </c>
      <c r="B585" s="7">
        <v>23</v>
      </c>
      <c r="C585" s="8">
        <v>46401.875</v>
      </c>
      <c r="D585" s="8">
        <v>0</v>
      </c>
      <c r="E585" s="8">
        <v>0</v>
      </c>
      <c r="F585" s="8">
        <v>0</v>
      </c>
      <c r="G585" s="8">
        <v>0</v>
      </c>
      <c r="H585" s="8">
        <v>0</v>
      </c>
      <c r="I585" s="9">
        <v>0</v>
      </c>
      <c r="J585" s="9">
        <v>0</v>
      </c>
      <c r="K585" s="9">
        <v>0</v>
      </c>
      <c r="L585" s="9">
        <v>0</v>
      </c>
      <c r="M585" s="26">
        <f t="shared" si="16"/>
        <v>0</v>
      </c>
      <c r="N585" s="26">
        <f t="shared" si="17"/>
        <v>0</v>
      </c>
      <c r="O585" s="36"/>
    </row>
    <row r="586" spans="1:15" ht="13.5" thickBot="1">
      <c r="A586" s="3">
        <v>43640</v>
      </c>
      <c r="B586" s="7">
        <v>24</v>
      </c>
      <c r="C586" s="8">
        <v>42803.28515625</v>
      </c>
      <c r="D586" s="8">
        <v>0</v>
      </c>
      <c r="E586" s="8">
        <v>0</v>
      </c>
      <c r="F586" s="8">
        <v>0</v>
      </c>
      <c r="G586" s="8">
        <v>0</v>
      </c>
      <c r="H586" s="8">
        <v>0</v>
      </c>
      <c r="I586" s="9">
        <v>0</v>
      </c>
      <c r="J586" s="9">
        <v>0</v>
      </c>
      <c r="K586" s="9">
        <v>0</v>
      </c>
      <c r="L586" s="9">
        <v>0</v>
      </c>
      <c r="M586" s="26">
        <f t="shared" si="16"/>
        <v>0</v>
      </c>
      <c r="N586" s="26">
        <f t="shared" si="17"/>
        <v>0</v>
      </c>
      <c r="O586" s="36"/>
    </row>
    <row r="587" spans="1:15" ht="13.5" thickBot="1">
      <c r="A587" s="3">
        <v>43641</v>
      </c>
      <c r="B587" s="7">
        <v>1</v>
      </c>
      <c r="C587" s="8">
        <v>39669.2265625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9">
        <v>0</v>
      </c>
      <c r="J587" s="9">
        <v>0</v>
      </c>
      <c r="K587" s="9">
        <v>0</v>
      </c>
      <c r="L587" s="9">
        <v>0</v>
      </c>
      <c r="M587" s="26">
        <f t="shared" si="16"/>
        <v>0</v>
      </c>
      <c r="N587" s="26">
        <f t="shared" si="17"/>
        <v>0</v>
      </c>
      <c r="O587" s="36"/>
    </row>
    <row r="588" spans="1:15" ht="13.5" thickBot="1">
      <c r="A588" s="3">
        <v>43641</v>
      </c>
      <c r="B588" s="7">
        <v>2</v>
      </c>
      <c r="C588" s="8">
        <v>37708.6875</v>
      </c>
      <c r="D588" s="8">
        <v>0</v>
      </c>
      <c r="E588" s="8">
        <v>0</v>
      </c>
      <c r="F588" s="8">
        <v>0</v>
      </c>
      <c r="G588" s="8">
        <v>0</v>
      </c>
      <c r="H588" s="8">
        <v>0</v>
      </c>
      <c r="I588" s="9">
        <v>0</v>
      </c>
      <c r="J588" s="9">
        <v>0</v>
      </c>
      <c r="K588" s="9">
        <v>0</v>
      </c>
      <c r="L588" s="9">
        <v>0</v>
      </c>
      <c r="M588" s="26">
        <f t="shared" ref="M588:M651" si="18">IF(F588&gt;5,1,0)</f>
        <v>0</v>
      </c>
      <c r="N588" s="26">
        <f t="shared" ref="N588:N651" si="19">IF(G588&gt;E588,1,0)</f>
        <v>0</v>
      </c>
      <c r="O588" s="36"/>
    </row>
    <row r="589" spans="1:15" ht="13.5" thickBot="1">
      <c r="A589" s="3">
        <v>43641</v>
      </c>
      <c r="B589" s="7">
        <v>3</v>
      </c>
      <c r="C589" s="8">
        <v>36415.484375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9">
        <v>0</v>
      </c>
      <c r="J589" s="9">
        <v>0</v>
      </c>
      <c r="K589" s="9">
        <v>0</v>
      </c>
      <c r="L589" s="9">
        <v>0</v>
      </c>
      <c r="M589" s="26">
        <f t="shared" si="18"/>
        <v>0</v>
      </c>
      <c r="N589" s="26">
        <f t="shared" si="19"/>
        <v>0</v>
      </c>
      <c r="O589" s="36"/>
    </row>
    <row r="590" spans="1:15" ht="13.5" thickBot="1">
      <c r="A590" s="3">
        <v>43641</v>
      </c>
      <c r="B590" s="7">
        <v>4</v>
      </c>
      <c r="C590" s="8">
        <v>35688.6875</v>
      </c>
      <c r="D590" s="8">
        <v>0</v>
      </c>
      <c r="E590" s="8">
        <v>0</v>
      </c>
      <c r="F590" s="8">
        <v>0</v>
      </c>
      <c r="G590" s="8">
        <v>0</v>
      </c>
      <c r="H590" s="8">
        <v>0</v>
      </c>
      <c r="I590" s="9">
        <v>0</v>
      </c>
      <c r="J590" s="9">
        <v>0</v>
      </c>
      <c r="K590" s="9">
        <v>0</v>
      </c>
      <c r="L590" s="9">
        <v>0</v>
      </c>
      <c r="M590" s="26">
        <f t="shared" si="18"/>
        <v>0</v>
      </c>
      <c r="N590" s="26">
        <f t="shared" si="19"/>
        <v>0</v>
      </c>
      <c r="O590" s="36"/>
    </row>
    <row r="591" spans="1:15" ht="13.5" thickBot="1">
      <c r="A591" s="3">
        <v>43641</v>
      </c>
      <c r="B591" s="7">
        <v>5</v>
      </c>
      <c r="C591" s="8">
        <v>35858.53125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9">
        <v>0</v>
      </c>
      <c r="J591" s="9">
        <v>0</v>
      </c>
      <c r="K591" s="9">
        <v>0</v>
      </c>
      <c r="L591" s="9">
        <v>0</v>
      </c>
      <c r="M591" s="26">
        <f t="shared" si="18"/>
        <v>0</v>
      </c>
      <c r="N591" s="26">
        <f t="shared" si="19"/>
        <v>0</v>
      </c>
      <c r="O591" s="36"/>
    </row>
    <row r="592" spans="1:15" ht="13.5" thickBot="1">
      <c r="A592" s="3">
        <v>43641</v>
      </c>
      <c r="B592" s="7">
        <v>6</v>
      </c>
      <c r="C592" s="8">
        <v>37204.78515625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9">
        <v>0</v>
      </c>
      <c r="J592" s="9">
        <v>0</v>
      </c>
      <c r="K592" s="9">
        <v>0</v>
      </c>
      <c r="L592" s="9">
        <v>0</v>
      </c>
      <c r="M592" s="26">
        <f t="shared" si="18"/>
        <v>0</v>
      </c>
      <c r="N592" s="26">
        <f t="shared" si="19"/>
        <v>0</v>
      </c>
      <c r="O592" s="36"/>
    </row>
    <row r="593" spans="1:15" ht="13.5" thickBot="1">
      <c r="A593" s="3">
        <v>43641</v>
      </c>
      <c r="B593" s="7">
        <v>7</v>
      </c>
      <c r="C593" s="8">
        <v>39075.9921875</v>
      </c>
      <c r="D593" s="8">
        <v>0.5</v>
      </c>
      <c r="E593" s="8">
        <v>0.2</v>
      </c>
      <c r="F593" s="8">
        <v>0.66301312191399997</v>
      </c>
      <c r="G593" s="8">
        <v>0.66301312191399997</v>
      </c>
      <c r="H593" s="8">
        <v>0</v>
      </c>
      <c r="I593" s="9">
        <v>8.4594251123049896E-5</v>
      </c>
      <c r="J593" s="9">
        <v>8.4594251123050994E-5</v>
      </c>
      <c r="K593" s="9">
        <v>2.4027665900000001E-4</v>
      </c>
      <c r="L593" s="9">
        <v>2.4027665900000001E-4</v>
      </c>
      <c r="M593" s="26">
        <f t="shared" si="18"/>
        <v>0</v>
      </c>
      <c r="N593" s="26">
        <f t="shared" si="19"/>
        <v>1</v>
      </c>
      <c r="O593" s="36"/>
    </row>
    <row r="594" spans="1:15" ht="13.5" thickBot="1">
      <c r="A594" s="3">
        <v>43641</v>
      </c>
      <c r="B594" s="7">
        <v>8</v>
      </c>
      <c r="C594" s="8">
        <v>40299.3359375</v>
      </c>
      <c r="D594" s="8">
        <v>182.5</v>
      </c>
      <c r="E594" s="8">
        <v>180.5</v>
      </c>
      <c r="F594" s="8">
        <v>167.940196027735</v>
      </c>
      <c r="G594" s="8">
        <v>191.169592564255</v>
      </c>
      <c r="H594" s="8">
        <v>23.229396536519999</v>
      </c>
      <c r="I594" s="9">
        <v>4.4990101519999997E-3</v>
      </c>
      <c r="J594" s="9">
        <v>7.5556844690000003E-3</v>
      </c>
      <c r="K594" s="9">
        <v>5.5368928710000003E-3</v>
      </c>
      <c r="L594" s="9">
        <v>6.5178017499999998E-3</v>
      </c>
      <c r="M594" s="26">
        <f t="shared" si="18"/>
        <v>1</v>
      </c>
      <c r="N594" s="26">
        <f t="shared" si="19"/>
        <v>1</v>
      </c>
      <c r="O594" s="36"/>
    </row>
    <row r="595" spans="1:15" ht="13.5" thickBot="1">
      <c r="A595" s="3">
        <v>43641</v>
      </c>
      <c r="B595" s="7">
        <v>9</v>
      </c>
      <c r="C595" s="8">
        <v>42017.34375</v>
      </c>
      <c r="D595" s="8">
        <v>856</v>
      </c>
      <c r="E595" s="8">
        <v>850.6</v>
      </c>
      <c r="F595" s="8">
        <v>856.41294071966001</v>
      </c>
      <c r="G595" s="8">
        <v>949.67812750962105</v>
      </c>
      <c r="H595" s="8">
        <v>93.265186789961007</v>
      </c>
      <c r="I595" s="9">
        <v>4.8613454856999999E-2</v>
      </c>
      <c r="J595" s="9">
        <v>2.14292018E-4</v>
      </c>
      <c r="K595" s="9">
        <v>5.1415738199E-2</v>
      </c>
      <c r="L595" s="9">
        <v>3.0165753599999999E-3</v>
      </c>
      <c r="M595" s="26">
        <f t="shared" si="18"/>
        <v>1</v>
      </c>
      <c r="N595" s="26">
        <f t="shared" si="19"/>
        <v>1</v>
      </c>
      <c r="O595" s="36"/>
    </row>
    <row r="596" spans="1:15" ht="13.5" thickBot="1">
      <c r="A596" s="3">
        <v>43641</v>
      </c>
      <c r="B596" s="7">
        <v>10</v>
      </c>
      <c r="C596" s="8">
        <v>44188.5703125</v>
      </c>
      <c r="D596" s="8">
        <v>1275.0999999999999</v>
      </c>
      <c r="E596" s="8">
        <v>1263</v>
      </c>
      <c r="F596" s="8">
        <v>1267.09413376662</v>
      </c>
      <c r="G596" s="8">
        <v>1345.2864652799201</v>
      </c>
      <c r="H596" s="8">
        <v>78.192331513298001</v>
      </c>
      <c r="I596" s="9">
        <v>3.6422659719000001E-2</v>
      </c>
      <c r="J596" s="9">
        <v>4.1545751080000002E-3</v>
      </c>
      <c r="K596" s="9">
        <v>4.2701850170999998E-2</v>
      </c>
      <c r="L596" s="9">
        <v>2.1246153430000002E-3</v>
      </c>
      <c r="M596" s="26">
        <f t="shared" si="18"/>
        <v>1</v>
      </c>
      <c r="N596" s="26">
        <f t="shared" si="19"/>
        <v>1</v>
      </c>
      <c r="O596" s="36"/>
    </row>
    <row r="597" spans="1:15" ht="13.5" thickBot="1">
      <c r="A597" s="3">
        <v>43641</v>
      </c>
      <c r="B597" s="7">
        <v>11</v>
      </c>
      <c r="C597" s="8">
        <v>46891.171875</v>
      </c>
      <c r="D597" s="8">
        <v>1507.4</v>
      </c>
      <c r="E597" s="8">
        <v>1494.6</v>
      </c>
      <c r="F597" s="8">
        <v>1427.86798338122</v>
      </c>
      <c r="G597" s="8">
        <v>1471.1102739458599</v>
      </c>
      <c r="H597" s="8">
        <v>43.242290564643</v>
      </c>
      <c r="I597" s="9">
        <v>1.8832239779000001E-2</v>
      </c>
      <c r="J597" s="9">
        <v>4.1272452836999998E-2</v>
      </c>
      <c r="K597" s="9">
        <v>1.2189790375E-2</v>
      </c>
      <c r="L597" s="9">
        <v>3.4630003434000002E-2</v>
      </c>
      <c r="M597" s="26">
        <f t="shared" si="18"/>
        <v>1</v>
      </c>
      <c r="N597" s="26">
        <f t="shared" si="19"/>
        <v>0</v>
      </c>
      <c r="O597" s="36"/>
    </row>
    <row r="598" spans="1:15" ht="13.5" thickBot="1">
      <c r="A598" s="3">
        <v>43641</v>
      </c>
      <c r="B598" s="7">
        <v>12</v>
      </c>
      <c r="C598" s="8">
        <v>49791.28515625</v>
      </c>
      <c r="D598" s="8">
        <v>1545</v>
      </c>
      <c r="E598" s="8">
        <v>1532.1</v>
      </c>
      <c r="F598" s="8">
        <v>1461.4499021387101</v>
      </c>
      <c r="G598" s="8">
        <v>1463.3082468059299</v>
      </c>
      <c r="H598" s="8">
        <v>1.8583446672220001</v>
      </c>
      <c r="I598" s="9">
        <v>4.2393229471999999E-2</v>
      </c>
      <c r="J598" s="9">
        <v>4.3357601380999998E-2</v>
      </c>
      <c r="K598" s="9">
        <v>3.5698885933000003E-2</v>
      </c>
      <c r="L598" s="9">
        <v>3.6663257841000003E-2</v>
      </c>
      <c r="M598" s="26">
        <f t="shared" si="18"/>
        <v>1</v>
      </c>
      <c r="N598" s="26">
        <f t="shared" si="19"/>
        <v>0</v>
      </c>
      <c r="O598" s="36"/>
    </row>
    <row r="599" spans="1:15" ht="13.5" thickBot="1">
      <c r="A599" s="3">
        <v>43641</v>
      </c>
      <c r="B599" s="7">
        <v>13</v>
      </c>
      <c r="C599" s="8">
        <v>52530.703125</v>
      </c>
      <c r="D599" s="8">
        <v>1560.5</v>
      </c>
      <c r="E599" s="8">
        <v>1544.9</v>
      </c>
      <c r="F599" s="8">
        <v>1454.7031449127201</v>
      </c>
      <c r="G599" s="8">
        <v>1454.7031449127201</v>
      </c>
      <c r="H599" s="8">
        <v>0</v>
      </c>
      <c r="I599" s="9">
        <v>5.4902363822999997E-2</v>
      </c>
      <c r="J599" s="9">
        <v>5.4902363822999997E-2</v>
      </c>
      <c r="K599" s="9">
        <v>4.6806878613000001E-2</v>
      </c>
      <c r="L599" s="9">
        <v>4.6806878613000001E-2</v>
      </c>
      <c r="M599" s="26">
        <f t="shared" si="18"/>
        <v>1</v>
      </c>
      <c r="N599" s="26">
        <f t="shared" si="19"/>
        <v>0</v>
      </c>
      <c r="O599" s="36"/>
    </row>
    <row r="600" spans="1:15" ht="13.5" thickBot="1">
      <c r="A600" s="3">
        <v>43641</v>
      </c>
      <c r="B600" s="7">
        <v>14</v>
      </c>
      <c r="C600" s="8">
        <v>54882.60546875</v>
      </c>
      <c r="D600" s="8">
        <v>1511</v>
      </c>
      <c r="E600" s="8">
        <v>1500.6</v>
      </c>
      <c r="F600" s="8">
        <v>1439.9585719593399</v>
      </c>
      <c r="G600" s="8">
        <v>1445.3587614989301</v>
      </c>
      <c r="H600" s="8">
        <v>5.4001895395909996</v>
      </c>
      <c r="I600" s="9">
        <v>3.4063953554999998E-2</v>
      </c>
      <c r="J600" s="9">
        <v>3.6866335256999998E-2</v>
      </c>
      <c r="K600" s="9">
        <v>2.8666963415E-2</v>
      </c>
      <c r="L600" s="9">
        <v>3.1469345117000003E-2</v>
      </c>
      <c r="M600" s="26">
        <f t="shared" si="18"/>
        <v>1</v>
      </c>
      <c r="N600" s="26">
        <f t="shared" si="19"/>
        <v>0</v>
      </c>
      <c r="O600" s="36"/>
    </row>
    <row r="601" spans="1:15" ht="13.5" thickBot="1">
      <c r="A601" s="3">
        <v>43641</v>
      </c>
      <c r="B601" s="7">
        <v>15</v>
      </c>
      <c r="C601" s="8">
        <v>56734.9453125</v>
      </c>
      <c r="D601" s="8">
        <v>1474.2</v>
      </c>
      <c r="E601" s="8">
        <v>1466.2</v>
      </c>
      <c r="F601" s="8">
        <v>1376.6099959507101</v>
      </c>
      <c r="G601" s="8">
        <v>1429.78477590084</v>
      </c>
      <c r="H601" s="8">
        <v>53.174779950126997</v>
      </c>
      <c r="I601" s="9">
        <v>2.3048896781999999E-2</v>
      </c>
      <c r="J601" s="9">
        <v>5.0643489387000001E-2</v>
      </c>
      <c r="K601" s="9">
        <v>1.8897365905000001E-2</v>
      </c>
      <c r="L601" s="9">
        <v>4.649195851E-2</v>
      </c>
      <c r="M601" s="26">
        <f t="shared" si="18"/>
        <v>1</v>
      </c>
      <c r="N601" s="26">
        <f t="shared" si="19"/>
        <v>0</v>
      </c>
      <c r="O601" s="36"/>
    </row>
    <row r="602" spans="1:15" ht="13.5" thickBot="1">
      <c r="A602" s="3">
        <v>43641</v>
      </c>
      <c r="B602" s="7">
        <v>16</v>
      </c>
      <c r="C602" s="8">
        <v>58083.6484375</v>
      </c>
      <c r="D602" s="8">
        <v>1382.7</v>
      </c>
      <c r="E602" s="8">
        <v>1375.1</v>
      </c>
      <c r="F602" s="8">
        <v>1167.10094995187</v>
      </c>
      <c r="G602" s="8">
        <v>1304.04273902416</v>
      </c>
      <c r="H602" s="8">
        <v>136.94178907228999</v>
      </c>
      <c r="I602" s="9">
        <v>4.0818505955000001E-2</v>
      </c>
      <c r="J602" s="9">
        <v>0.111883264166</v>
      </c>
      <c r="K602" s="9">
        <v>3.6874551621999999E-2</v>
      </c>
      <c r="L602" s="9">
        <v>0.10793930983199999</v>
      </c>
      <c r="M602" s="26">
        <f t="shared" si="18"/>
        <v>1</v>
      </c>
      <c r="N602" s="26">
        <f t="shared" si="19"/>
        <v>0</v>
      </c>
      <c r="O602" s="36"/>
    </row>
    <row r="603" spans="1:15" ht="13.5" thickBot="1">
      <c r="A603" s="3">
        <v>43641</v>
      </c>
      <c r="B603" s="7">
        <v>17</v>
      </c>
      <c r="C603" s="8">
        <v>58464.734375</v>
      </c>
      <c r="D603" s="8">
        <v>1296.5</v>
      </c>
      <c r="E603" s="8">
        <v>1289.3</v>
      </c>
      <c r="F603" s="8">
        <v>814.84267983638301</v>
      </c>
      <c r="G603" s="8">
        <v>1071.1557670376001</v>
      </c>
      <c r="H603" s="8">
        <v>256.31308720122001</v>
      </c>
      <c r="I603" s="9">
        <v>0.116940442637</v>
      </c>
      <c r="J603" s="9">
        <v>0.24995190459899999</v>
      </c>
      <c r="K603" s="9">
        <v>0.113204064848</v>
      </c>
      <c r="L603" s="9">
        <v>0.24621552681</v>
      </c>
      <c r="M603" s="26">
        <f t="shared" si="18"/>
        <v>1</v>
      </c>
      <c r="N603" s="26">
        <f t="shared" si="19"/>
        <v>0</v>
      </c>
      <c r="O603" s="36"/>
    </row>
    <row r="604" spans="1:15" ht="13.5" thickBot="1">
      <c r="A604" s="3">
        <v>43641</v>
      </c>
      <c r="B604" s="7">
        <v>18</v>
      </c>
      <c r="C604" s="8">
        <v>57896.078125</v>
      </c>
      <c r="D604" s="8">
        <v>1199.2</v>
      </c>
      <c r="E604" s="8">
        <v>1192.2</v>
      </c>
      <c r="F604" s="8">
        <v>881.81767240148997</v>
      </c>
      <c r="G604" s="8">
        <v>968.57989158458099</v>
      </c>
      <c r="H604" s="8">
        <v>86.762219183091005</v>
      </c>
      <c r="I604" s="9">
        <v>0.11967831261799999</v>
      </c>
      <c r="J604" s="9">
        <v>0.164702816605</v>
      </c>
      <c r="K604" s="9">
        <v>0.1160457231</v>
      </c>
      <c r="L604" s="9">
        <v>0.161070227087</v>
      </c>
      <c r="M604" s="26">
        <f t="shared" si="18"/>
        <v>1</v>
      </c>
      <c r="N604" s="26">
        <f t="shared" si="19"/>
        <v>0</v>
      </c>
      <c r="O604" s="36"/>
    </row>
    <row r="605" spans="1:15" ht="13.5" thickBot="1">
      <c r="A605" s="3">
        <v>43641</v>
      </c>
      <c r="B605" s="7">
        <v>19</v>
      </c>
      <c r="C605" s="8">
        <v>56523.8046875</v>
      </c>
      <c r="D605" s="8">
        <v>996</v>
      </c>
      <c r="E605" s="8">
        <v>989.2</v>
      </c>
      <c r="F605" s="8">
        <v>744.44609542230705</v>
      </c>
      <c r="G605" s="8">
        <v>756.79467397709595</v>
      </c>
      <c r="H605" s="8">
        <v>12.348578554789</v>
      </c>
      <c r="I605" s="9">
        <v>0.124133537116</v>
      </c>
      <c r="J605" s="9">
        <v>0.13054172525999999</v>
      </c>
      <c r="K605" s="9">
        <v>0.12060473586999999</v>
      </c>
      <c r="L605" s="9">
        <v>0.127012924015</v>
      </c>
      <c r="M605" s="26">
        <f t="shared" si="18"/>
        <v>1</v>
      </c>
      <c r="N605" s="26">
        <f t="shared" si="19"/>
        <v>0</v>
      </c>
      <c r="O605" s="36"/>
    </row>
    <row r="606" spans="1:15" ht="13.5" thickBot="1">
      <c r="A606" s="3">
        <v>43641</v>
      </c>
      <c r="B606" s="7">
        <v>20</v>
      </c>
      <c r="C606" s="8">
        <v>54616.25</v>
      </c>
      <c r="D606" s="8">
        <v>424.4</v>
      </c>
      <c r="E606" s="8">
        <v>419.8</v>
      </c>
      <c r="F606" s="8">
        <v>353.40349881496701</v>
      </c>
      <c r="G606" s="8">
        <v>378.51397598273201</v>
      </c>
      <c r="H606" s="8">
        <v>25.110477167765001</v>
      </c>
      <c r="I606" s="9">
        <v>2.3812155690999998E-2</v>
      </c>
      <c r="J606" s="9">
        <v>3.6843020853000001E-2</v>
      </c>
      <c r="K606" s="9">
        <v>2.1425025436999999E-2</v>
      </c>
      <c r="L606" s="9">
        <v>3.4455890598999998E-2</v>
      </c>
      <c r="M606" s="26">
        <f t="shared" si="18"/>
        <v>1</v>
      </c>
      <c r="N606" s="26">
        <f t="shared" si="19"/>
        <v>0</v>
      </c>
      <c r="O606" s="36"/>
    </row>
    <row r="607" spans="1:15" ht="13.5" thickBot="1">
      <c r="A607" s="3">
        <v>43641</v>
      </c>
      <c r="B607" s="7">
        <v>21</v>
      </c>
      <c r="C607" s="8">
        <v>52546.171875</v>
      </c>
      <c r="D607" s="8">
        <v>53.4</v>
      </c>
      <c r="E607" s="8">
        <v>46.6</v>
      </c>
      <c r="F607" s="8">
        <v>82.354210821837</v>
      </c>
      <c r="G607" s="8">
        <v>85.302135817803006</v>
      </c>
      <c r="H607" s="8">
        <v>2.9479249959659999</v>
      </c>
      <c r="I607" s="9">
        <v>1.6555337736E-2</v>
      </c>
      <c r="J607" s="9">
        <v>1.5025537530000001E-2</v>
      </c>
      <c r="K607" s="9">
        <v>2.0084138981000001E-2</v>
      </c>
      <c r="L607" s="9">
        <v>1.8554338776E-2</v>
      </c>
      <c r="M607" s="26">
        <f t="shared" si="18"/>
        <v>1</v>
      </c>
      <c r="N607" s="26">
        <f t="shared" si="19"/>
        <v>1</v>
      </c>
      <c r="O607" s="36"/>
    </row>
    <row r="608" spans="1:15" ht="13.5" thickBot="1">
      <c r="A608" s="3">
        <v>43641</v>
      </c>
      <c r="B608" s="7">
        <v>22</v>
      </c>
      <c r="C608" s="8">
        <v>51071.87109375</v>
      </c>
      <c r="D608" s="8">
        <v>0</v>
      </c>
      <c r="E608" s="8">
        <v>0</v>
      </c>
      <c r="F608" s="8">
        <v>0</v>
      </c>
      <c r="G608" s="8">
        <v>2.1492135120000002E-3</v>
      </c>
      <c r="H608" s="8">
        <v>2.1492135120000002E-3</v>
      </c>
      <c r="I608" s="9">
        <v>1.11531578250844E-6</v>
      </c>
      <c r="J608" s="9">
        <v>0</v>
      </c>
      <c r="K608" s="9">
        <v>1.11531578250844E-6</v>
      </c>
      <c r="L608" s="9">
        <v>0</v>
      </c>
      <c r="M608" s="26">
        <f t="shared" si="18"/>
        <v>0</v>
      </c>
      <c r="N608" s="26">
        <f t="shared" si="19"/>
        <v>1</v>
      </c>
      <c r="O608" s="36"/>
    </row>
    <row r="609" spans="1:15" ht="13.5" thickBot="1">
      <c r="A609" s="3">
        <v>43641</v>
      </c>
      <c r="B609" s="7">
        <v>23</v>
      </c>
      <c r="C609" s="8">
        <v>47853.12109375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9">
        <v>0</v>
      </c>
      <c r="J609" s="9">
        <v>0</v>
      </c>
      <c r="K609" s="9">
        <v>0</v>
      </c>
      <c r="L609" s="9">
        <v>0</v>
      </c>
      <c r="M609" s="26">
        <f t="shared" si="18"/>
        <v>0</v>
      </c>
      <c r="N609" s="26">
        <f t="shared" si="19"/>
        <v>0</v>
      </c>
      <c r="O609" s="36"/>
    </row>
    <row r="610" spans="1:15" ht="13.5" thickBot="1">
      <c r="A610" s="3">
        <v>43641</v>
      </c>
      <c r="B610" s="7">
        <v>24</v>
      </c>
      <c r="C610" s="8">
        <v>44623.00390625</v>
      </c>
      <c r="D610" s="8">
        <v>0</v>
      </c>
      <c r="E610" s="8">
        <v>0</v>
      </c>
      <c r="F610" s="8">
        <v>1.4476614998018801E-5</v>
      </c>
      <c r="G610" s="8">
        <v>1.4444444742467699E-5</v>
      </c>
      <c r="H610" s="8">
        <v>0</v>
      </c>
      <c r="I610" s="9">
        <v>7.4958197937040506E-9</v>
      </c>
      <c r="J610" s="9">
        <v>7.5125142698592605E-9</v>
      </c>
      <c r="K610" s="9">
        <v>7.4958197937040506E-9</v>
      </c>
      <c r="L610" s="9">
        <v>7.5125142698592605E-9</v>
      </c>
      <c r="M610" s="26">
        <f t="shared" si="18"/>
        <v>0</v>
      </c>
      <c r="N610" s="26">
        <f t="shared" si="19"/>
        <v>1</v>
      </c>
      <c r="O610" s="36"/>
    </row>
    <row r="611" spans="1:15" ht="13.5" thickBot="1">
      <c r="A611" s="3">
        <v>43642</v>
      </c>
      <c r="B611" s="7">
        <v>1</v>
      </c>
      <c r="C611" s="8">
        <v>41114.05078125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9">
        <v>0</v>
      </c>
      <c r="J611" s="9">
        <v>0</v>
      </c>
      <c r="K611" s="9">
        <v>0</v>
      </c>
      <c r="L611" s="9">
        <v>0</v>
      </c>
      <c r="M611" s="26">
        <f t="shared" si="18"/>
        <v>0</v>
      </c>
      <c r="N611" s="26">
        <f t="shared" si="19"/>
        <v>0</v>
      </c>
      <c r="O611" s="36"/>
    </row>
    <row r="612" spans="1:15" ht="13.5" thickBot="1">
      <c r="A612" s="3">
        <v>43642</v>
      </c>
      <c r="B612" s="7">
        <v>2</v>
      </c>
      <c r="C612" s="8">
        <v>38824.39453125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9">
        <v>0</v>
      </c>
      <c r="J612" s="9">
        <v>0</v>
      </c>
      <c r="K612" s="9">
        <v>0</v>
      </c>
      <c r="L612" s="9">
        <v>0</v>
      </c>
      <c r="M612" s="26">
        <f t="shared" si="18"/>
        <v>0</v>
      </c>
      <c r="N612" s="26">
        <f t="shared" si="19"/>
        <v>0</v>
      </c>
      <c r="O612" s="36"/>
    </row>
    <row r="613" spans="1:15" ht="13.5" thickBot="1">
      <c r="A613" s="3">
        <v>43642</v>
      </c>
      <c r="B613" s="7">
        <v>3</v>
      </c>
      <c r="C613" s="8">
        <v>37373.0546875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9">
        <v>0</v>
      </c>
      <c r="J613" s="9">
        <v>0</v>
      </c>
      <c r="K613" s="9">
        <v>0</v>
      </c>
      <c r="L613" s="9">
        <v>0</v>
      </c>
      <c r="M613" s="26">
        <f t="shared" si="18"/>
        <v>0</v>
      </c>
      <c r="N613" s="26">
        <f t="shared" si="19"/>
        <v>0</v>
      </c>
      <c r="O613" s="36"/>
    </row>
    <row r="614" spans="1:15" ht="13.5" thickBot="1">
      <c r="A614" s="3">
        <v>43642</v>
      </c>
      <c r="B614" s="7">
        <v>4</v>
      </c>
      <c r="C614" s="8">
        <v>36470.875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9">
        <v>0</v>
      </c>
      <c r="J614" s="9">
        <v>0</v>
      </c>
      <c r="K614" s="9">
        <v>0</v>
      </c>
      <c r="L614" s="9">
        <v>0</v>
      </c>
      <c r="M614" s="26">
        <f t="shared" si="18"/>
        <v>0</v>
      </c>
      <c r="N614" s="26">
        <f t="shared" si="19"/>
        <v>0</v>
      </c>
      <c r="O614" s="36"/>
    </row>
    <row r="615" spans="1:15" ht="13.5" thickBot="1">
      <c r="A615" s="3">
        <v>43642</v>
      </c>
      <c r="B615" s="7">
        <v>5</v>
      </c>
      <c r="C615" s="8">
        <v>36566.18359375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9">
        <v>0</v>
      </c>
      <c r="J615" s="9">
        <v>0</v>
      </c>
      <c r="K615" s="9">
        <v>0</v>
      </c>
      <c r="L615" s="9">
        <v>0</v>
      </c>
      <c r="M615" s="26">
        <f t="shared" si="18"/>
        <v>0</v>
      </c>
      <c r="N615" s="26">
        <f t="shared" si="19"/>
        <v>0</v>
      </c>
      <c r="O615" s="36"/>
    </row>
    <row r="616" spans="1:15" ht="13.5" thickBot="1">
      <c r="A616" s="3">
        <v>43642</v>
      </c>
      <c r="B616" s="7">
        <v>6</v>
      </c>
      <c r="C616" s="8">
        <v>37897.49609375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9">
        <v>0</v>
      </c>
      <c r="J616" s="9">
        <v>0</v>
      </c>
      <c r="K616" s="9">
        <v>0</v>
      </c>
      <c r="L616" s="9">
        <v>0</v>
      </c>
      <c r="M616" s="26">
        <f t="shared" si="18"/>
        <v>0</v>
      </c>
      <c r="N616" s="26">
        <f t="shared" si="19"/>
        <v>0</v>
      </c>
      <c r="O616" s="36"/>
    </row>
    <row r="617" spans="1:15" ht="13.5" thickBot="1">
      <c r="A617" s="3">
        <v>43642</v>
      </c>
      <c r="B617" s="7">
        <v>7</v>
      </c>
      <c r="C617" s="8">
        <v>39809.80859375</v>
      </c>
      <c r="D617" s="8">
        <v>0.5</v>
      </c>
      <c r="E617" s="8">
        <v>0.2</v>
      </c>
      <c r="F617" s="8">
        <v>0.45093480485800003</v>
      </c>
      <c r="G617" s="8">
        <v>0.45093480485800003</v>
      </c>
      <c r="H617" s="8">
        <v>0</v>
      </c>
      <c r="I617" s="9">
        <v>2.54619590770435E-5</v>
      </c>
      <c r="J617" s="9">
        <v>2.54619590770441E-5</v>
      </c>
      <c r="K617" s="9">
        <v>1.3022044800000001E-4</v>
      </c>
      <c r="L617" s="9">
        <v>1.3022044800000001E-4</v>
      </c>
      <c r="M617" s="26">
        <f t="shared" si="18"/>
        <v>0</v>
      </c>
      <c r="N617" s="26">
        <f t="shared" si="19"/>
        <v>1</v>
      </c>
      <c r="O617" s="36"/>
    </row>
    <row r="618" spans="1:15" ht="13.5" thickBot="1">
      <c r="A618" s="3">
        <v>43642</v>
      </c>
      <c r="B618" s="7">
        <v>8</v>
      </c>
      <c r="C618" s="8">
        <v>41289.609375</v>
      </c>
      <c r="D618" s="8">
        <v>161.30000000000001</v>
      </c>
      <c r="E618" s="8">
        <v>155.5</v>
      </c>
      <c r="F618" s="8">
        <v>132.83706951671201</v>
      </c>
      <c r="G618" s="8">
        <v>165.70563502433799</v>
      </c>
      <c r="H618" s="8">
        <v>32.868565507626002</v>
      </c>
      <c r="I618" s="9">
        <v>2.2862662289999999E-3</v>
      </c>
      <c r="J618" s="9">
        <v>1.4770591842999999E-2</v>
      </c>
      <c r="K618" s="9">
        <v>5.2961261149999999E-3</v>
      </c>
      <c r="L618" s="9">
        <v>1.1760731958E-2</v>
      </c>
      <c r="M618" s="26">
        <f t="shared" si="18"/>
        <v>1</v>
      </c>
      <c r="N618" s="26">
        <f t="shared" si="19"/>
        <v>1</v>
      </c>
      <c r="O618" s="36"/>
    </row>
    <row r="619" spans="1:15" ht="13.5" thickBot="1">
      <c r="A619" s="3">
        <v>43642</v>
      </c>
      <c r="B619" s="7">
        <v>9</v>
      </c>
      <c r="C619" s="8">
        <v>43236.67578125</v>
      </c>
      <c r="D619" s="8">
        <v>792.5</v>
      </c>
      <c r="E619" s="8">
        <v>787.8</v>
      </c>
      <c r="F619" s="8">
        <v>575.54074197026205</v>
      </c>
      <c r="G619" s="8">
        <v>642.14834055850895</v>
      </c>
      <c r="H619" s="8">
        <v>66.607598588247001</v>
      </c>
      <c r="I619" s="9">
        <v>7.8023694571999994E-2</v>
      </c>
      <c r="J619" s="9">
        <v>0.112589132345</v>
      </c>
      <c r="K619" s="9">
        <v>7.5584670182000005E-2</v>
      </c>
      <c r="L619" s="9">
        <v>0.11015010795500001</v>
      </c>
      <c r="M619" s="26">
        <f t="shared" si="18"/>
        <v>1</v>
      </c>
      <c r="N619" s="26">
        <f t="shared" si="19"/>
        <v>0</v>
      </c>
      <c r="O619" s="36"/>
    </row>
    <row r="620" spans="1:15" ht="13.5" thickBot="1">
      <c r="A620" s="3">
        <v>43642</v>
      </c>
      <c r="B620" s="7">
        <v>10</v>
      </c>
      <c r="C620" s="8">
        <v>45825.6484375</v>
      </c>
      <c r="D620" s="8">
        <v>1186.0999999999999</v>
      </c>
      <c r="E620" s="8">
        <v>1156.7</v>
      </c>
      <c r="F620" s="8">
        <v>803.92768247807999</v>
      </c>
      <c r="G620" s="8">
        <v>858.35462590951101</v>
      </c>
      <c r="H620" s="8">
        <v>54.426943431429997</v>
      </c>
      <c r="I620" s="9">
        <v>0.17008063004099999</v>
      </c>
      <c r="J620" s="9">
        <v>0.198325022066</v>
      </c>
      <c r="K620" s="9">
        <v>0.154823754068</v>
      </c>
      <c r="L620" s="9">
        <v>0.18306814609300001</v>
      </c>
      <c r="M620" s="26">
        <f t="shared" si="18"/>
        <v>1</v>
      </c>
      <c r="N620" s="26">
        <f t="shared" si="19"/>
        <v>0</v>
      </c>
      <c r="O620" s="36"/>
    </row>
    <row r="621" spans="1:15" ht="13.5" thickBot="1">
      <c r="A621" s="3">
        <v>43642</v>
      </c>
      <c r="B621" s="7">
        <v>11</v>
      </c>
      <c r="C621" s="8">
        <v>48932.796875</v>
      </c>
      <c r="D621" s="8">
        <v>1406.1</v>
      </c>
      <c r="E621" s="8">
        <v>1378</v>
      </c>
      <c r="F621" s="8">
        <v>1112.1404464530899</v>
      </c>
      <c r="G621" s="8">
        <v>1161.06318144692</v>
      </c>
      <c r="H621" s="8">
        <v>48.922734993828001</v>
      </c>
      <c r="I621" s="9">
        <v>0.12715973977799999</v>
      </c>
      <c r="J621" s="9">
        <v>0.15254777039199999</v>
      </c>
      <c r="K621" s="9">
        <v>0.11257748757200001</v>
      </c>
      <c r="L621" s="9">
        <v>0.13796551818700001</v>
      </c>
      <c r="M621" s="26">
        <f t="shared" si="18"/>
        <v>1</v>
      </c>
      <c r="N621" s="26">
        <f t="shared" si="19"/>
        <v>0</v>
      </c>
      <c r="O621" s="36"/>
    </row>
    <row r="622" spans="1:15" ht="13.5" thickBot="1">
      <c r="A622" s="3">
        <v>43642</v>
      </c>
      <c r="B622" s="7">
        <v>12</v>
      </c>
      <c r="C622" s="8">
        <v>52331.48828125</v>
      </c>
      <c r="D622" s="8">
        <v>1497.8</v>
      </c>
      <c r="E622" s="8">
        <v>1479.3</v>
      </c>
      <c r="F622" s="8">
        <v>1353.00732595762</v>
      </c>
      <c r="G622" s="8">
        <v>1395.85510612594</v>
      </c>
      <c r="H622" s="8">
        <v>42.847780168321002</v>
      </c>
      <c r="I622" s="9">
        <v>5.2903421833000001E-2</v>
      </c>
      <c r="J622" s="9">
        <v>7.5138907130999993E-2</v>
      </c>
      <c r="K622" s="9">
        <v>4.3303006679999999E-2</v>
      </c>
      <c r="L622" s="9">
        <v>6.5538491978000005E-2</v>
      </c>
      <c r="M622" s="26">
        <f t="shared" si="18"/>
        <v>1</v>
      </c>
      <c r="N622" s="26">
        <f t="shared" si="19"/>
        <v>0</v>
      </c>
      <c r="O622" s="36"/>
    </row>
    <row r="623" spans="1:15" ht="13.5" thickBot="1">
      <c r="A623" s="3">
        <v>43642</v>
      </c>
      <c r="B623" s="7">
        <v>13</v>
      </c>
      <c r="C623" s="8">
        <v>55294.3828125</v>
      </c>
      <c r="D623" s="8">
        <v>1514.3</v>
      </c>
      <c r="E623" s="8">
        <v>1497.7</v>
      </c>
      <c r="F623" s="8">
        <v>1470.29815446774</v>
      </c>
      <c r="G623" s="8">
        <v>1508.0014349463299</v>
      </c>
      <c r="H623" s="8">
        <v>37.703280478582997</v>
      </c>
      <c r="I623" s="9">
        <v>3.2685859119999999E-3</v>
      </c>
      <c r="J623" s="9">
        <v>2.2834377546000002E-2</v>
      </c>
      <c r="K623" s="9">
        <v>5.3458406569999997E-3</v>
      </c>
      <c r="L623" s="9">
        <v>1.4219950976E-2</v>
      </c>
      <c r="M623" s="26">
        <f t="shared" si="18"/>
        <v>1</v>
      </c>
      <c r="N623" s="26">
        <f t="shared" si="19"/>
        <v>1</v>
      </c>
      <c r="O623" s="36"/>
    </row>
    <row r="624" spans="1:15" ht="13.5" thickBot="1">
      <c r="A624" s="3">
        <v>43642</v>
      </c>
      <c r="B624" s="7">
        <v>14</v>
      </c>
      <c r="C624" s="8">
        <v>57558.29296875</v>
      </c>
      <c r="D624" s="8">
        <v>1458.1</v>
      </c>
      <c r="E624" s="8">
        <v>1444.8</v>
      </c>
      <c r="F624" s="8">
        <v>1456.1610263543701</v>
      </c>
      <c r="G624" s="8">
        <v>1501.0919619300601</v>
      </c>
      <c r="H624" s="8">
        <v>44.930935575696999</v>
      </c>
      <c r="I624" s="9">
        <v>2.2310307176000001E-2</v>
      </c>
      <c r="J624" s="9">
        <v>1.0062136190000001E-3</v>
      </c>
      <c r="K624" s="9">
        <v>2.9212227260000001E-2</v>
      </c>
      <c r="L624" s="9">
        <v>5.895706463E-3</v>
      </c>
      <c r="M624" s="26">
        <f t="shared" si="18"/>
        <v>1</v>
      </c>
      <c r="N624" s="26">
        <f t="shared" si="19"/>
        <v>1</v>
      </c>
      <c r="O624" s="36"/>
    </row>
    <row r="625" spans="1:15" ht="13.5" thickBot="1">
      <c r="A625" s="3">
        <v>43642</v>
      </c>
      <c r="B625" s="7">
        <v>15</v>
      </c>
      <c r="C625" s="8">
        <v>58842.7421875</v>
      </c>
      <c r="D625" s="8">
        <v>1453.8</v>
      </c>
      <c r="E625" s="8">
        <v>1445.1</v>
      </c>
      <c r="F625" s="8">
        <v>1443.4210662404701</v>
      </c>
      <c r="G625" s="8">
        <v>1493.5088239783699</v>
      </c>
      <c r="H625" s="8">
        <v>50.087757737901001</v>
      </c>
      <c r="I625" s="9">
        <v>2.0606551104E-2</v>
      </c>
      <c r="J625" s="9">
        <v>5.386057996E-3</v>
      </c>
      <c r="K625" s="9">
        <v>2.5121340932999999E-2</v>
      </c>
      <c r="L625" s="9">
        <v>8.71268167E-4</v>
      </c>
      <c r="M625" s="26">
        <f t="shared" si="18"/>
        <v>1</v>
      </c>
      <c r="N625" s="26">
        <f t="shared" si="19"/>
        <v>1</v>
      </c>
      <c r="O625" s="36"/>
    </row>
    <row r="626" spans="1:15" ht="13.5" thickBot="1">
      <c r="A626" s="3">
        <v>43642</v>
      </c>
      <c r="B626" s="7">
        <v>16</v>
      </c>
      <c r="C626" s="8">
        <v>59885.640625</v>
      </c>
      <c r="D626" s="8">
        <v>1426.8</v>
      </c>
      <c r="E626" s="8">
        <v>1418.7</v>
      </c>
      <c r="F626" s="8">
        <v>1431.4325663105701</v>
      </c>
      <c r="G626" s="8">
        <v>1498.55202357239</v>
      </c>
      <c r="H626" s="8">
        <v>67.119457261826994</v>
      </c>
      <c r="I626" s="9">
        <v>3.7235092668E-2</v>
      </c>
      <c r="J626" s="9">
        <v>2.404030259E-3</v>
      </c>
      <c r="K626" s="9">
        <v>4.1438517681000001E-2</v>
      </c>
      <c r="L626" s="9">
        <v>6.6074552719999997E-3</v>
      </c>
      <c r="M626" s="26">
        <f t="shared" si="18"/>
        <v>1</v>
      </c>
      <c r="N626" s="26">
        <f t="shared" si="19"/>
        <v>1</v>
      </c>
      <c r="O626" s="36"/>
    </row>
    <row r="627" spans="1:15" ht="13.5" thickBot="1">
      <c r="A627" s="3">
        <v>43642</v>
      </c>
      <c r="B627" s="7">
        <v>17</v>
      </c>
      <c r="C627" s="8">
        <v>60358.6796875</v>
      </c>
      <c r="D627" s="8">
        <v>1346.1</v>
      </c>
      <c r="E627" s="8">
        <v>1338.3</v>
      </c>
      <c r="F627" s="8">
        <v>1433.7306047950799</v>
      </c>
      <c r="G627" s="8">
        <v>1511.17330604156</v>
      </c>
      <c r="H627" s="8">
        <v>77.442701246473007</v>
      </c>
      <c r="I627" s="9">
        <v>8.5663365874999994E-2</v>
      </c>
      <c r="J627" s="9">
        <v>4.5475145197000001E-2</v>
      </c>
      <c r="K627" s="9">
        <v>8.9711108479999996E-2</v>
      </c>
      <c r="L627" s="9">
        <v>4.9522887802000003E-2</v>
      </c>
      <c r="M627" s="26">
        <f t="shared" si="18"/>
        <v>1</v>
      </c>
      <c r="N627" s="26">
        <f t="shared" si="19"/>
        <v>1</v>
      </c>
      <c r="O627" s="36"/>
    </row>
    <row r="628" spans="1:15" ht="13.5" thickBot="1">
      <c r="A628" s="3">
        <v>43642</v>
      </c>
      <c r="B628" s="7">
        <v>18</v>
      </c>
      <c r="C628" s="8">
        <v>59679.546875</v>
      </c>
      <c r="D628" s="8">
        <v>1314.8</v>
      </c>
      <c r="E628" s="8">
        <v>1307.5999999999999</v>
      </c>
      <c r="F628" s="8">
        <v>1338.39563741552</v>
      </c>
      <c r="G628" s="8">
        <v>1431.3276712637501</v>
      </c>
      <c r="H628" s="8">
        <v>92.932033848231995</v>
      </c>
      <c r="I628" s="9">
        <v>6.0471028158999997E-2</v>
      </c>
      <c r="J628" s="9">
        <v>1.2244752160999999E-2</v>
      </c>
      <c r="K628" s="9">
        <v>6.4207405948999999E-2</v>
      </c>
      <c r="L628" s="9">
        <v>1.5981129949999999E-2</v>
      </c>
      <c r="M628" s="26">
        <f t="shared" si="18"/>
        <v>1</v>
      </c>
      <c r="N628" s="26">
        <f t="shared" si="19"/>
        <v>1</v>
      </c>
      <c r="O628" s="36"/>
    </row>
    <row r="629" spans="1:15" ht="13.5" thickBot="1">
      <c r="A629" s="3">
        <v>43642</v>
      </c>
      <c r="B629" s="7">
        <v>19</v>
      </c>
      <c r="C629" s="8">
        <v>58454.1953125</v>
      </c>
      <c r="D629" s="8">
        <v>1175.9000000000001</v>
      </c>
      <c r="E629" s="8">
        <v>926.7</v>
      </c>
      <c r="F629" s="8">
        <v>1087.6511898920901</v>
      </c>
      <c r="G629" s="8">
        <v>1133.8847443019699</v>
      </c>
      <c r="H629" s="8">
        <v>46.233554409874003</v>
      </c>
      <c r="I629" s="9">
        <v>2.1803453915999998E-2</v>
      </c>
      <c r="J629" s="9">
        <v>4.5795957502000002E-2</v>
      </c>
      <c r="K629" s="9">
        <v>0.107516732901</v>
      </c>
      <c r="L629" s="9">
        <v>8.3524229315999995E-2</v>
      </c>
      <c r="M629" s="26">
        <f t="shared" si="18"/>
        <v>1</v>
      </c>
      <c r="N629" s="26">
        <f t="shared" si="19"/>
        <v>1</v>
      </c>
      <c r="O629" s="36"/>
    </row>
    <row r="630" spans="1:15" ht="13.5" thickBot="1">
      <c r="A630" s="3">
        <v>43642</v>
      </c>
      <c r="B630" s="7">
        <v>20</v>
      </c>
      <c r="C630" s="8">
        <v>56586.2265625</v>
      </c>
      <c r="D630" s="8">
        <v>607.1</v>
      </c>
      <c r="E630" s="8">
        <v>601.1</v>
      </c>
      <c r="F630" s="8">
        <v>688.32073413209798</v>
      </c>
      <c r="G630" s="8">
        <v>734.26016643865296</v>
      </c>
      <c r="H630" s="8">
        <v>45.939432306553996</v>
      </c>
      <c r="I630" s="9">
        <v>6.5988669661000005E-2</v>
      </c>
      <c r="J630" s="9">
        <v>4.2148798199999997E-2</v>
      </c>
      <c r="K630" s="9">
        <v>6.9102317819000003E-2</v>
      </c>
      <c r="L630" s="9">
        <v>4.5262446358000002E-2</v>
      </c>
      <c r="M630" s="26">
        <f t="shared" si="18"/>
        <v>1</v>
      </c>
      <c r="N630" s="26">
        <f t="shared" si="19"/>
        <v>1</v>
      </c>
      <c r="O630" s="36"/>
    </row>
    <row r="631" spans="1:15" ht="13.5" thickBot="1">
      <c r="A631" s="3">
        <v>43642</v>
      </c>
      <c r="B631" s="7">
        <v>21</v>
      </c>
      <c r="C631" s="8">
        <v>54641.09765625</v>
      </c>
      <c r="D631" s="8">
        <v>75.7</v>
      </c>
      <c r="E631" s="8">
        <v>68.8</v>
      </c>
      <c r="F631" s="8">
        <v>58.948455843316999</v>
      </c>
      <c r="G631" s="8">
        <v>59.206046833285001</v>
      </c>
      <c r="H631" s="8">
        <v>0.25759098996800001</v>
      </c>
      <c r="I631" s="9">
        <v>8.5593944809999999E-3</v>
      </c>
      <c r="J631" s="9">
        <v>8.6930691000000008E-3</v>
      </c>
      <c r="K631" s="9">
        <v>4.9786991000000001E-3</v>
      </c>
      <c r="L631" s="9">
        <v>5.1123737190000001E-3</v>
      </c>
      <c r="M631" s="26">
        <f t="shared" si="18"/>
        <v>1</v>
      </c>
      <c r="N631" s="26">
        <f t="shared" si="19"/>
        <v>0</v>
      </c>
      <c r="O631" s="36"/>
    </row>
    <row r="632" spans="1:15" ht="13.5" thickBot="1">
      <c r="A632" s="3">
        <v>43642</v>
      </c>
      <c r="B632" s="7">
        <v>22</v>
      </c>
      <c r="C632" s="8">
        <v>52880.89453125</v>
      </c>
      <c r="D632" s="8">
        <v>0</v>
      </c>
      <c r="E632" s="8">
        <v>0</v>
      </c>
      <c r="F632" s="8">
        <v>3.1111112071408198E-5</v>
      </c>
      <c r="G632" s="8">
        <v>3.0222220399999999E-4</v>
      </c>
      <c r="H632" s="8">
        <v>2.71111092E-4</v>
      </c>
      <c r="I632" s="9">
        <v>1.5683560171152999E-7</v>
      </c>
      <c r="J632" s="9">
        <v>1.61448427978247E-8</v>
      </c>
      <c r="K632" s="9">
        <v>1.5683560171152999E-7</v>
      </c>
      <c r="L632" s="9">
        <v>1.61448427978247E-8</v>
      </c>
      <c r="M632" s="26">
        <f t="shared" si="18"/>
        <v>0</v>
      </c>
      <c r="N632" s="26">
        <f t="shared" si="19"/>
        <v>1</v>
      </c>
      <c r="O632" s="36"/>
    </row>
    <row r="633" spans="1:15" ht="13.5" thickBot="1">
      <c r="A633" s="3">
        <v>43642</v>
      </c>
      <c r="B633" s="7">
        <v>23</v>
      </c>
      <c r="C633" s="8">
        <v>49821.71484375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9">
        <v>0</v>
      </c>
      <c r="J633" s="9">
        <v>0</v>
      </c>
      <c r="K633" s="9">
        <v>0</v>
      </c>
      <c r="L633" s="9">
        <v>0</v>
      </c>
      <c r="M633" s="26">
        <f t="shared" si="18"/>
        <v>0</v>
      </c>
      <c r="N633" s="26">
        <f t="shared" si="19"/>
        <v>0</v>
      </c>
      <c r="O633" s="36"/>
    </row>
    <row r="634" spans="1:15" ht="13.5" thickBot="1">
      <c r="A634" s="3">
        <v>43642</v>
      </c>
      <c r="B634" s="7">
        <v>24</v>
      </c>
      <c r="C634" s="8">
        <v>46037.484375</v>
      </c>
      <c r="D634" s="8">
        <v>0</v>
      </c>
      <c r="E634" s="8">
        <v>0</v>
      </c>
      <c r="F634" s="8">
        <v>3.1111112071408198E-5</v>
      </c>
      <c r="G634" s="8">
        <v>3.11111120714083E-5</v>
      </c>
      <c r="H634" s="8">
        <v>0</v>
      </c>
      <c r="I634" s="9">
        <v>1.6144842797824799E-8</v>
      </c>
      <c r="J634" s="9">
        <v>1.61448427978247E-8</v>
      </c>
      <c r="K634" s="9">
        <v>1.6144842797824799E-8</v>
      </c>
      <c r="L634" s="9">
        <v>1.61448427978247E-8</v>
      </c>
      <c r="M634" s="26">
        <f t="shared" si="18"/>
        <v>0</v>
      </c>
      <c r="N634" s="26">
        <f t="shared" si="19"/>
        <v>1</v>
      </c>
      <c r="O634" s="36"/>
    </row>
    <row r="635" spans="1:15" ht="13.5" thickBot="1">
      <c r="A635" s="3">
        <v>43643</v>
      </c>
      <c r="B635" s="7">
        <v>1</v>
      </c>
      <c r="C635" s="8">
        <v>42741.48046875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9">
        <v>0</v>
      </c>
      <c r="J635" s="9">
        <v>0</v>
      </c>
      <c r="K635" s="9">
        <v>0</v>
      </c>
      <c r="L635" s="9">
        <v>0</v>
      </c>
      <c r="M635" s="26">
        <f t="shared" si="18"/>
        <v>0</v>
      </c>
      <c r="N635" s="26">
        <f t="shared" si="19"/>
        <v>0</v>
      </c>
      <c r="O635" s="36"/>
    </row>
    <row r="636" spans="1:15" ht="13.5" thickBot="1">
      <c r="A636" s="3">
        <v>43643</v>
      </c>
      <c r="B636" s="7">
        <v>2</v>
      </c>
      <c r="C636" s="8">
        <v>40411.3515625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9">
        <v>0</v>
      </c>
      <c r="J636" s="9">
        <v>0</v>
      </c>
      <c r="K636" s="9">
        <v>0</v>
      </c>
      <c r="L636" s="9">
        <v>0</v>
      </c>
      <c r="M636" s="26">
        <f t="shared" si="18"/>
        <v>0</v>
      </c>
      <c r="N636" s="26">
        <f t="shared" si="19"/>
        <v>0</v>
      </c>
      <c r="O636" s="36"/>
    </row>
    <row r="637" spans="1:15" ht="13.5" thickBot="1">
      <c r="A637" s="3">
        <v>43643</v>
      </c>
      <c r="B637" s="7">
        <v>3</v>
      </c>
      <c r="C637" s="8">
        <v>38840.93359375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9">
        <v>0</v>
      </c>
      <c r="J637" s="9">
        <v>0</v>
      </c>
      <c r="K637" s="9">
        <v>0</v>
      </c>
      <c r="L637" s="9">
        <v>0</v>
      </c>
      <c r="M637" s="26">
        <f t="shared" si="18"/>
        <v>0</v>
      </c>
      <c r="N637" s="26">
        <f t="shared" si="19"/>
        <v>0</v>
      </c>
      <c r="O637" s="36"/>
    </row>
    <row r="638" spans="1:15" ht="13.5" thickBot="1">
      <c r="A638" s="3">
        <v>43643</v>
      </c>
      <c r="B638" s="7">
        <v>4</v>
      </c>
      <c r="C638" s="8">
        <v>37976.65234375</v>
      </c>
      <c r="D638" s="8">
        <v>0</v>
      </c>
      <c r="E638" s="8">
        <v>0</v>
      </c>
      <c r="F638" s="8">
        <v>1.6254688629999999E-3</v>
      </c>
      <c r="G638" s="8">
        <v>1.6254688629999999E-3</v>
      </c>
      <c r="H638" s="8">
        <v>0</v>
      </c>
      <c r="I638" s="9">
        <v>8.43523021993399E-7</v>
      </c>
      <c r="J638" s="9">
        <v>8.43523021993399E-7</v>
      </c>
      <c r="K638" s="9">
        <v>8.43523021993399E-7</v>
      </c>
      <c r="L638" s="9">
        <v>8.43523021993399E-7</v>
      </c>
      <c r="M638" s="26">
        <f t="shared" si="18"/>
        <v>0</v>
      </c>
      <c r="N638" s="26">
        <f t="shared" si="19"/>
        <v>1</v>
      </c>
      <c r="O638" s="36"/>
    </row>
    <row r="639" spans="1:15" ht="13.5" thickBot="1">
      <c r="A639" s="3">
        <v>43643</v>
      </c>
      <c r="B639" s="7">
        <v>5</v>
      </c>
      <c r="C639" s="8">
        <v>38079.20703125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9">
        <v>0</v>
      </c>
      <c r="J639" s="9">
        <v>0</v>
      </c>
      <c r="K639" s="9">
        <v>0</v>
      </c>
      <c r="L639" s="9">
        <v>0</v>
      </c>
      <c r="M639" s="26">
        <f t="shared" si="18"/>
        <v>0</v>
      </c>
      <c r="N639" s="26">
        <f t="shared" si="19"/>
        <v>0</v>
      </c>
      <c r="O639" s="36"/>
    </row>
    <row r="640" spans="1:15" ht="13.5" thickBot="1">
      <c r="A640" s="3">
        <v>43643</v>
      </c>
      <c r="B640" s="7">
        <v>6</v>
      </c>
      <c r="C640" s="8">
        <v>39542.0078125</v>
      </c>
      <c r="D640" s="8">
        <v>0</v>
      </c>
      <c r="E640" s="8">
        <v>0</v>
      </c>
      <c r="F640" s="8">
        <v>1.541124449E-3</v>
      </c>
      <c r="G640" s="8">
        <v>1.541124449E-3</v>
      </c>
      <c r="H640" s="8">
        <v>0</v>
      </c>
      <c r="I640" s="9">
        <v>7.9975321735125595E-7</v>
      </c>
      <c r="J640" s="9">
        <v>7.9975321735126104E-7</v>
      </c>
      <c r="K640" s="9">
        <v>7.9975321735125595E-7</v>
      </c>
      <c r="L640" s="9">
        <v>7.9975321735126104E-7</v>
      </c>
      <c r="M640" s="26">
        <f t="shared" si="18"/>
        <v>0</v>
      </c>
      <c r="N640" s="26">
        <f t="shared" si="19"/>
        <v>1</v>
      </c>
      <c r="O640" s="36"/>
    </row>
    <row r="641" spans="1:15" ht="13.5" thickBot="1">
      <c r="A641" s="3">
        <v>43643</v>
      </c>
      <c r="B641" s="7">
        <v>7</v>
      </c>
      <c r="C641" s="8">
        <v>41484.328125</v>
      </c>
      <c r="D641" s="8">
        <v>0.4</v>
      </c>
      <c r="E641" s="8">
        <v>0.1</v>
      </c>
      <c r="F641" s="8">
        <v>0.46797993519800002</v>
      </c>
      <c r="G641" s="8">
        <v>0.46797993519800002</v>
      </c>
      <c r="H641" s="8">
        <v>0</v>
      </c>
      <c r="I641" s="9">
        <v>3.5277599999277599E-5</v>
      </c>
      <c r="J641" s="9">
        <v>3.5277599999277599E-5</v>
      </c>
      <c r="K641" s="9">
        <v>1.90960007E-4</v>
      </c>
      <c r="L641" s="9">
        <v>1.90960007E-4</v>
      </c>
      <c r="M641" s="26">
        <f t="shared" si="18"/>
        <v>0</v>
      </c>
      <c r="N641" s="26">
        <f t="shared" si="19"/>
        <v>1</v>
      </c>
      <c r="O641" s="36"/>
    </row>
    <row r="642" spans="1:15" ht="13.5" thickBot="1">
      <c r="A642" s="3">
        <v>43643</v>
      </c>
      <c r="B642" s="7">
        <v>8</v>
      </c>
      <c r="C642" s="8">
        <v>42912.12890625</v>
      </c>
      <c r="D642" s="8">
        <v>142.1</v>
      </c>
      <c r="E642" s="8">
        <v>140.30000000000001</v>
      </c>
      <c r="F642" s="8">
        <v>128.87961491984899</v>
      </c>
      <c r="G642" s="8">
        <v>130.70847351919701</v>
      </c>
      <c r="H642" s="8">
        <v>1.828858599348</v>
      </c>
      <c r="I642" s="9">
        <v>5.9115342400000003E-3</v>
      </c>
      <c r="J642" s="9">
        <v>6.8606046080000004E-3</v>
      </c>
      <c r="K642" s="9">
        <v>4.9774397919999996E-3</v>
      </c>
      <c r="L642" s="9">
        <v>5.9265101599999996E-3</v>
      </c>
      <c r="M642" s="26">
        <f t="shared" si="18"/>
        <v>1</v>
      </c>
      <c r="N642" s="26">
        <f t="shared" si="19"/>
        <v>0</v>
      </c>
      <c r="O642" s="36"/>
    </row>
    <row r="643" spans="1:15" ht="13.5" thickBot="1">
      <c r="A643" s="3">
        <v>43643</v>
      </c>
      <c r="B643" s="7">
        <v>9</v>
      </c>
      <c r="C643" s="8">
        <v>44977.9921875</v>
      </c>
      <c r="D643" s="8">
        <v>625.4</v>
      </c>
      <c r="E643" s="8">
        <v>620.20000000000005</v>
      </c>
      <c r="F643" s="8">
        <v>371.51210553483003</v>
      </c>
      <c r="G643" s="8">
        <v>371.51210553483003</v>
      </c>
      <c r="H643" s="8">
        <v>0</v>
      </c>
      <c r="I643" s="9">
        <v>0.13175292914600001</v>
      </c>
      <c r="J643" s="9">
        <v>0.13175292914600001</v>
      </c>
      <c r="K643" s="9">
        <v>0.12905443407600001</v>
      </c>
      <c r="L643" s="9">
        <v>0.12905443407600001</v>
      </c>
      <c r="M643" s="26">
        <f t="shared" si="18"/>
        <v>1</v>
      </c>
      <c r="N643" s="26">
        <f t="shared" si="19"/>
        <v>0</v>
      </c>
      <c r="O643" s="36"/>
    </row>
    <row r="644" spans="1:15" ht="13.5" thickBot="1">
      <c r="A644" s="3">
        <v>43643</v>
      </c>
      <c r="B644" s="7">
        <v>10</v>
      </c>
      <c r="C644" s="8">
        <v>47810.16015625</v>
      </c>
      <c r="D644" s="8">
        <v>993.5</v>
      </c>
      <c r="E644" s="8">
        <v>985.8</v>
      </c>
      <c r="F644" s="8">
        <v>703.30325128647996</v>
      </c>
      <c r="G644" s="8">
        <v>703.22591795537198</v>
      </c>
      <c r="H644" s="8">
        <v>-7.7333331108000003E-2</v>
      </c>
      <c r="I644" s="9">
        <v>0.15063522679999999</v>
      </c>
      <c r="J644" s="9">
        <v>0.15059509533599999</v>
      </c>
      <c r="K644" s="9">
        <v>0.14663937833099999</v>
      </c>
      <c r="L644" s="9">
        <v>0.14659924686699999</v>
      </c>
      <c r="M644" s="26">
        <f t="shared" si="18"/>
        <v>1</v>
      </c>
      <c r="N644" s="26">
        <f t="shared" si="19"/>
        <v>0</v>
      </c>
      <c r="O644" s="36"/>
    </row>
    <row r="645" spans="1:15" ht="13.5" thickBot="1">
      <c r="A645" s="3">
        <v>43643</v>
      </c>
      <c r="B645" s="7">
        <v>11</v>
      </c>
      <c r="C645" s="8">
        <v>51196.546875</v>
      </c>
      <c r="D645" s="8">
        <v>1227.3</v>
      </c>
      <c r="E645" s="8">
        <v>1218.7</v>
      </c>
      <c r="F645" s="8">
        <v>929.45435390157797</v>
      </c>
      <c r="G645" s="8">
        <v>964.00358555449304</v>
      </c>
      <c r="H645" s="8">
        <v>34.549231652914997</v>
      </c>
      <c r="I645" s="9">
        <v>0.136635399297</v>
      </c>
      <c r="J645" s="9">
        <v>0.154564424545</v>
      </c>
      <c r="K645" s="9">
        <v>0.13217250360400001</v>
      </c>
      <c r="L645" s="9">
        <v>0.15010152885200001</v>
      </c>
      <c r="M645" s="26">
        <f t="shared" si="18"/>
        <v>1</v>
      </c>
      <c r="N645" s="26">
        <f t="shared" si="19"/>
        <v>0</v>
      </c>
      <c r="O645" s="36"/>
    </row>
    <row r="646" spans="1:15" ht="13.5" thickBot="1">
      <c r="A646" s="3">
        <v>43643</v>
      </c>
      <c r="B646" s="7">
        <v>12</v>
      </c>
      <c r="C646" s="8">
        <v>54718.41796875</v>
      </c>
      <c r="D646" s="8">
        <v>1301.0999999999999</v>
      </c>
      <c r="E646" s="8">
        <v>1292.3</v>
      </c>
      <c r="F646" s="8">
        <v>1139.12837240113</v>
      </c>
      <c r="G646" s="8">
        <v>1163.0723752435099</v>
      </c>
      <c r="H646" s="8">
        <v>23.944002842372999</v>
      </c>
      <c r="I646" s="9">
        <v>7.1628243256999999E-2</v>
      </c>
      <c r="J646" s="9">
        <v>8.4053776647000006E-2</v>
      </c>
      <c r="K646" s="9">
        <v>6.7061559292E-2</v>
      </c>
      <c r="L646" s="9">
        <v>7.9487092681999993E-2</v>
      </c>
      <c r="M646" s="26">
        <f t="shared" si="18"/>
        <v>1</v>
      </c>
      <c r="N646" s="26">
        <f t="shared" si="19"/>
        <v>0</v>
      </c>
      <c r="O646" s="36"/>
    </row>
    <row r="647" spans="1:15" ht="13.5" thickBot="1">
      <c r="A647" s="3">
        <v>43643</v>
      </c>
      <c r="B647" s="7">
        <v>13</v>
      </c>
      <c r="C647" s="8">
        <v>57526.0625</v>
      </c>
      <c r="D647" s="8">
        <v>1336.2</v>
      </c>
      <c r="E647" s="8">
        <v>1327.5</v>
      </c>
      <c r="F647" s="8">
        <v>1263.2207598698101</v>
      </c>
      <c r="G647" s="8">
        <v>1311.77317030019</v>
      </c>
      <c r="H647" s="8">
        <v>48.552410430378004</v>
      </c>
      <c r="I647" s="9">
        <v>1.2676092215E-2</v>
      </c>
      <c r="J647" s="9">
        <v>3.7871946097000002E-2</v>
      </c>
      <c r="K647" s="9">
        <v>8.1613023870000002E-3</v>
      </c>
      <c r="L647" s="9">
        <v>3.3357156268000003E-2</v>
      </c>
      <c r="M647" s="26">
        <f t="shared" si="18"/>
        <v>1</v>
      </c>
      <c r="N647" s="26">
        <f t="shared" si="19"/>
        <v>0</v>
      </c>
      <c r="O647" s="36"/>
    </row>
    <row r="648" spans="1:15" ht="13.5" thickBot="1">
      <c r="A648" s="3">
        <v>43643</v>
      </c>
      <c r="B648" s="7">
        <v>14</v>
      </c>
      <c r="C648" s="8">
        <v>59473.515625</v>
      </c>
      <c r="D648" s="8">
        <v>1340.8</v>
      </c>
      <c r="E648" s="8">
        <v>1332.2</v>
      </c>
      <c r="F648" s="8">
        <v>1276.90980159945</v>
      </c>
      <c r="G648" s="8">
        <v>1304.4768106818201</v>
      </c>
      <c r="H648" s="8">
        <v>27.567009082369999</v>
      </c>
      <c r="I648" s="9">
        <v>1.8849605249999998E-2</v>
      </c>
      <c r="J648" s="9">
        <v>3.3155266423999998E-2</v>
      </c>
      <c r="K648" s="9">
        <v>1.4386709556999999E-2</v>
      </c>
      <c r="L648" s="9">
        <v>2.8692370730999998E-2</v>
      </c>
      <c r="M648" s="26">
        <f t="shared" si="18"/>
        <v>1</v>
      </c>
      <c r="N648" s="26">
        <f t="shared" si="19"/>
        <v>0</v>
      </c>
      <c r="O648" s="36"/>
    </row>
    <row r="649" spans="1:15" ht="13.5" thickBot="1">
      <c r="A649" s="3">
        <v>43643</v>
      </c>
      <c r="B649" s="7">
        <v>15</v>
      </c>
      <c r="C649" s="8">
        <v>60208.59375</v>
      </c>
      <c r="D649" s="8">
        <v>1293.8</v>
      </c>
      <c r="E649" s="8">
        <v>1285.4000000000001</v>
      </c>
      <c r="F649" s="8">
        <v>1315.2015515279099</v>
      </c>
      <c r="G649" s="8">
        <v>1333.53232669983</v>
      </c>
      <c r="H649" s="8">
        <v>18.330775171915</v>
      </c>
      <c r="I649" s="9">
        <v>2.0618747638E-2</v>
      </c>
      <c r="J649" s="9">
        <v>1.1106150247999999E-2</v>
      </c>
      <c r="K649" s="9">
        <v>2.4977855059E-2</v>
      </c>
      <c r="L649" s="9">
        <v>1.5465257668E-2</v>
      </c>
      <c r="M649" s="26">
        <f t="shared" si="18"/>
        <v>1</v>
      </c>
      <c r="N649" s="26">
        <f t="shared" si="19"/>
        <v>1</v>
      </c>
      <c r="O649" s="36"/>
    </row>
    <row r="650" spans="1:15" ht="13.5" thickBot="1">
      <c r="A650" s="3">
        <v>43643</v>
      </c>
      <c r="B650" s="7">
        <v>16</v>
      </c>
      <c r="C650" s="8">
        <v>60403.296875</v>
      </c>
      <c r="D650" s="8">
        <v>1261.4000000000001</v>
      </c>
      <c r="E650" s="8">
        <v>1253.5999999999999</v>
      </c>
      <c r="F650" s="8">
        <v>1324.6720777821199</v>
      </c>
      <c r="G650" s="8">
        <v>1341.2730646782099</v>
      </c>
      <c r="H650" s="8">
        <v>16.600986896091001</v>
      </c>
      <c r="I650" s="9">
        <v>4.1449436781E-2</v>
      </c>
      <c r="J650" s="9">
        <v>3.2834498070000002E-2</v>
      </c>
      <c r="K650" s="9">
        <v>4.5497179386000001E-2</v>
      </c>
      <c r="L650" s="9">
        <v>3.6882240674999997E-2</v>
      </c>
      <c r="M650" s="26">
        <f t="shared" si="18"/>
        <v>1</v>
      </c>
      <c r="N650" s="26">
        <f t="shared" si="19"/>
        <v>1</v>
      </c>
      <c r="O650" s="36"/>
    </row>
    <row r="651" spans="1:15" ht="13.5" thickBot="1">
      <c r="A651" s="3">
        <v>43643</v>
      </c>
      <c r="B651" s="7">
        <v>17</v>
      </c>
      <c r="C651" s="8">
        <v>60496.84765625</v>
      </c>
      <c r="D651" s="8">
        <v>1146.9000000000001</v>
      </c>
      <c r="E651" s="8">
        <v>1140.5</v>
      </c>
      <c r="F651" s="8">
        <v>1360.94770965987</v>
      </c>
      <c r="G651" s="8">
        <v>1370.98040805803</v>
      </c>
      <c r="H651" s="8">
        <v>10.032698398166</v>
      </c>
      <c r="I651" s="9">
        <v>0.11628459162300001</v>
      </c>
      <c r="J651" s="9">
        <v>0.11107820947499999</v>
      </c>
      <c r="K651" s="9">
        <v>0.119605816324</v>
      </c>
      <c r="L651" s="9">
        <v>0.11439943417700001</v>
      </c>
      <c r="M651" s="26">
        <f t="shared" si="18"/>
        <v>1</v>
      </c>
      <c r="N651" s="26">
        <f t="shared" si="19"/>
        <v>1</v>
      </c>
      <c r="O651" s="36"/>
    </row>
    <row r="652" spans="1:15" ht="13.5" thickBot="1">
      <c r="A652" s="3">
        <v>43643</v>
      </c>
      <c r="B652" s="7">
        <v>18</v>
      </c>
      <c r="C652" s="8">
        <v>60052.12109375</v>
      </c>
      <c r="D652" s="8">
        <v>1109.9000000000001</v>
      </c>
      <c r="E652" s="8">
        <v>1103.5</v>
      </c>
      <c r="F652" s="8">
        <v>1300.2605406841201</v>
      </c>
      <c r="G652" s="8">
        <v>1322.7406381369201</v>
      </c>
      <c r="H652" s="8">
        <v>22.480097452799001</v>
      </c>
      <c r="I652" s="9">
        <v>0.110451810138</v>
      </c>
      <c r="J652" s="9">
        <v>9.8785957800999996E-2</v>
      </c>
      <c r="K652" s="9">
        <v>0.11377303484</v>
      </c>
      <c r="L652" s="9">
        <v>0.10210718250299999</v>
      </c>
      <c r="M652" s="26">
        <f t="shared" ref="M652:M715" si="20">IF(F652&gt;5,1,0)</f>
        <v>1</v>
      </c>
      <c r="N652" s="26">
        <f t="shared" ref="N652:N715" si="21">IF(G652&gt;E652,1,0)</f>
        <v>1</v>
      </c>
      <c r="O652" s="36"/>
    </row>
    <row r="653" spans="1:15" ht="13.5" thickBot="1">
      <c r="A653" s="3">
        <v>43643</v>
      </c>
      <c r="B653" s="7">
        <v>19</v>
      </c>
      <c r="C653" s="8">
        <v>58437.390625</v>
      </c>
      <c r="D653" s="8">
        <v>971.9</v>
      </c>
      <c r="E653" s="8">
        <v>967</v>
      </c>
      <c r="F653" s="8">
        <v>1023.79111721397</v>
      </c>
      <c r="G653" s="8">
        <v>1055.6612700265</v>
      </c>
      <c r="H653" s="8">
        <v>31.870152812533998</v>
      </c>
      <c r="I653" s="9">
        <v>4.3467187350999997E-2</v>
      </c>
      <c r="J653" s="9">
        <v>2.6928446918999999E-2</v>
      </c>
      <c r="K653" s="9">
        <v>4.6010000012999999E-2</v>
      </c>
      <c r="L653" s="9">
        <v>2.9471259581000001E-2</v>
      </c>
      <c r="M653" s="26">
        <f t="shared" si="20"/>
        <v>1</v>
      </c>
      <c r="N653" s="26">
        <f t="shared" si="21"/>
        <v>1</v>
      </c>
      <c r="O653" s="36"/>
    </row>
    <row r="654" spans="1:15" ht="13.5" thickBot="1">
      <c r="A654" s="3">
        <v>43643</v>
      </c>
      <c r="B654" s="7">
        <v>20</v>
      </c>
      <c r="C654" s="8">
        <v>56616.98828125</v>
      </c>
      <c r="D654" s="8">
        <v>517.4</v>
      </c>
      <c r="E654" s="8">
        <v>513.20000000000005</v>
      </c>
      <c r="F654" s="8">
        <v>596.58160142185602</v>
      </c>
      <c r="G654" s="8">
        <v>683.16837495765799</v>
      </c>
      <c r="H654" s="8">
        <v>86.586773535801996</v>
      </c>
      <c r="I654" s="9">
        <v>8.6024065883000003E-2</v>
      </c>
      <c r="J654" s="9">
        <v>4.1090607899000001E-2</v>
      </c>
      <c r="K654" s="9">
        <v>8.8203619593999999E-2</v>
      </c>
      <c r="L654" s="9">
        <v>4.3270161608999998E-2</v>
      </c>
      <c r="M654" s="26">
        <f t="shared" si="20"/>
        <v>1</v>
      </c>
      <c r="N654" s="26">
        <f t="shared" si="21"/>
        <v>1</v>
      </c>
      <c r="O654" s="36"/>
    </row>
    <row r="655" spans="1:15" ht="13.5" thickBot="1">
      <c r="A655" s="3">
        <v>43643</v>
      </c>
      <c r="B655" s="7">
        <v>21</v>
      </c>
      <c r="C655" s="8">
        <v>54923.09765625</v>
      </c>
      <c r="D655" s="8">
        <v>77.599999999999994</v>
      </c>
      <c r="E655" s="8">
        <v>71.099999999999994</v>
      </c>
      <c r="F655" s="8">
        <v>54.978207533925001</v>
      </c>
      <c r="G655" s="8">
        <v>67.946605948423993</v>
      </c>
      <c r="H655" s="8">
        <v>12.968398414497999</v>
      </c>
      <c r="I655" s="9">
        <v>5.0095454339999998E-3</v>
      </c>
      <c r="J655" s="9">
        <v>1.1739383738999999E-2</v>
      </c>
      <c r="K655" s="9">
        <v>1.6364265960000001E-3</v>
      </c>
      <c r="L655" s="9">
        <v>8.3662649010000003E-3</v>
      </c>
      <c r="M655" s="26">
        <f t="shared" si="20"/>
        <v>1</v>
      </c>
      <c r="N655" s="26">
        <f t="shared" si="21"/>
        <v>0</v>
      </c>
      <c r="O655" s="36"/>
    </row>
    <row r="656" spans="1:15" ht="13.5" thickBot="1">
      <c r="A656" s="3">
        <v>43643</v>
      </c>
      <c r="B656" s="7">
        <v>22</v>
      </c>
      <c r="C656" s="8">
        <v>53618.9609375</v>
      </c>
      <c r="D656" s="8">
        <v>0</v>
      </c>
      <c r="E656" s="8">
        <v>0</v>
      </c>
      <c r="F656" s="8">
        <v>1.1066666709E-2</v>
      </c>
      <c r="G656" s="8">
        <v>1.1066666709E-2</v>
      </c>
      <c r="H656" s="8">
        <v>0</v>
      </c>
      <c r="I656" s="9">
        <v>5.7429510685273499E-6</v>
      </c>
      <c r="J656" s="9">
        <v>5.7429510685273499E-6</v>
      </c>
      <c r="K656" s="9">
        <v>5.7429510685273499E-6</v>
      </c>
      <c r="L656" s="9">
        <v>5.7429510685273499E-6</v>
      </c>
      <c r="M656" s="26">
        <f t="shared" si="20"/>
        <v>0</v>
      </c>
      <c r="N656" s="26">
        <f t="shared" si="21"/>
        <v>1</v>
      </c>
      <c r="O656" s="36"/>
    </row>
    <row r="657" spans="1:15" ht="13.5" thickBot="1">
      <c r="A657" s="3">
        <v>43643</v>
      </c>
      <c r="B657" s="7">
        <v>23</v>
      </c>
      <c r="C657" s="8">
        <v>50254.69140625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9">
        <v>0</v>
      </c>
      <c r="J657" s="9">
        <v>0</v>
      </c>
      <c r="K657" s="9">
        <v>0</v>
      </c>
      <c r="L657" s="9">
        <v>0</v>
      </c>
      <c r="M657" s="26">
        <f t="shared" si="20"/>
        <v>0</v>
      </c>
      <c r="N657" s="26">
        <f t="shared" si="21"/>
        <v>0</v>
      </c>
      <c r="O657" s="36"/>
    </row>
    <row r="658" spans="1:15" ht="13.5" thickBot="1">
      <c r="A658" s="3">
        <v>43643</v>
      </c>
      <c r="B658" s="7">
        <v>24</v>
      </c>
      <c r="C658" s="8">
        <v>46409.3203125</v>
      </c>
      <c r="D658" s="8">
        <v>0</v>
      </c>
      <c r="E658" s="8">
        <v>0</v>
      </c>
      <c r="F658" s="8">
        <v>2.2941034105000001E-2</v>
      </c>
      <c r="G658" s="8">
        <v>2.2941034105000001E-2</v>
      </c>
      <c r="H658" s="8">
        <v>0</v>
      </c>
      <c r="I658" s="9">
        <v>1.1905051429729601E-5</v>
      </c>
      <c r="J658" s="9">
        <v>1.1905051429729601E-5</v>
      </c>
      <c r="K658" s="9">
        <v>1.1905051429729601E-5</v>
      </c>
      <c r="L658" s="9">
        <v>1.1905051429729601E-5</v>
      </c>
      <c r="M658" s="26">
        <f t="shared" si="20"/>
        <v>0</v>
      </c>
      <c r="N658" s="26">
        <f t="shared" si="21"/>
        <v>1</v>
      </c>
      <c r="O658" s="36"/>
    </row>
    <row r="659" spans="1:15" ht="13.5" thickBot="1">
      <c r="A659" s="3">
        <v>43644</v>
      </c>
      <c r="B659" s="7">
        <v>1</v>
      </c>
      <c r="C659" s="8">
        <v>42949.6640625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9">
        <v>0</v>
      </c>
      <c r="J659" s="9">
        <v>0</v>
      </c>
      <c r="K659" s="9">
        <v>0</v>
      </c>
      <c r="L659" s="9">
        <v>0</v>
      </c>
      <c r="M659" s="26">
        <f t="shared" si="20"/>
        <v>0</v>
      </c>
      <c r="N659" s="26">
        <f t="shared" si="21"/>
        <v>0</v>
      </c>
      <c r="O659" s="36"/>
    </row>
    <row r="660" spans="1:15" ht="13.5" thickBot="1">
      <c r="A660" s="3">
        <v>43644</v>
      </c>
      <c r="B660" s="7">
        <v>2</v>
      </c>
      <c r="C660" s="8">
        <v>40539.72265625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9">
        <v>0</v>
      </c>
      <c r="J660" s="9">
        <v>0</v>
      </c>
      <c r="K660" s="9">
        <v>0</v>
      </c>
      <c r="L660" s="9">
        <v>0</v>
      </c>
      <c r="M660" s="26">
        <f t="shared" si="20"/>
        <v>0</v>
      </c>
      <c r="N660" s="26">
        <f t="shared" si="21"/>
        <v>0</v>
      </c>
      <c r="O660" s="36"/>
    </row>
    <row r="661" spans="1:15" ht="13.5" thickBot="1">
      <c r="A661" s="3">
        <v>43644</v>
      </c>
      <c r="B661" s="7">
        <v>3</v>
      </c>
      <c r="C661" s="8">
        <v>38936.921875</v>
      </c>
      <c r="D661" s="8">
        <v>0</v>
      </c>
      <c r="E661" s="8">
        <v>0</v>
      </c>
      <c r="F661" s="8">
        <v>4.6497646959999996E-3</v>
      </c>
      <c r="G661" s="8">
        <v>4.6497646959999996E-3</v>
      </c>
      <c r="H661" s="8">
        <v>0</v>
      </c>
      <c r="I661" s="9">
        <v>2.4129552136777399E-6</v>
      </c>
      <c r="J661" s="9">
        <v>2.4129552136777399E-6</v>
      </c>
      <c r="K661" s="9">
        <v>2.4129552136777399E-6</v>
      </c>
      <c r="L661" s="9">
        <v>2.4129552136777399E-6</v>
      </c>
      <c r="M661" s="26">
        <f t="shared" si="20"/>
        <v>0</v>
      </c>
      <c r="N661" s="26">
        <f t="shared" si="21"/>
        <v>1</v>
      </c>
      <c r="O661" s="36"/>
    </row>
    <row r="662" spans="1:15" ht="13.5" thickBot="1">
      <c r="A662" s="3">
        <v>43644</v>
      </c>
      <c r="B662" s="7">
        <v>4</v>
      </c>
      <c r="C662" s="8">
        <v>37981.19921875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9">
        <v>0</v>
      </c>
      <c r="J662" s="9">
        <v>0</v>
      </c>
      <c r="K662" s="9">
        <v>0</v>
      </c>
      <c r="L662" s="9">
        <v>0</v>
      </c>
      <c r="M662" s="26">
        <f t="shared" si="20"/>
        <v>0</v>
      </c>
      <c r="N662" s="26">
        <f t="shared" si="21"/>
        <v>0</v>
      </c>
      <c r="O662" s="36"/>
    </row>
    <row r="663" spans="1:15" ht="13.5" thickBot="1">
      <c r="A663" s="3">
        <v>43644</v>
      </c>
      <c r="B663" s="7">
        <v>5</v>
      </c>
      <c r="C663" s="8">
        <v>37805.5703125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9">
        <v>0</v>
      </c>
      <c r="J663" s="9">
        <v>0</v>
      </c>
      <c r="K663" s="9">
        <v>0</v>
      </c>
      <c r="L663" s="9">
        <v>0</v>
      </c>
      <c r="M663" s="26">
        <f t="shared" si="20"/>
        <v>0</v>
      </c>
      <c r="N663" s="26">
        <f t="shared" si="21"/>
        <v>0</v>
      </c>
      <c r="O663" s="36"/>
    </row>
    <row r="664" spans="1:15" ht="13.5" thickBot="1">
      <c r="A664" s="3">
        <v>43644</v>
      </c>
      <c r="B664" s="7">
        <v>6</v>
      </c>
      <c r="C664" s="8">
        <v>38826.21484375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9">
        <v>0</v>
      </c>
      <c r="J664" s="9">
        <v>0</v>
      </c>
      <c r="K664" s="9">
        <v>0</v>
      </c>
      <c r="L664" s="9">
        <v>0</v>
      </c>
      <c r="M664" s="26">
        <f t="shared" si="20"/>
        <v>0</v>
      </c>
      <c r="N664" s="26">
        <f t="shared" si="21"/>
        <v>0</v>
      </c>
      <c r="O664" s="36"/>
    </row>
    <row r="665" spans="1:15" ht="13.5" thickBot="1">
      <c r="A665" s="3">
        <v>43644</v>
      </c>
      <c r="B665" s="7">
        <v>7</v>
      </c>
      <c r="C665" s="8">
        <v>40310.39453125</v>
      </c>
      <c r="D665" s="8">
        <v>0.4</v>
      </c>
      <c r="E665" s="8">
        <v>0.2</v>
      </c>
      <c r="F665" s="8">
        <v>3.7377079404000001E-2</v>
      </c>
      <c r="G665" s="8">
        <v>3.7377079404000001E-2</v>
      </c>
      <c r="H665" s="8">
        <v>0</v>
      </c>
      <c r="I665" s="9">
        <v>1.8818003099999999E-4</v>
      </c>
      <c r="J665" s="9">
        <v>1.8818003099999999E-4</v>
      </c>
      <c r="K665" s="9">
        <v>8.4391759520250904E-5</v>
      </c>
      <c r="L665" s="9">
        <v>8.4391759520250904E-5</v>
      </c>
      <c r="M665" s="26">
        <f t="shared" si="20"/>
        <v>0</v>
      </c>
      <c r="N665" s="26">
        <f t="shared" si="21"/>
        <v>0</v>
      </c>
      <c r="O665" s="36"/>
    </row>
    <row r="666" spans="1:15" ht="13.5" thickBot="1">
      <c r="A666" s="3">
        <v>43644</v>
      </c>
      <c r="B666" s="7">
        <v>8</v>
      </c>
      <c r="C666" s="8">
        <v>41621.33984375</v>
      </c>
      <c r="D666" s="8">
        <v>172.7</v>
      </c>
      <c r="E666" s="8">
        <v>170.7</v>
      </c>
      <c r="F666" s="8">
        <v>109.964473687375</v>
      </c>
      <c r="G666" s="8">
        <v>222.15120629595199</v>
      </c>
      <c r="H666" s="8">
        <v>112.18673260857599</v>
      </c>
      <c r="I666" s="9">
        <v>2.5662276229999999E-2</v>
      </c>
      <c r="J666" s="9">
        <v>3.2556059321000003E-2</v>
      </c>
      <c r="K666" s="9">
        <v>2.6700158949000002E-2</v>
      </c>
      <c r="L666" s="9">
        <v>3.1518176602E-2</v>
      </c>
      <c r="M666" s="26">
        <f t="shared" si="20"/>
        <v>1</v>
      </c>
      <c r="N666" s="26">
        <f t="shared" si="21"/>
        <v>1</v>
      </c>
      <c r="O666" s="36"/>
    </row>
    <row r="667" spans="1:15" ht="13.5" thickBot="1">
      <c r="A667" s="3">
        <v>43644</v>
      </c>
      <c r="B667" s="7">
        <v>9</v>
      </c>
      <c r="C667" s="8">
        <v>44300.0625</v>
      </c>
      <c r="D667" s="8">
        <v>864.8</v>
      </c>
      <c r="E667" s="8">
        <v>859.3</v>
      </c>
      <c r="F667" s="8">
        <v>699.64670651463996</v>
      </c>
      <c r="G667" s="8">
        <v>751.69152710942797</v>
      </c>
      <c r="H667" s="8">
        <v>52.044820594786998</v>
      </c>
      <c r="I667" s="9">
        <v>5.8696664707000003E-2</v>
      </c>
      <c r="J667" s="9">
        <v>8.5704874668000003E-2</v>
      </c>
      <c r="K667" s="9">
        <v>5.5842487229000003E-2</v>
      </c>
      <c r="L667" s="9">
        <v>8.2850697190000003E-2</v>
      </c>
      <c r="M667" s="26">
        <f t="shared" si="20"/>
        <v>1</v>
      </c>
      <c r="N667" s="26">
        <f t="shared" si="21"/>
        <v>0</v>
      </c>
      <c r="O667" s="36"/>
    </row>
    <row r="668" spans="1:15" ht="13.5" thickBot="1">
      <c r="A668" s="3">
        <v>43644</v>
      </c>
      <c r="B668" s="7">
        <v>10</v>
      </c>
      <c r="C668" s="8">
        <v>47651.015625</v>
      </c>
      <c r="D668" s="8">
        <v>1292.8</v>
      </c>
      <c r="E668" s="8">
        <v>1285</v>
      </c>
      <c r="F668" s="8">
        <v>1050.92754299018</v>
      </c>
      <c r="G668" s="8">
        <v>1095.80864922669</v>
      </c>
      <c r="H668" s="8">
        <v>44.881106236511002</v>
      </c>
      <c r="I668" s="9">
        <v>0.10222695940400001</v>
      </c>
      <c r="J668" s="9">
        <v>0.125517621696</v>
      </c>
      <c r="K668" s="9">
        <v>9.8179216799000005E-2</v>
      </c>
      <c r="L668" s="9">
        <v>0.121469879091</v>
      </c>
      <c r="M668" s="26">
        <f t="shared" si="20"/>
        <v>1</v>
      </c>
      <c r="N668" s="26">
        <f t="shared" si="21"/>
        <v>0</v>
      </c>
      <c r="O668" s="36"/>
    </row>
    <row r="669" spans="1:15" ht="13.5" thickBot="1">
      <c r="A669" s="3">
        <v>43644</v>
      </c>
      <c r="B669" s="7">
        <v>11</v>
      </c>
      <c r="C669" s="8">
        <v>51451.76171875</v>
      </c>
      <c r="D669" s="8">
        <v>1504.7</v>
      </c>
      <c r="E669" s="8">
        <v>1496.1</v>
      </c>
      <c r="F669" s="8">
        <v>1349.09338452574</v>
      </c>
      <c r="G669" s="8">
        <v>1385.0426641321201</v>
      </c>
      <c r="H669" s="8">
        <v>35.949279606375001</v>
      </c>
      <c r="I669" s="9">
        <v>6.2095140564E-2</v>
      </c>
      <c r="J669" s="9">
        <v>8.0750708601000004E-2</v>
      </c>
      <c r="K669" s="9">
        <v>5.7632244871E-2</v>
      </c>
      <c r="L669" s="9">
        <v>7.6287812908000005E-2</v>
      </c>
      <c r="M669" s="26">
        <f t="shared" si="20"/>
        <v>1</v>
      </c>
      <c r="N669" s="26">
        <f t="shared" si="21"/>
        <v>0</v>
      </c>
      <c r="O669" s="36"/>
    </row>
    <row r="670" spans="1:15" ht="13.5" thickBot="1">
      <c r="A670" s="3">
        <v>43644</v>
      </c>
      <c r="B670" s="7">
        <v>12</v>
      </c>
      <c r="C670" s="8">
        <v>55058.13671875</v>
      </c>
      <c r="D670" s="8">
        <v>1532.8</v>
      </c>
      <c r="E670" s="8">
        <v>1524</v>
      </c>
      <c r="F670" s="8">
        <v>1450.88854617066</v>
      </c>
      <c r="G670" s="8">
        <v>1486.4202207803701</v>
      </c>
      <c r="H670" s="8">
        <v>35.531674609714003</v>
      </c>
      <c r="I670" s="9">
        <v>2.4068385687E-2</v>
      </c>
      <c r="J670" s="9">
        <v>4.2507241219E-2</v>
      </c>
      <c r="K670" s="9">
        <v>1.9501701722000001E-2</v>
      </c>
      <c r="L670" s="9">
        <v>3.7940557254000001E-2</v>
      </c>
      <c r="M670" s="26">
        <f t="shared" si="20"/>
        <v>1</v>
      </c>
      <c r="N670" s="26">
        <f t="shared" si="21"/>
        <v>0</v>
      </c>
      <c r="O670" s="36"/>
    </row>
    <row r="671" spans="1:15" ht="13.5" thickBot="1">
      <c r="A671" s="3">
        <v>43644</v>
      </c>
      <c r="B671" s="7">
        <v>13</v>
      </c>
      <c r="C671" s="8">
        <v>58345.484375</v>
      </c>
      <c r="D671" s="8">
        <v>1549.7</v>
      </c>
      <c r="E671" s="8">
        <v>1540.8</v>
      </c>
      <c r="F671" s="8">
        <v>1474.1455182590801</v>
      </c>
      <c r="G671" s="8">
        <v>1513.0956490184201</v>
      </c>
      <c r="H671" s="8">
        <v>38.950130759345001</v>
      </c>
      <c r="I671" s="9">
        <v>1.8995511666000001E-2</v>
      </c>
      <c r="J671" s="9">
        <v>3.9208345479999997E-2</v>
      </c>
      <c r="K671" s="9">
        <v>1.4376933565E-2</v>
      </c>
      <c r="L671" s="9">
        <v>3.4589767378999998E-2</v>
      </c>
      <c r="M671" s="26">
        <f t="shared" si="20"/>
        <v>1</v>
      </c>
      <c r="N671" s="26">
        <f t="shared" si="21"/>
        <v>0</v>
      </c>
      <c r="O671" s="36"/>
    </row>
    <row r="672" spans="1:15" ht="13.5" thickBot="1">
      <c r="A672" s="3">
        <v>43644</v>
      </c>
      <c r="B672" s="7">
        <v>14</v>
      </c>
      <c r="C672" s="8">
        <v>61331.8984375</v>
      </c>
      <c r="D672" s="8">
        <v>1529.2</v>
      </c>
      <c r="E672" s="8">
        <v>1520.8</v>
      </c>
      <c r="F672" s="8">
        <v>1466.1946055902399</v>
      </c>
      <c r="G672" s="8">
        <v>1497.7225511807901</v>
      </c>
      <c r="H672" s="8">
        <v>31.527945590548999</v>
      </c>
      <c r="I672" s="9">
        <v>1.6334950086999998E-2</v>
      </c>
      <c r="J672" s="9">
        <v>3.2696105038000002E-2</v>
      </c>
      <c r="K672" s="9">
        <v>1.1975842666E-2</v>
      </c>
      <c r="L672" s="9">
        <v>2.8336997616999999E-2</v>
      </c>
      <c r="M672" s="26">
        <f t="shared" si="20"/>
        <v>1</v>
      </c>
      <c r="N672" s="26">
        <f t="shared" si="21"/>
        <v>0</v>
      </c>
      <c r="O672" s="36"/>
    </row>
    <row r="673" spans="1:15" ht="13.5" thickBot="1">
      <c r="A673" s="3">
        <v>43644</v>
      </c>
      <c r="B673" s="7">
        <v>15</v>
      </c>
      <c r="C673" s="8">
        <v>63238.84375</v>
      </c>
      <c r="D673" s="8">
        <v>1512.7</v>
      </c>
      <c r="E673" s="8">
        <v>1504.6</v>
      </c>
      <c r="F673" s="8">
        <v>1447.54933800512</v>
      </c>
      <c r="G673" s="8">
        <v>1489.1482469847499</v>
      </c>
      <c r="H673" s="8">
        <v>41.598908979628</v>
      </c>
      <c r="I673" s="9">
        <v>1.2221978731E-2</v>
      </c>
      <c r="J673" s="9">
        <v>3.3809373115999998E-2</v>
      </c>
      <c r="K673" s="9">
        <v>8.0185537179999992E-3</v>
      </c>
      <c r="L673" s="9">
        <v>2.9605948103000001E-2</v>
      </c>
      <c r="M673" s="26">
        <f t="shared" si="20"/>
        <v>1</v>
      </c>
      <c r="N673" s="26">
        <f t="shared" si="21"/>
        <v>0</v>
      </c>
      <c r="O673" s="36"/>
    </row>
    <row r="674" spans="1:15" ht="13.5" thickBot="1">
      <c r="A674" s="3">
        <v>43644</v>
      </c>
      <c r="B674" s="7">
        <v>16</v>
      </c>
      <c r="C674" s="8">
        <v>64252.0234375</v>
      </c>
      <c r="D674" s="8">
        <v>1450.9</v>
      </c>
      <c r="E674" s="8">
        <v>1442.9</v>
      </c>
      <c r="F674" s="8">
        <v>1438.9451482253601</v>
      </c>
      <c r="G674" s="8">
        <v>1496.0696221319799</v>
      </c>
      <c r="H674" s="8">
        <v>57.124473906623003</v>
      </c>
      <c r="I674" s="9">
        <v>2.3440385122000001E-2</v>
      </c>
      <c r="J674" s="9">
        <v>6.2038670339999999E-3</v>
      </c>
      <c r="K674" s="9">
        <v>2.7591915998999999E-2</v>
      </c>
      <c r="L674" s="9">
        <v>2.0523361569999999E-3</v>
      </c>
      <c r="M674" s="26">
        <f t="shared" si="20"/>
        <v>1</v>
      </c>
      <c r="N674" s="26">
        <f t="shared" si="21"/>
        <v>1</v>
      </c>
      <c r="O674" s="36"/>
    </row>
    <row r="675" spans="1:15" ht="13.5" thickBot="1">
      <c r="A675" s="3">
        <v>43644</v>
      </c>
      <c r="B675" s="7">
        <v>17</v>
      </c>
      <c r="C675" s="8">
        <v>64239.1796875</v>
      </c>
      <c r="D675" s="8">
        <v>1386.4</v>
      </c>
      <c r="E675" s="8">
        <v>1380</v>
      </c>
      <c r="F675" s="8">
        <v>1413.20938923783</v>
      </c>
      <c r="G675" s="8">
        <v>1472.7515742328401</v>
      </c>
      <c r="H675" s="8">
        <v>59.542184995014999</v>
      </c>
      <c r="I675" s="9">
        <v>4.4811403338000003E-2</v>
      </c>
      <c r="J675" s="9">
        <v>1.3912500901E-2</v>
      </c>
      <c r="K675" s="9">
        <v>4.8132628039000001E-2</v>
      </c>
      <c r="L675" s="9">
        <v>1.7233725602999999E-2</v>
      </c>
      <c r="M675" s="26">
        <f t="shared" si="20"/>
        <v>1</v>
      </c>
      <c r="N675" s="26">
        <f t="shared" si="21"/>
        <v>1</v>
      </c>
      <c r="O675" s="36"/>
    </row>
    <row r="676" spans="1:15" ht="13.5" thickBot="1">
      <c r="A676" s="3">
        <v>43644</v>
      </c>
      <c r="B676" s="7">
        <v>18</v>
      </c>
      <c r="C676" s="8">
        <v>63130.2421875</v>
      </c>
      <c r="D676" s="8">
        <v>1345.7</v>
      </c>
      <c r="E676" s="8">
        <v>1340.3</v>
      </c>
      <c r="F676" s="8">
        <v>1372.3802682559999</v>
      </c>
      <c r="G676" s="8">
        <v>1423.1845093007901</v>
      </c>
      <c r="H676" s="8">
        <v>50.804241044785996</v>
      </c>
      <c r="I676" s="9">
        <v>4.0209916605999999E-2</v>
      </c>
      <c r="J676" s="9">
        <v>1.3845494683E-2</v>
      </c>
      <c r="K676" s="9">
        <v>4.3012199947999999E-2</v>
      </c>
      <c r="L676" s="9">
        <v>1.6647778025000001E-2</v>
      </c>
      <c r="M676" s="26">
        <f t="shared" si="20"/>
        <v>1</v>
      </c>
      <c r="N676" s="26">
        <f t="shared" si="21"/>
        <v>1</v>
      </c>
      <c r="O676" s="36"/>
    </row>
    <row r="677" spans="1:15" ht="13.5" thickBot="1">
      <c r="A677" s="3">
        <v>43644</v>
      </c>
      <c r="B677" s="7">
        <v>19</v>
      </c>
      <c r="C677" s="8">
        <v>61282.96484375</v>
      </c>
      <c r="D677" s="8">
        <v>1209.9000000000001</v>
      </c>
      <c r="E677" s="8">
        <v>1206.0999999999999</v>
      </c>
      <c r="F677" s="8">
        <v>1217.4018388198499</v>
      </c>
      <c r="G677" s="8">
        <v>1278.03365718431</v>
      </c>
      <c r="H677" s="8">
        <v>60.631818364460997</v>
      </c>
      <c r="I677" s="9">
        <v>3.5357372695E-2</v>
      </c>
      <c r="J677" s="9">
        <v>3.8930144360000002E-3</v>
      </c>
      <c r="K677" s="9">
        <v>3.7329349861999997E-2</v>
      </c>
      <c r="L677" s="9">
        <v>5.8649916029999997E-3</v>
      </c>
      <c r="M677" s="26">
        <f t="shared" si="20"/>
        <v>1</v>
      </c>
      <c r="N677" s="26">
        <f t="shared" si="21"/>
        <v>1</v>
      </c>
      <c r="O677" s="36"/>
    </row>
    <row r="678" spans="1:15" ht="13.5" thickBot="1">
      <c r="A678" s="3">
        <v>43644</v>
      </c>
      <c r="B678" s="7">
        <v>20</v>
      </c>
      <c r="C678" s="8">
        <v>58788.19140625</v>
      </c>
      <c r="D678" s="8">
        <v>614.20000000000005</v>
      </c>
      <c r="E678" s="8">
        <v>612.4</v>
      </c>
      <c r="F678" s="8">
        <v>728.03306233399496</v>
      </c>
      <c r="G678" s="8">
        <v>807.59825839671896</v>
      </c>
      <c r="H678" s="8">
        <v>79.565196062723999</v>
      </c>
      <c r="I678" s="9">
        <v>0.10036235516100001</v>
      </c>
      <c r="J678" s="9">
        <v>5.9072684138000001E-2</v>
      </c>
      <c r="K678" s="9">
        <v>0.101296449609</v>
      </c>
      <c r="L678" s="9">
        <v>6.0006778584999997E-2</v>
      </c>
      <c r="M678" s="26">
        <f t="shared" si="20"/>
        <v>1</v>
      </c>
      <c r="N678" s="26">
        <f t="shared" si="21"/>
        <v>1</v>
      </c>
      <c r="O678" s="36"/>
    </row>
    <row r="679" spans="1:15" ht="13.5" thickBot="1">
      <c r="A679" s="3">
        <v>43644</v>
      </c>
      <c r="B679" s="7">
        <v>21</v>
      </c>
      <c r="C679" s="8">
        <v>56096.48828125</v>
      </c>
      <c r="D679" s="8">
        <v>83.9</v>
      </c>
      <c r="E679" s="8">
        <v>75.2</v>
      </c>
      <c r="F679" s="8">
        <v>84.820583697223995</v>
      </c>
      <c r="G679" s="8">
        <v>84.820833697205998</v>
      </c>
      <c r="H679" s="8">
        <v>2.4999998200000002E-4</v>
      </c>
      <c r="I679" s="9">
        <v>4.7785869000000001E-4</v>
      </c>
      <c r="J679" s="9">
        <v>4.77728955E-4</v>
      </c>
      <c r="K679" s="9">
        <v>4.9926485189999998E-3</v>
      </c>
      <c r="L679" s="9">
        <v>4.9925187839999999E-3</v>
      </c>
      <c r="M679" s="26">
        <f t="shared" si="20"/>
        <v>1</v>
      </c>
      <c r="N679" s="26">
        <f t="shared" si="21"/>
        <v>1</v>
      </c>
      <c r="O679" s="36"/>
    </row>
    <row r="680" spans="1:15" ht="13.5" thickBot="1">
      <c r="A680" s="3">
        <v>43644</v>
      </c>
      <c r="B680" s="7">
        <v>22</v>
      </c>
      <c r="C680" s="8">
        <v>54130.8125</v>
      </c>
      <c r="D680" s="8">
        <v>0</v>
      </c>
      <c r="E680" s="8">
        <v>0</v>
      </c>
      <c r="F680" s="8">
        <v>0</v>
      </c>
      <c r="G680" s="8">
        <v>1.033333262E-3</v>
      </c>
      <c r="H680" s="8">
        <v>1.033333262E-3</v>
      </c>
      <c r="I680" s="9">
        <v>5.3623936799076303E-7</v>
      </c>
      <c r="J680" s="9">
        <v>0</v>
      </c>
      <c r="K680" s="9">
        <v>5.3623936799076303E-7</v>
      </c>
      <c r="L680" s="9">
        <v>0</v>
      </c>
      <c r="M680" s="26">
        <f t="shared" si="20"/>
        <v>0</v>
      </c>
      <c r="N680" s="26">
        <f t="shared" si="21"/>
        <v>1</v>
      </c>
      <c r="O680" s="36"/>
    </row>
    <row r="681" spans="1:15" ht="13.5" thickBot="1">
      <c r="A681" s="3">
        <v>43644</v>
      </c>
      <c r="B681" s="7">
        <v>23</v>
      </c>
      <c r="C681" s="8">
        <v>50951.34375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9">
        <v>0</v>
      </c>
      <c r="J681" s="9">
        <v>0</v>
      </c>
      <c r="K681" s="9">
        <v>0</v>
      </c>
      <c r="L681" s="9">
        <v>0</v>
      </c>
      <c r="M681" s="26">
        <f t="shared" si="20"/>
        <v>0</v>
      </c>
      <c r="N681" s="26">
        <f t="shared" si="21"/>
        <v>0</v>
      </c>
      <c r="O681" s="36"/>
    </row>
    <row r="682" spans="1:15" ht="13.5" thickBot="1">
      <c r="A682" s="3">
        <v>43644</v>
      </c>
      <c r="B682" s="7">
        <v>24</v>
      </c>
      <c r="C682" s="8">
        <v>47502.80859375</v>
      </c>
      <c r="D682" s="8">
        <v>0</v>
      </c>
      <c r="E682" s="8">
        <v>0</v>
      </c>
      <c r="F682" s="8">
        <v>1.0050773600000001E-4</v>
      </c>
      <c r="G682" s="8">
        <v>1.0050773600000001E-4</v>
      </c>
      <c r="H682" s="8">
        <v>0</v>
      </c>
      <c r="I682" s="9">
        <v>5.2157621279737903E-8</v>
      </c>
      <c r="J682" s="9">
        <v>5.2157621279737903E-8</v>
      </c>
      <c r="K682" s="9">
        <v>5.2157621279737903E-8</v>
      </c>
      <c r="L682" s="9">
        <v>5.2157621279737903E-8</v>
      </c>
      <c r="M682" s="26">
        <f t="shared" si="20"/>
        <v>0</v>
      </c>
      <c r="N682" s="26">
        <f t="shared" si="21"/>
        <v>1</v>
      </c>
      <c r="O682" s="36"/>
    </row>
    <row r="683" spans="1:15" ht="13.5" thickBot="1">
      <c r="A683" s="3">
        <v>43645</v>
      </c>
      <c r="B683" s="7">
        <v>1</v>
      </c>
      <c r="C683" s="8">
        <v>44121.3203125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9">
        <v>0</v>
      </c>
      <c r="J683" s="9">
        <v>0</v>
      </c>
      <c r="K683" s="9">
        <v>0</v>
      </c>
      <c r="L683" s="9">
        <v>0</v>
      </c>
      <c r="M683" s="26">
        <f t="shared" si="20"/>
        <v>0</v>
      </c>
      <c r="N683" s="26">
        <f t="shared" si="21"/>
        <v>0</v>
      </c>
      <c r="O683" s="36"/>
    </row>
    <row r="684" spans="1:15" ht="13.5" thickBot="1">
      <c r="A684" s="3">
        <v>43645</v>
      </c>
      <c r="B684" s="7">
        <v>2</v>
      </c>
      <c r="C684" s="8">
        <v>41510.859375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9">
        <v>0</v>
      </c>
      <c r="J684" s="9">
        <v>0</v>
      </c>
      <c r="K684" s="9">
        <v>0</v>
      </c>
      <c r="L684" s="9">
        <v>0</v>
      </c>
      <c r="M684" s="26">
        <f t="shared" si="20"/>
        <v>0</v>
      </c>
      <c r="N684" s="26">
        <f t="shared" si="21"/>
        <v>0</v>
      </c>
      <c r="O684" s="36"/>
    </row>
    <row r="685" spans="1:15" ht="13.5" thickBot="1">
      <c r="A685" s="3">
        <v>43645</v>
      </c>
      <c r="B685" s="7">
        <v>3</v>
      </c>
      <c r="C685" s="8">
        <v>39548.91796875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9">
        <v>0</v>
      </c>
      <c r="J685" s="9">
        <v>0</v>
      </c>
      <c r="K685" s="9">
        <v>0</v>
      </c>
      <c r="L685" s="9">
        <v>0</v>
      </c>
      <c r="M685" s="26">
        <f t="shared" si="20"/>
        <v>0</v>
      </c>
      <c r="N685" s="26">
        <f t="shared" si="21"/>
        <v>0</v>
      </c>
      <c r="O685" s="36"/>
    </row>
    <row r="686" spans="1:15" ht="13.5" thickBot="1">
      <c r="A686" s="3">
        <v>43645</v>
      </c>
      <c r="B686" s="7">
        <v>4</v>
      </c>
      <c r="C686" s="8">
        <v>38293.9609375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9">
        <v>0</v>
      </c>
      <c r="J686" s="9">
        <v>0</v>
      </c>
      <c r="K686" s="9">
        <v>0</v>
      </c>
      <c r="L686" s="9">
        <v>0</v>
      </c>
      <c r="M686" s="26">
        <f t="shared" si="20"/>
        <v>0</v>
      </c>
      <c r="N686" s="26">
        <f t="shared" si="21"/>
        <v>0</v>
      </c>
      <c r="O686" s="36"/>
    </row>
    <row r="687" spans="1:15" ht="13.5" thickBot="1">
      <c r="A687" s="3">
        <v>43645</v>
      </c>
      <c r="B687" s="7">
        <v>5</v>
      </c>
      <c r="C687" s="8">
        <v>37597.28515625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9">
        <v>0</v>
      </c>
      <c r="J687" s="9">
        <v>0</v>
      </c>
      <c r="K687" s="9">
        <v>0</v>
      </c>
      <c r="L687" s="9">
        <v>0</v>
      </c>
      <c r="M687" s="26">
        <f t="shared" si="20"/>
        <v>0</v>
      </c>
      <c r="N687" s="26">
        <f t="shared" si="21"/>
        <v>0</v>
      </c>
      <c r="O687" s="36"/>
    </row>
    <row r="688" spans="1:15" ht="13.5" thickBot="1">
      <c r="A688" s="3">
        <v>43645</v>
      </c>
      <c r="B688" s="7">
        <v>6</v>
      </c>
      <c r="C688" s="8">
        <v>37580.08984375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9">
        <v>0</v>
      </c>
      <c r="J688" s="9">
        <v>0</v>
      </c>
      <c r="K688" s="9">
        <v>0</v>
      </c>
      <c r="L688" s="9">
        <v>0</v>
      </c>
      <c r="M688" s="26">
        <f t="shared" si="20"/>
        <v>0</v>
      </c>
      <c r="N688" s="26">
        <f t="shared" si="21"/>
        <v>0</v>
      </c>
      <c r="O688" s="36"/>
    </row>
    <row r="689" spans="1:15" ht="13.5" thickBot="1">
      <c r="A689" s="3">
        <v>43645</v>
      </c>
      <c r="B689" s="7">
        <v>7</v>
      </c>
      <c r="C689" s="8">
        <v>37763.328125</v>
      </c>
      <c r="D689" s="8">
        <v>0.3</v>
      </c>
      <c r="E689" s="8">
        <v>0.1</v>
      </c>
      <c r="F689" s="8">
        <v>0.35629910768900003</v>
      </c>
      <c r="G689" s="8">
        <v>19.732132175185999</v>
      </c>
      <c r="H689" s="8">
        <v>19.375833067496</v>
      </c>
      <c r="I689" s="9">
        <v>1.0084137090999999E-2</v>
      </c>
      <c r="J689" s="9">
        <v>2.92159354900938E-5</v>
      </c>
      <c r="K689" s="9">
        <v>1.0187925363E-2</v>
      </c>
      <c r="L689" s="9">
        <v>1.33004207E-4</v>
      </c>
      <c r="M689" s="26">
        <f t="shared" si="20"/>
        <v>0</v>
      </c>
      <c r="N689" s="26">
        <f t="shared" si="21"/>
        <v>1</v>
      </c>
      <c r="O689" s="36"/>
    </row>
    <row r="690" spans="1:15" ht="13.5" thickBot="1">
      <c r="A690" s="3">
        <v>43645</v>
      </c>
      <c r="B690" s="7">
        <v>8</v>
      </c>
      <c r="C690" s="8">
        <v>38694.4140625</v>
      </c>
      <c r="D690" s="8">
        <v>192.2</v>
      </c>
      <c r="E690" s="8">
        <v>188.1</v>
      </c>
      <c r="F690" s="8">
        <v>234.183758305601</v>
      </c>
      <c r="G690" s="8">
        <v>345.95945672206602</v>
      </c>
      <c r="H690" s="8">
        <v>111.775698416465</v>
      </c>
      <c r="I690" s="9">
        <v>7.9792141526000004E-2</v>
      </c>
      <c r="J690" s="9">
        <v>2.1787108616999999E-2</v>
      </c>
      <c r="K690" s="9">
        <v>8.1919801101E-2</v>
      </c>
      <c r="L690" s="9">
        <v>2.3914768191E-2</v>
      </c>
      <c r="M690" s="26">
        <f t="shared" si="20"/>
        <v>1</v>
      </c>
      <c r="N690" s="26">
        <f t="shared" si="21"/>
        <v>1</v>
      </c>
      <c r="O690" s="36"/>
    </row>
    <row r="691" spans="1:15" ht="13.5" thickBot="1">
      <c r="A691" s="3">
        <v>43645</v>
      </c>
      <c r="B691" s="7">
        <v>9</v>
      </c>
      <c r="C691" s="8">
        <v>41801.40625</v>
      </c>
      <c r="D691" s="8">
        <v>967.5</v>
      </c>
      <c r="E691" s="8">
        <v>962.2</v>
      </c>
      <c r="F691" s="8">
        <v>976.49774130364301</v>
      </c>
      <c r="G691" s="8">
        <v>1014.44288351132</v>
      </c>
      <c r="H691" s="8">
        <v>37.945142207676</v>
      </c>
      <c r="I691" s="9">
        <v>2.4360603793999999E-2</v>
      </c>
      <c r="J691" s="9">
        <v>4.6693001050000004E-3</v>
      </c>
      <c r="K691" s="9">
        <v>2.7110993E-2</v>
      </c>
      <c r="L691" s="9">
        <v>7.4196893110000002E-3</v>
      </c>
      <c r="M691" s="26">
        <f t="shared" si="20"/>
        <v>1</v>
      </c>
      <c r="N691" s="26">
        <f t="shared" si="21"/>
        <v>1</v>
      </c>
      <c r="O691" s="36"/>
    </row>
    <row r="692" spans="1:15" ht="13.5" thickBot="1">
      <c r="A692" s="3">
        <v>43645</v>
      </c>
      <c r="B692" s="7">
        <v>10</v>
      </c>
      <c r="C692" s="8">
        <v>45692.19140625</v>
      </c>
      <c r="D692" s="8">
        <v>1450.8</v>
      </c>
      <c r="E692" s="8">
        <v>1443</v>
      </c>
      <c r="F692" s="8">
        <v>1357.2198568660699</v>
      </c>
      <c r="G692" s="8">
        <v>1357.2198568660699</v>
      </c>
      <c r="H692" s="8">
        <v>0</v>
      </c>
      <c r="I692" s="9">
        <v>4.8562606711000003E-2</v>
      </c>
      <c r="J692" s="9">
        <v>4.8562606711000003E-2</v>
      </c>
      <c r="K692" s="9">
        <v>4.4514864106000002E-2</v>
      </c>
      <c r="L692" s="9">
        <v>4.4514864106000002E-2</v>
      </c>
      <c r="M692" s="26">
        <f t="shared" si="20"/>
        <v>1</v>
      </c>
      <c r="N692" s="26">
        <f t="shared" si="21"/>
        <v>0</v>
      </c>
      <c r="O692" s="36"/>
    </row>
    <row r="693" spans="1:15" ht="13.5" thickBot="1">
      <c r="A693" s="3">
        <v>43645</v>
      </c>
      <c r="B693" s="7">
        <v>11</v>
      </c>
      <c r="C693" s="8">
        <v>49731.921875</v>
      </c>
      <c r="D693" s="8">
        <v>1568.4</v>
      </c>
      <c r="E693" s="8">
        <v>1559.9</v>
      </c>
      <c r="F693" s="8">
        <v>1470.2496121535</v>
      </c>
      <c r="G693" s="8">
        <v>1470.2496121535</v>
      </c>
      <c r="H693" s="8">
        <v>0</v>
      </c>
      <c r="I693" s="9">
        <v>5.0934295716E-2</v>
      </c>
      <c r="J693" s="9">
        <v>5.0934295716E-2</v>
      </c>
      <c r="K693" s="9">
        <v>4.6523294159999999E-2</v>
      </c>
      <c r="L693" s="9">
        <v>4.6523294159999999E-2</v>
      </c>
      <c r="M693" s="26">
        <f t="shared" si="20"/>
        <v>1</v>
      </c>
      <c r="N693" s="26">
        <f t="shared" si="21"/>
        <v>0</v>
      </c>
      <c r="O693" s="36"/>
    </row>
    <row r="694" spans="1:15" ht="13.5" thickBot="1">
      <c r="A694" s="3">
        <v>43645</v>
      </c>
      <c r="B694" s="7">
        <v>12</v>
      </c>
      <c r="C694" s="8">
        <v>53539.5546875</v>
      </c>
      <c r="D694" s="8">
        <v>1593.1</v>
      </c>
      <c r="E694" s="8">
        <v>1584.2</v>
      </c>
      <c r="F694" s="8">
        <v>1517.9307515268899</v>
      </c>
      <c r="G694" s="8">
        <v>1518.92137329711</v>
      </c>
      <c r="H694" s="8">
        <v>0.99062177022300002</v>
      </c>
      <c r="I694" s="9">
        <v>3.8494357395999997E-2</v>
      </c>
      <c r="J694" s="9">
        <v>3.9008432003999997E-2</v>
      </c>
      <c r="K694" s="9">
        <v>3.3875779294999998E-2</v>
      </c>
      <c r="L694" s="9">
        <v>3.4389853903999998E-2</v>
      </c>
      <c r="M694" s="26">
        <f t="shared" si="20"/>
        <v>1</v>
      </c>
      <c r="N694" s="26">
        <f t="shared" si="21"/>
        <v>0</v>
      </c>
      <c r="O694" s="36"/>
    </row>
    <row r="695" spans="1:15" ht="13.5" thickBot="1">
      <c r="A695" s="3">
        <v>43645</v>
      </c>
      <c r="B695" s="7">
        <v>13</v>
      </c>
      <c r="C695" s="8">
        <v>56788.68359375</v>
      </c>
      <c r="D695" s="8">
        <v>1610</v>
      </c>
      <c r="E695" s="8">
        <v>1601.1</v>
      </c>
      <c r="F695" s="8">
        <v>1520.18116823885</v>
      </c>
      <c r="G695" s="8">
        <v>1521.57258995957</v>
      </c>
      <c r="H695" s="8">
        <v>1.391421720716</v>
      </c>
      <c r="I695" s="9">
        <v>4.5888640394000001E-2</v>
      </c>
      <c r="J695" s="9">
        <v>4.6610706674000003E-2</v>
      </c>
      <c r="K695" s="9">
        <v>4.1270062293000002E-2</v>
      </c>
      <c r="L695" s="9">
        <v>4.1992128572999998E-2</v>
      </c>
      <c r="M695" s="26">
        <f t="shared" si="20"/>
        <v>1</v>
      </c>
      <c r="N695" s="26">
        <f t="shared" si="21"/>
        <v>0</v>
      </c>
      <c r="O695" s="36"/>
    </row>
    <row r="696" spans="1:15" ht="13.5" thickBot="1">
      <c r="A696" s="3">
        <v>43645</v>
      </c>
      <c r="B696" s="7">
        <v>14</v>
      </c>
      <c r="C696" s="8">
        <v>59008.23828125</v>
      </c>
      <c r="D696" s="8">
        <v>1567.4</v>
      </c>
      <c r="E696" s="8">
        <v>1559</v>
      </c>
      <c r="F696" s="8">
        <v>1486.1359250052799</v>
      </c>
      <c r="G696" s="8">
        <v>1486.2449693303599</v>
      </c>
      <c r="H696" s="8">
        <v>0.109044325086</v>
      </c>
      <c r="I696" s="9">
        <v>4.2114701955999999E-2</v>
      </c>
      <c r="J696" s="9">
        <v>4.2171289565999998E-2</v>
      </c>
      <c r="K696" s="9">
        <v>3.7755594534999999E-2</v>
      </c>
      <c r="L696" s="9">
        <v>3.7812182144999998E-2</v>
      </c>
      <c r="M696" s="26">
        <f t="shared" si="20"/>
        <v>1</v>
      </c>
      <c r="N696" s="26">
        <f t="shared" si="21"/>
        <v>0</v>
      </c>
      <c r="O696" s="36"/>
    </row>
    <row r="697" spans="1:15" ht="13.5" thickBot="1">
      <c r="A697" s="3">
        <v>43645</v>
      </c>
      <c r="B697" s="7">
        <v>15</v>
      </c>
      <c r="C697" s="8">
        <v>59459.01953125</v>
      </c>
      <c r="D697" s="8">
        <v>1527.5</v>
      </c>
      <c r="E697" s="8">
        <v>1519.2</v>
      </c>
      <c r="F697" s="8">
        <v>1467.1617764638499</v>
      </c>
      <c r="G697" s="8">
        <v>1468.0298207702899</v>
      </c>
      <c r="H697" s="8">
        <v>0.86804430643700004</v>
      </c>
      <c r="I697" s="9">
        <v>3.0861535666000001E-2</v>
      </c>
      <c r="J697" s="9">
        <v>3.1311999759000002E-2</v>
      </c>
      <c r="K697" s="9">
        <v>2.6554322381000001E-2</v>
      </c>
      <c r="L697" s="9">
        <v>2.7004786473999998E-2</v>
      </c>
      <c r="M697" s="26">
        <f t="shared" si="20"/>
        <v>1</v>
      </c>
      <c r="N697" s="26">
        <f t="shared" si="21"/>
        <v>0</v>
      </c>
      <c r="O697" s="36"/>
    </row>
    <row r="698" spans="1:15" ht="13.5" thickBot="1">
      <c r="A698" s="3">
        <v>43645</v>
      </c>
      <c r="B698" s="7">
        <v>16</v>
      </c>
      <c r="C698" s="8">
        <v>59458.984375</v>
      </c>
      <c r="D698" s="8">
        <v>1466.3</v>
      </c>
      <c r="E698" s="8">
        <v>1458.2</v>
      </c>
      <c r="F698" s="8">
        <v>1461.2599142926299</v>
      </c>
      <c r="G698" s="8">
        <v>1465.7393911619999</v>
      </c>
      <c r="H698" s="8">
        <v>4.4794768693710001</v>
      </c>
      <c r="I698" s="9">
        <v>2.9092311199999999E-4</v>
      </c>
      <c r="J698" s="9">
        <v>2.6155089290000001E-3</v>
      </c>
      <c r="K698" s="9">
        <v>3.9125019000000004E-3</v>
      </c>
      <c r="L698" s="9">
        <v>1.5879160830000001E-3</v>
      </c>
      <c r="M698" s="26">
        <f t="shared" si="20"/>
        <v>1</v>
      </c>
      <c r="N698" s="26">
        <f t="shared" si="21"/>
        <v>1</v>
      </c>
      <c r="O698" s="36"/>
    </row>
    <row r="699" spans="1:15" ht="13.5" thickBot="1">
      <c r="A699" s="3">
        <v>43645</v>
      </c>
      <c r="B699" s="7">
        <v>17</v>
      </c>
      <c r="C699" s="8">
        <v>59547.6484375</v>
      </c>
      <c r="D699" s="8">
        <v>1430.4</v>
      </c>
      <c r="E699" s="8">
        <v>1422.6</v>
      </c>
      <c r="F699" s="8">
        <v>1461.2488755544</v>
      </c>
      <c r="G699" s="8">
        <v>1462.8318529595299</v>
      </c>
      <c r="H699" s="8">
        <v>1.582977405124</v>
      </c>
      <c r="I699" s="9">
        <v>1.6830229870000001E-2</v>
      </c>
      <c r="J699" s="9">
        <v>1.6008757423000002E-2</v>
      </c>
      <c r="K699" s="9">
        <v>2.0877972474999999E-2</v>
      </c>
      <c r="L699" s="9">
        <v>2.0056500028E-2</v>
      </c>
      <c r="M699" s="26">
        <f t="shared" si="20"/>
        <v>1</v>
      </c>
      <c r="N699" s="26">
        <f t="shared" si="21"/>
        <v>1</v>
      </c>
      <c r="O699" s="36"/>
    </row>
    <row r="700" spans="1:15" ht="13.5" thickBot="1">
      <c r="A700" s="3">
        <v>43645</v>
      </c>
      <c r="B700" s="7">
        <v>18</v>
      </c>
      <c r="C700" s="8">
        <v>59160.54296875</v>
      </c>
      <c r="D700" s="8">
        <v>1379.1</v>
      </c>
      <c r="E700" s="8">
        <v>1372.9</v>
      </c>
      <c r="F700" s="8">
        <v>1429.6189967800501</v>
      </c>
      <c r="G700" s="8">
        <v>1431.1557854153</v>
      </c>
      <c r="H700" s="8">
        <v>1.5367886352539999</v>
      </c>
      <c r="I700" s="9">
        <v>2.7013900059E-2</v>
      </c>
      <c r="J700" s="9">
        <v>2.6216396874999999E-2</v>
      </c>
      <c r="K700" s="9">
        <v>3.0231336489000001E-2</v>
      </c>
      <c r="L700" s="9">
        <v>2.9433833305E-2</v>
      </c>
      <c r="M700" s="26">
        <f t="shared" si="20"/>
        <v>1</v>
      </c>
      <c r="N700" s="26">
        <f t="shared" si="21"/>
        <v>1</v>
      </c>
      <c r="O700" s="36"/>
    </row>
    <row r="701" spans="1:15" ht="13.5" thickBot="1">
      <c r="A701" s="3">
        <v>43645</v>
      </c>
      <c r="B701" s="7">
        <v>19</v>
      </c>
      <c r="C701" s="8">
        <v>56881.80859375</v>
      </c>
      <c r="D701" s="8">
        <v>1251.4000000000001</v>
      </c>
      <c r="E701" s="8">
        <v>1246.5999999999999</v>
      </c>
      <c r="F701" s="8">
        <v>1275.7524454459899</v>
      </c>
      <c r="G701" s="8">
        <v>1275.7524454459899</v>
      </c>
      <c r="H701" s="8">
        <v>0</v>
      </c>
      <c r="I701" s="9">
        <v>1.2637491149000001E-2</v>
      </c>
      <c r="J701" s="9">
        <v>1.2637491149000001E-2</v>
      </c>
      <c r="K701" s="9">
        <v>1.5128409676E-2</v>
      </c>
      <c r="L701" s="9">
        <v>1.5128409676E-2</v>
      </c>
      <c r="M701" s="26">
        <f t="shared" si="20"/>
        <v>1</v>
      </c>
      <c r="N701" s="26">
        <f t="shared" si="21"/>
        <v>1</v>
      </c>
      <c r="O701" s="36"/>
    </row>
    <row r="702" spans="1:15" ht="13.5" thickBot="1">
      <c r="A702" s="3">
        <v>43645</v>
      </c>
      <c r="B702" s="7">
        <v>20</v>
      </c>
      <c r="C702" s="8">
        <v>53733.0078125</v>
      </c>
      <c r="D702" s="8">
        <v>639.9</v>
      </c>
      <c r="E702" s="8">
        <v>507.5</v>
      </c>
      <c r="F702" s="8">
        <v>774.48004385850595</v>
      </c>
      <c r="G702" s="8">
        <v>774.48004385850595</v>
      </c>
      <c r="H702" s="8">
        <v>0</v>
      </c>
      <c r="I702" s="9">
        <v>6.9839150938E-2</v>
      </c>
      <c r="J702" s="9">
        <v>6.9839150938E-2</v>
      </c>
      <c r="K702" s="9">
        <v>0.138546986953</v>
      </c>
      <c r="L702" s="9">
        <v>0.138546986953</v>
      </c>
      <c r="M702" s="26">
        <f t="shared" si="20"/>
        <v>1</v>
      </c>
      <c r="N702" s="26">
        <f t="shared" si="21"/>
        <v>1</v>
      </c>
      <c r="O702" s="36"/>
    </row>
    <row r="703" spans="1:15" ht="13.5" thickBot="1">
      <c r="A703" s="3">
        <v>43645</v>
      </c>
      <c r="B703" s="7">
        <v>21</v>
      </c>
      <c r="C703" s="8">
        <v>51394.01953125</v>
      </c>
      <c r="D703" s="8">
        <v>88.6</v>
      </c>
      <c r="E703" s="8">
        <v>81.8</v>
      </c>
      <c r="F703" s="8">
        <v>91.713735320647004</v>
      </c>
      <c r="G703" s="8">
        <v>91.713735320647004</v>
      </c>
      <c r="H703" s="8">
        <v>0</v>
      </c>
      <c r="I703" s="9">
        <v>1.61584604E-3</v>
      </c>
      <c r="J703" s="9">
        <v>1.61584604E-3</v>
      </c>
      <c r="K703" s="9">
        <v>5.1446472860000002E-3</v>
      </c>
      <c r="L703" s="9">
        <v>5.1446472860000002E-3</v>
      </c>
      <c r="M703" s="26">
        <f t="shared" si="20"/>
        <v>1</v>
      </c>
      <c r="N703" s="26">
        <f t="shared" si="21"/>
        <v>1</v>
      </c>
      <c r="O703" s="36"/>
    </row>
    <row r="704" spans="1:15" ht="13.5" thickBot="1">
      <c r="A704" s="3">
        <v>43645</v>
      </c>
      <c r="B704" s="7">
        <v>22</v>
      </c>
      <c r="C704" s="8">
        <v>49569.765625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9">
        <v>0</v>
      </c>
      <c r="J704" s="9">
        <v>0</v>
      </c>
      <c r="K704" s="9">
        <v>0</v>
      </c>
      <c r="L704" s="9">
        <v>0</v>
      </c>
      <c r="M704" s="26">
        <f t="shared" si="20"/>
        <v>0</v>
      </c>
      <c r="N704" s="26">
        <f t="shared" si="21"/>
        <v>0</v>
      </c>
      <c r="O704" s="36"/>
    </row>
    <row r="705" spans="1:15" ht="13.5" thickBot="1">
      <c r="A705" s="3">
        <v>43645</v>
      </c>
      <c r="B705" s="7">
        <v>23</v>
      </c>
      <c r="C705" s="8">
        <v>46846.83984375</v>
      </c>
      <c r="D705" s="8">
        <v>0</v>
      </c>
      <c r="E705" s="8">
        <v>0</v>
      </c>
      <c r="F705" s="8">
        <v>4.8888890693584999E-5</v>
      </c>
      <c r="G705" s="8">
        <v>4.8888890693584999E-5</v>
      </c>
      <c r="H705" s="8">
        <v>0</v>
      </c>
      <c r="I705" s="9">
        <v>2.5370467407153599E-8</v>
      </c>
      <c r="J705" s="9">
        <v>2.5370467407153599E-8</v>
      </c>
      <c r="K705" s="9">
        <v>2.5370467407153599E-8</v>
      </c>
      <c r="L705" s="9">
        <v>2.5370467407153599E-8</v>
      </c>
      <c r="M705" s="26">
        <f t="shared" si="20"/>
        <v>0</v>
      </c>
      <c r="N705" s="26">
        <f t="shared" si="21"/>
        <v>1</v>
      </c>
      <c r="O705" s="36"/>
    </row>
    <row r="706" spans="1:15" ht="13.5" thickBot="1">
      <c r="A706" s="3">
        <v>43645</v>
      </c>
      <c r="B706" s="7">
        <v>24</v>
      </c>
      <c r="C706" s="8">
        <v>43827.80859375</v>
      </c>
      <c r="D706" s="8">
        <v>0</v>
      </c>
      <c r="E706" s="8">
        <v>0</v>
      </c>
      <c r="F706" s="8">
        <v>1.6666667328940401E-5</v>
      </c>
      <c r="G706" s="8">
        <v>1.6666667328940401E-5</v>
      </c>
      <c r="H706" s="8">
        <v>0</v>
      </c>
      <c r="I706" s="9">
        <v>8.6490230041205995E-9</v>
      </c>
      <c r="J706" s="9">
        <v>8.6490230041205995E-9</v>
      </c>
      <c r="K706" s="9">
        <v>8.6490230041205995E-9</v>
      </c>
      <c r="L706" s="9">
        <v>8.6490230041205995E-9</v>
      </c>
      <c r="M706" s="26">
        <f t="shared" si="20"/>
        <v>0</v>
      </c>
      <c r="N706" s="26">
        <f t="shared" si="21"/>
        <v>1</v>
      </c>
      <c r="O706" s="36"/>
    </row>
    <row r="707" spans="1:15" ht="13.5" thickBot="1">
      <c r="A707" s="3">
        <v>43646</v>
      </c>
      <c r="B707" s="7">
        <v>1</v>
      </c>
      <c r="C707" s="8">
        <v>40978.203125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9">
        <v>0</v>
      </c>
      <c r="J707" s="9">
        <v>0</v>
      </c>
      <c r="K707" s="9">
        <v>0</v>
      </c>
      <c r="L707" s="9">
        <v>0</v>
      </c>
      <c r="M707" s="26">
        <f t="shared" si="20"/>
        <v>0</v>
      </c>
      <c r="N707" s="26">
        <f t="shared" si="21"/>
        <v>0</v>
      </c>
      <c r="O707" s="36"/>
    </row>
    <row r="708" spans="1:15" ht="13.5" thickBot="1">
      <c r="A708" s="3">
        <v>43646</v>
      </c>
      <c r="B708" s="7">
        <v>2</v>
      </c>
      <c r="C708" s="8">
        <v>38690.1640625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9">
        <v>0</v>
      </c>
      <c r="J708" s="9">
        <v>0</v>
      </c>
      <c r="K708" s="9">
        <v>0</v>
      </c>
      <c r="L708" s="9">
        <v>0</v>
      </c>
      <c r="M708" s="26">
        <f t="shared" si="20"/>
        <v>0</v>
      </c>
      <c r="N708" s="26">
        <f t="shared" si="21"/>
        <v>0</v>
      </c>
      <c r="O708" s="36"/>
    </row>
    <row r="709" spans="1:15" ht="13.5" thickBot="1">
      <c r="A709" s="3">
        <v>43646</v>
      </c>
      <c r="B709" s="7">
        <v>3</v>
      </c>
      <c r="C709" s="8">
        <v>36930.91796875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9">
        <v>0</v>
      </c>
      <c r="J709" s="9">
        <v>0</v>
      </c>
      <c r="K709" s="9">
        <v>0</v>
      </c>
      <c r="L709" s="9">
        <v>0</v>
      </c>
      <c r="M709" s="26">
        <f t="shared" si="20"/>
        <v>0</v>
      </c>
      <c r="N709" s="26">
        <f t="shared" si="21"/>
        <v>0</v>
      </c>
      <c r="O709" s="36"/>
    </row>
    <row r="710" spans="1:15" ht="13.5" thickBot="1">
      <c r="A710" s="3">
        <v>43646</v>
      </c>
      <c r="B710" s="7">
        <v>4</v>
      </c>
      <c r="C710" s="8">
        <v>35530.15234375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9">
        <v>0</v>
      </c>
      <c r="J710" s="9">
        <v>0</v>
      </c>
      <c r="K710" s="9">
        <v>0</v>
      </c>
      <c r="L710" s="9">
        <v>0</v>
      </c>
      <c r="M710" s="26">
        <f t="shared" si="20"/>
        <v>0</v>
      </c>
      <c r="N710" s="26">
        <f t="shared" si="21"/>
        <v>0</v>
      </c>
      <c r="O710" s="36"/>
    </row>
    <row r="711" spans="1:15" ht="13.5" thickBot="1">
      <c r="A711" s="3">
        <v>43646</v>
      </c>
      <c r="B711" s="7">
        <v>5</v>
      </c>
      <c r="C711" s="8">
        <v>34793.87890625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9">
        <v>0</v>
      </c>
      <c r="J711" s="9">
        <v>0</v>
      </c>
      <c r="K711" s="9">
        <v>0</v>
      </c>
      <c r="L711" s="9">
        <v>0</v>
      </c>
      <c r="M711" s="26">
        <f t="shared" si="20"/>
        <v>0</v>
      </c>
      <c r="N711" s="26">
        <f t="shared" si="21"/>
        <v>0</v>
      </c>
      <c r="O711" s="36"/>
    </row>
    <row r="712" spans="1:15" ht="13.5" thickBot="1">
      <c r="A712" s="3">
        <v>43646</v>
      </c>
      <c r="B712" s="7">
        <v>6</v>
      </c>
      <c r="C712" s="8">
        <v>34514.9375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9">
        <v>0</v>
      </c>
      <c r="J712" s="9">
        <v>0</v>
      </c>
      <c r="K712" s="9">
        <v>0</v>
      </c>
      <c r="L712" s="9">
        <v>0</v>
      </c>
      <c r="M712" s="26">
        <f t="shared" si="20"/>
        <v>0</v>
      </c>
      <c r="N712" s="26">
        <f t="shared" si="21"/>
        <v>0</v>
      </c>
      <c r="O712" s="36"/>
    </row>
    <row r="713" spans="1:15" ht="13.5" thickBot="1">
      <c r="A713" s="3">
        <v>43646</v>
      </c>
      <c r="B713" s="7">
        <v>7</v>
      </c>
      <c r="C713" s="8">
        <v>34500.7578125</v>
      </c>
      <c r="D713" s="8">
        <v>0.4</v>
      </c>
      <c r="E713" s="8">
        <v>0.1</v>
      </c>
      <c r="F713" s="8">
        <v>9.9299997432000006E-2</v>
      </c>
      <c r="G713" s="8">
        <v>9.9299997432000006E-2</v>
      </c>
      <c r="H713" s="8">
        <v>0</v>
      </c>
      <c r="I713" s="9">
        <v>1.5604566799999999E-4</v>
      </c>
      <c r="J713" s="9">
        <v>1.5604566799999999E-4</v>
      </c>
      <c r="K713" s="9">
        <v>3.63260283975925E-7</v>
      </c>
      <c r="L713" s="9">
        <v>3.63260283975925E-7</v>
      </c>
      <c r="M713" s="26">
        <f t="shared" si="20"/>
        <v>0</v>
      </c>
      <c r="N713" s="26">
        <f t="shared" si="21"/>
        <v>0</v>
      </c>
      <c r="O713" s="36"/>
    </row>
    <row r="714" spans="1:15" ht="13.5" thickBot="1">
      <c r="A714" s="3">
        <v>43646</v>
      </c>
      <c r="B714" s="7">
        <v>8</v>
      </c>
      <c r="C714" s="8">
        <v>35062.765625</v>
      </c>
      <c r="D714" s="8">
        <v>181.9</v>
      </c>
      <c r="E714" s="8">
        <v>178.3</v>
      </c>
      <c r="F714" s="8">
        <v>208.46807095285499</v>
      </c>
      <c r="G714" s="8">
        <v>208.46807095285499</v>
      </c>
      <c r="H714" s="8">
        <v>0</v>
      </c>
      <c r="I714" s="9">
        <v>1.3787270862E-2</v>
      </c>
      <c r="J714" s="9">
        <v>1.3787270862E-2</v>
      </c>
      <c r="K714" s="9">
        <v>1.5655459757000001E-2</v>
      </c>
      <c r="L714" s="9">
        <v>1.5655459757000001E-2</v>
      </c>
      <c r="M714" s="26">
        <f t="shared" si="20"/>
        <v>1</v>
      </c>
      <c r="N714" s="26">
        <f t="shared" si="21"/>
        <v>1</v>
      </c>
      <c r="O714" s="36"/>
    </row>
    <row r="715" spans="1:15" ht="13.5" thickBot="1">
      <c r="A715" s="3">
        <v>43646</v>
      </c>
      <c r="B715" s="7">
        <v>9</v>
      </c>
      <c r="C715" s="8">
        <v>37198.30078125</v>
      </c>
      <c r="D715" s="8">
        <v>952.6</v>
      </c>
      <c r="E715" s="8">
        <v>947.1</v>
      </c>
      <c r="F715" s="8">
        <v>898.41428821363399</v>
      </c>
      <c r="G715" s="8">
        <v>898.41428821363399</v>
      </c>
      <c r="H715" s="8">
        <v>0</v>
      </c>
      <c r="I715" s="9">
        <v>2.8119206946000001E-2</v>
      </c>
      <c r="J715" s="9">
        <v>2.8119206946000001E-2</v>
      </c>
      <c r="K715" s="9">
        <v>2.5265029468000001E-2</v>
      </c>
      <c r="L715" s="9">
        <v>2.5265029468000001E-2</v>
      </c>
      <c r="M715" s="26">
        <f t="shared" si="20"/>
        <v>1</v>
      </c>
      <c r="N715" s="26">
        <f t="shared" si="21"/>
        <v>0</v>
      </c>
      <c r="O715" s="36"/>
    </row>
    <row r="716" spans="1:15" ht="13.5" thickBot="1">
      <c r="A716" s="3">
        <v>43646</v>
      </c>
      <c r="B716" s="7">
        <v>10</v>
      </c>
      <c r="C716" s="8">
        <v>39808.46875</v>
      </c>
      <c r="D716" s="8">
        <v>1430.2</v>
      </c>
      <c r="E716" s="8">
        <v>1422.1</v>
      </c>
      <c r="F716" s="8">
        <v>1255.0629515140599</v>
      </c>
      <c r="G716" s="8">
        <v>1255.0629515140599</v>
      </c>
      <c r="H716" s="8">
        <v>0</v>
      </c>
      <c r="I716" s="9">
        <v>9.0885858062000002E-2</v>
      </c>
      <c r="J716" s="9">
        <v>9.0885858062000002E-2</v>
      </c>
      <c r="K716" s="9">
        <v>8.6682433049000002E-2</v>
      </c>
      <c r="L716" s="9">
        <v>8.6682433049000002E-2</v>
      </c>
      <c r="M716" s="26">
        <f t="shared" ref="M716:M730" si="22">IF(F716&gt;5,1,0)</f>
        <v>1</v>
      </c>
      <c r="N716" s="26">
        <f t="shared" ref="N716:N730" si="23">IF(G716&gt;E716,1,0)</f>
        <v>0</v>
      </c>
      <c r="O716" s="36"/>
    </row>
    <row r="717" spans="1:15" ht="13.5" thickBot="1">
      <c r="A717" s="3">
        <v>43646</v>
      </c>
      <c r="B717" s="7">
        <v>11</v>
      </c>
      <c r="C717" s="8">
        <v>42456.60546875</v>
      </c>
      <c r="D717" s="8">
        <v>1519.2</v>
      </c>
      <c r="E717" s="8">
        <v>1510.4</v>
      </c>
      <c r="F717" s="8">
        <v>1370.7532079674099</v>
      </c>
      <c r="G717" s="8">
        <v>1370.7532079674099</v>
      </c>
      <c r="H717" s="8">
        <v>0</v>
      </c>
      <c r="I717" s="9">
        <v>7.7035180088999997E-2</v>
      </c>
      <c r="J717" s="9">
        <v>7.7035180088999997E-2</v>
      </c>
      <c r="K717" s="9">
        <v>7.2468496123999998E-2</v>
      </c>
      <c r="L717" s="9">
        <v>7.2468496123999998E-2</v>
      </c>
      <c r="M717" s="26">
        <f t="shared" si="22"/>
        <v>1</v>
      </c>
      <c r="N717" s="26">
        <f t="shared" si="23"/>
        <v>0</v>
      </c>
      <c r="O717" s="36"/>
    </row>
    <row r="718" spans="1:15" ht="13.5" thickBot="1">
      <c r="A718" s="3">
        <v>43646</v>
      </c>
      <c r="B718" s="7">
        <v>12</v>
      </c>
      <c r="C718" s="8">
        <v>45135.63671875</v>
      </c>
      <c r="D718" s="8">
        <v>1531.5</v>
      </c>
      <c r="E718" s="8">
        <v>1522.6</v>
      </c>
      <c r="F718" s="8">
        <v>1420.72659123924</v>
      </c>
      <c r="G718" s="8">
        <v>1420.8312578431701</v>
      </c>
      <c r="H718" s="8">
        <v>0.104666603936</v>
      </c>
      <c r="I718" s="9">
        <v>5.7430587523000003E-2</v>
      </c>
      <c r="J718" s="9">
        <v>5.7484903352000002E-2</v>
      </c>
      <c r="K718" s="9">
        <v>5.2812009421999997E-2</v>
      </c>
      <c r="L718" s="9">
        <v>5.2866325252000003E-2</v>
      </c>
      <c r="M718" s="26">
        <f t="shared" si="22"/>
        <v>1</v>
      </c>
      <c r="N718" s="26">
        <f t="shared" si="23"/>
        <v>0</v>
      </c>
      <c r="O718" s="36"/>
    </row>
    <row r="719" spans="1:15" ht="13.5" thickBot="1">
      <c r="A719" s="3">
        <v>43646</v>
      </c>
      <c r="B719" s="7">
        <v>13</v>
      </c>
      <c r="C719" s="8">
        <v>48009.20703125</v>
      </c>
      <c r="D719" s="8">
        <v>1542.8</v>
      </c>
      <c r="E719" s="8">
        <v>1533.6</v>
      </c>
      <c r="F719" s="8">
        <v>1464.4263565108499</v>
      </c>
      <c r="G719" s="8">
        <v>1464.4263565108499</v>
      </c>
      <c r="H719" s="8">
        <v>0</v>
      </c>
      <c r="I719" s="9">
        <v>4.0671325111000002E-2</v>
      </c>
      <c r="J719" s="9">
        <v>4.0671325111000002E-2</v>
      </c>
      <c r="K719" s="9">
        <v>3.5897064601999998E-2</v>
      </c>
      <c r="L719" s="9">
        <v>3.5897064601999998E-2</v>
      </c>
      <c r="M719" s="26">
        <f t="shared" si="22"/>
        <v>1</v>
      </c>
      <c r="N719" s="26">
        <f t="shared" si="23"/>
        <v>0</v>
      </c>
      <c r="O719" s="36"/>
    </row>
    <row r="720" spans="1:15" ht="13.5" thickBot="1">
      <c r="A720" s="3">
        <v>43646</v>
      </c>
      <c r="B720" s="7">
        <v>14</v>
      </c>
      <c r="C720" s="8">
        <v>50362.6640625</v>
      </c>
      <c r="D720" s="8">
        <v>1443.7</v>
      </c>
      <c r="E720" s="8">
        <v>1434.8</v>
      </c>
      <c r="F720" s="8">
        <v>1419.7128229504201</v>
      </c>
      <c r="G720" s="8">
        <v>1422.71939922571</v>
      </c>
      <c r="H720" s="8">
        <v>3.006576275295</v>
      </c>
      <c r="I720" s="9">
        <v>1.0887701491000001E-2</v>
      </c>
      <c r="J720" s="9">
        <v>1.2447938271000001E-2</v>
      </c>
      <c r="K720" s="9">
        <v>6.2691233899999999E-3</v>
      </c>
      <c r="L720" s="9">
        <v>7.8293601709999994E-3</v>
      </c>
      <c r="M720" s="26">
        <f t="shared" si="22"/>
        <v>1</v>
      </c>
      <c r="N720" s="26">
        <f t="shared" si="23"/>
        <v>0</v>
      </c>
      <c r="O720" s="36"/>
    </row>
    <row r="721" spans="1:20" ht="13.5" thickBot="1">
      <c r="A721" s="3">
        <v>43646</v>
      </c>
      <c r="B721" s="7">
        <v>15</v>
      </c>
      <c r="C721" s="8">
        <v>52332.01953125</v>
      </c>
      <c r="D721" s="8">
        <v>1403.4</v>
      </c>
      <c r="E721" s="8">
        <v>1394.9</v>
      </c>
      <c r="F721" s="8">
        <v>1430.28723670165</v>
      </c>
      <c r="G721" s="8">
        <v>1432.4736248530301</v>
      </c>
      <c r="H721" s="8">
        <v>2.1863881513800001</v>
      </c>
      <c r="I721" s="9">
        <v>1.508750641E-2</v>
      </c>
      <c r="J721" s="9">
        <v>1.395289917E-2</v>
      </c>
      <c r="K721" s="9">
        <v>1.9498507966999999E-2</v>
      </c>
      <c r="L721" s="9">
        <v>1.8363900727000001E-2</v>
      </c>
      <c r="M721" s="26">
        <f t="shared" si="22"/>
        <v>1</v>
      </c>
      <c r="N721" s="26">
        <f t="shared" si="23"/>
        <v>1</v>
      </c>
      <c r="O721" s="36"/>
    </row>
    <row r="722" spans="1:20" ht="13.5" thickBot="1">
      <c r="A722" s="3">
        <v>43646</v>
      </c>
      <c r="B722" s="7">
        <v>16</v>
      </c>
      <c r="C722" s="8">
        <v>54125.640625</v>
      </c>
      <c r="D722" s="8">
        <v>1335.8</v>
      </c>
      <c r="E722" s="8">
        <v>1327.6</v>
      </c>
      <c r="F722" s="8">
        <v>1334.00966090726</v>
      </c>
      <c r="G722" s="8">
        <v>1341.1896817694101</v>
      </c>
      <c r="H722" s="8">
        <v>7.1800208621549997</v>
      </c>
      <c r="I722" s="9">
        <v>2.7969287850000001E-3</v>
      </c>
      <c r="J722" s="9">
        <v>9.29081002E-4</v>
      </c>
      <c r="K722" s="9">
        <v>7.0522479339999999E-3</v>
      </c>
      <c r="L722" s="9">
        <v>3.3262381449999999E-3</v>
      </c>
      <c r="M722" s="26">
        <f t="shared" si="22"/>
        <v>1</v>
      </c>
      <c r="N722" s="26">
        <f t="shared" si="23"/>
        <v>1</v>
      </c>
      <c r="O722" s="36"/>
    </row>
    <row r="723" spans="1:20" ht="13.5" thickBot="1">
      <c r="A723" s="3">
        <v>43646</v>
      </c>
      <c r="B723" s="7">
        <v>17</v>
      </c>
      <c r="C723" s="8">
        <v>55467.76953125</v>
      </c>
      <c r="D723" s="8">
        <v>1205.5</v>
      </c>
      <c r="E723" s="8">
        <v>1198</v>
      </c>
      <c r="F723" s="8">
        <v>1159.11917768333</v>
      </c>
      <c r="G723" s="8">
        <v>1173.5981540093201</v>
      </c>
      <c r="H723" s="8">
        <v>14.478976325988</v>
      </c>
      <c r="I723" s="9">
        <v>1.6555187331999999E-2</v>
      </c>
      <c r="J723" s="9">
        <v>2.4068926992999999E-2</v>
      </c>
      <c r="K723" s="9">
        <v>1.2663127135E-2</v>
      </c>
      <c r="L723" s="9">
        <v>2.0176866796E-2</v>
      </c>
      <c r="M723" s="26">
        <f t="shared" si="22"/>
        <v>1</v>
      </c>
      <c r="N723" s="26">
        <f t="shared" si="23"/>
        <v>0</v>
      </c>
      <c r="O723" s="36"/>
    </row>
    <row r="724" spans="1:20" ht="13.5" thickBot="1">
      <c r="A724" s="3">
        <v>43646</v>
      </c>
      <c r="B724" s="7">
        <v>18</v>
      </c>
      <c r="C724" s="8">
        <v>56013.2890625</v>
      </c>
      <c r="D724" s="8">
        <v>1046.5</v>
      </c>
      <c r="E724" s="8">
        <v>1039.0999999999999</v>
      </c>
      <c r="F724" s="8">
        <v>836.26042603727001</v>
      </c>
      <c r="G724" s="8">
        <v>836.471870357949</v>
      </c>
      <c r="H724" s="8">
        <v>0.21144432067800001</v>
      </c>
      <c r="I724" s="9">
        <v>0.108992283156</v>
      </c>
      <c r="J724" s="9">
        <v>0.109102010359</v>
      </c>
      <c r="K724" s="9">
        <v>0.10515211709400001</v>
      </c>
      <c r="L724" s="9">
        <v>0.10526184429800001</v>
      </c>
      <c r="M724" s="26">
        <f t="shared" si="22"/>
        <v>1</v>
      </c>
      <c r="N724" s="26">
        <f t="shared" si="23"/>
        <v>0</v>
      </c>
      <c r="O724" s="36"/>
    </row>
    <row r="725" spans="1:20" ht="13.5" thickBot="1">
      <c r="A725" s="3">
        <v>43646</v>
      </c>
      <c r="B725" s="7">
        <v>19</v>
      </c>
      <c r="C725" s="8">
        <v>55411.47265625</v>
      </c>
      <c r="D725" s="8">
        <v>820.1</v>
      </c>
      <c r="E725" s="8">
        <v>813.4</v>
      </c>
      <c r="F725" s="8">
        <v>510.02578423059202</v>
      </c>
      <c r="G725" s="8">
        <v>510.02578423059299</v>
      </c>
      <c r="H725" s="8">
        <v>0</v>
      </c>
      <c r="I725" s="9">
        <v>0.160910335116</v>
      </c>
      <c r="J725" s="9">
        <v>0.160910335116</v>
      </c>
      <c r="K725" s="9">
        <v>0.15743342800599999</v>
      </c>
      <c r="L725" s="9">
        <v>0.15743342800599999</v>
      </c>
      <c r="M725" s="26">
        <f t="shared" si="22"/>
        <v>1</v>
      </c>
      <c r="N725" s="26">
        <f t="shared" si="23"/>
        <v>0</v>
      </c>
      <c r="O725" s="36"/>
    </row>
    <row r="726" spans="1:20" ht="13.5" thickBot="1">
      <c r="A726" s="3">
        <v>43646</v>
      </c>
      <c r="B726" s="7">
        <v>20</v>
      </c>
      <c r="C726" s="8">
        <v>53875.34375</v>
      </c>
      <c r="D726" s="8">
        <v>360.1</v>
      </c>
      <c r="E726" s="8">
        <v>356.1</v>
      </c>
      <c r="F726" s="8">
        <v>211.62309069958999</v>
      </c>
      <c r="G726" s="8">
        <v>211.62309069958999</v>
      </c>
      <c r="H726" s="8">
        <v>0</v>
      </c>
      <c r="I726" s="9">
        <v>7.7050809184999999E-2</v>
      </c>
      <c r="J726" s="9">
        <v>7.7050809184999999E-2</v>
      </c>
      <c r="K726" s="9">
        <v>7.4975043746000003E-2</v>
      </c>
      <c r="L726" s="9">
        <v>7.4975043746000003E-2</v>
      </c>
      <c r="M726" s="26">
        <f t="shared" si="22"/>
        <v>1</v>
      </c>
      <c r="N726" s="26">
        <f t="shared" si="23"/>
        <v>0</v>
      </c>
      <c r="O726" s="36"/>
    </row>
    <row r="727" spans="1:20" ht="13.5" thickBot="1">
      <c r="A727" s="3">
        <v>43646</v>
      </c>
      <c r="B727" s="7">
        <v>21</v>
      </c>
      <c r="C727" s="8">
        <v>52206.41796875</v>
      </c>
      <c r="D727" s="8">
        <v>50.5</v>
      </c>
      <c r="E727" s="8">
        <v>40.5</v>
      </c>
      <c r="F727" s="8">
        <v>60.000233752082003</v>
      </c>
      <c r="G727" s="8">
        <v>60.000233752082003</v>
      </c>
      <c r="H727" s="8">
        <v>0</v>
      </c>
      <c r="I727" s="9">
        <v>4.9300642199999996E-3</v>
      </c>
      <c r="J727" s="9">
        <v>4.9300642199999996E-3</v>
      </c>
      <c r="K727" s="9">
        <v>1.0119477816E-2</v>
      </c>
      <c r="L727" s="9">
        <v>1.0119477816E-2</v>
      </c>
      <c r="M727" s="26">
        <f t="shared" si="22"/>
        <v>1</v>
      </c>
      <c r="N727" s="26">
        <f t="shared" si="23"/>
        <v>1</v>
      </c>
      <c r="O727" s="36"/>
    </row>
    <row r="728" spans="1:20" ht="13.5" thickBot="1">
      <c r="A728" s="3">
        <v>43646</v>
      </c>
      <c r="B728" s="7">
        <v>22</v>
      </c>
      <c r="C728" s="8">
        <v>51016.875</v>
      </c>
      <c r="D728" s="8">
        <v>0</v>
      </c>
      <c r="E728" s="8">
        <v>0</v>
      </c>
      <c r="F728" s="8">
        <v>0.37908143429399999</v>
      </c>
      <c r="G728" s="8">
        <v>0.37908143429399999</v>
      </c>
      <c r="H728" s="8">
        <v>0</v>
      </c>
      <c r="I728" s="9">
        <v>1.9672103399999999E-4</v>
      </c>
      <c r="J728" s="9">
        <v>1.9672103399999999E-4</v>
      </c>
      <c r="K728" s="9">
        <v>1.9672103399999999E-4</v>
      </c>
      <c r="L728" s="9">
        <v>1.9672103399999999E-4</v>
      </c>
      <c r="M728" s="26">
        <f t="shared" si="22"/>
        <v>0</v>
      </c>
      <c r="N728" s="26">
        <f t="shared" si="23"/>
        <v>1</v>
      </c>
      <c r="O728" s="36"/>
    </row>
    <row r="729" spans="1:20" ht="13.5" thickBot="1">
      <c r="A729" s="3">
        <v>43646</v>
      </c>
      <c r="B729" s="7">
        <v>23</v>
      </c>
      <c r="C729" s="8">
        <v>48156.65625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9">
        <v>0</v>
      </c>
      <c r="J729" s="9">
        <v>0</v>
      </c>
      <c r="K729" s="9">
        <v>0</v>
      </c>
      <c r="L729" s="9">
        <v>0</v>
      </c>
      <c r="M729" s="26">
        <f t="shared" si="22"/>
        <v>0</v>
      </c>
      <c r="N729" s="26">
        <f t="shared" si="23"/>
        <v>0</v>
      </c>
      <c r="O729" s="36"/>
    </row>
    <row r="730" spans="1:20" ht="13.5" thickBot="1">
      <c r="A730" s="3">
        <v>43646</v>
      </c>
      <c r="B730" s="7">
        <v>24</v>
      </c>
      <c r="C730" s="8">
        <v>44555.45703125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9">
        <v>0</v>
      </c>
      <c r="J730" s="9">
        <v>0</v>
      </c>
      <c r="K730" s="9">
        <v>0</v>
      </c>
      <c r="L730" s="9">
        <v>0</v>
      </c>
      <c r="M730" s="26">
        <f t="shared" si="22"/>
        <v>0</v>
      </c>
      <c r="N730" s="26">
        <f t="shared" si="23"/>
        <v>0</v>
      </c>
      <c r="O730" s="36"/>
    </row>
    <row r="731" spans="1:20" ht="12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P731" s="36"/>
      <c r="Q731" s="36"/>
      <c r="R731" s="36"/>
      <c r="S731" s="36"/>
      <c r="T731" s="36"/>
    </row>
    <row r="732" spans="1:20" ht="12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P732" s="36"/>
      <c r="Q732" s="36"/>
      <c r="R732" s="36"/>
      <c r="S732" s="36"/>
      <c r="T732" s="36"/>
    </row>
  </sheetData>
  <mergeCells count="15">
    <mergeCell ref="A732:L732"/>
    <mergeCell ref="P732:T732"/>
    <mergeCell ref="A8:L8"/>
    <mergeCell ref="A9:L9"/>
    <mergeCell ref="A1:T6"/>
    <mergeCell ref="A7:T7"/>
    <mergeCell ref="P8:T8"/>
    <mergeCell ref="P9:T9"/>
    <mergeCell ref="O10:O730"/>
    <mergeCell ref="P41:T41"/>
    <mergeCell ref="P42:T42"/>
    <mergeCell ref="P45:T45"/>
    <mergeCell ref="P46:T46"/>
    <mergeCell ref="A731:L731"/>
    <mergeCell ref="P731:T7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2"/>
  <sheetViews>
    <sheetView workbookViewId="0">
      <selection activeCell="M11" sqref="M11"/>
    </sheetView>
  </sheetViews>
  <sheetFormatPr defaultRowHeight="12.75" customHeight="1"/>
  <cols>
    <col min="1" max="1" width="20.140625" style="27" bestFit="1" customWidth="1"/>
    <col min="2" max="2" width="13.7109375" style="27" bestFit="1" customWidth="1"/>
    <col min="3" max="12" width="12.42578125" style="27" bestFit="1" customWidth="1"/>
    <col min="13" max="13" width="12.42578125" style="27" customWidth="1"/>
    <col min="14" max="14" width="3.5703125" style="27" bestFit="1" customWidth="1"/>
    <col min="15" max="19" width="15" style="27" bestFit="1" customWidth="1"/>
    <col min="20" max="16384" width="9.140625" style="27"/>
  </cols>
  <sheetData>
    <row r="1" spans="1:19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4" customHeight="1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19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O8" s="36"/>
      <c r="P8" s="36"/>
      <c r="Q8" s="36"/>
      <c r="R8" s="36"/>
      <c r="S8" s="36"/>
    </row>
    <row r="9" spans="1:19" ht="13.5" thickBot="1">
      <c r="A9" s="66" t="s">
        <v>67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O9" s="66" t="s">
        <v>68</v>
      </c>
      <c r="P9" s="66"/>
      <c r="Q9" s="66"/>
      <c r="R9" s="66"/>
      <c r="S9" s="66"/>
    </row>
    <row r="10" spans="1:19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25"/>
      <c r="N10" s="36"/>
      <c r="O10" s="2" t="s">
        <v>18</v>
      </c>
      <c r="P10" s="6" t="s">
        <v>60</v>
      </c>
      <c r="Q10" s="6" t="s">
        <v>61</v>
      </c>
      <c r="R10" s="6" t="s">
        <v>62</v>
      </c>
      <c r="S10" s="6" t="s">
        <v>63</v>
      </c>
    </row>
    <row r="11" spans="1:19" ht="13.5" thickBot="1">
      <c r="A11" s="3">
        <v>43617</v>
      </c>
      <c r="B11" s="7">
        <v>1</v>
      </c>
      <c r="C11" s="8">
        <v>40423.16796875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9">
        <v>0</v>
      </c>
      <c r="J11" s="9">
        <v>0</v>
      </c>
      <c r="K11" s="9">
        <v>0</v>
      </c>
      <c r="L11" s="9">
        <v>0</v>
      </c>
      <c r="M11" s="26">
        <f>IF(F11&gt;5,1,0)</f>
        <v>0</v>
      </c>
      <c r="N11" s="36"/>
      <c r="O11" s="3">
        <v>43617</v>
      </c>
      <c r="P11" s="9">
        <v>0.14659055405999999</v>
      </c>
      <c r="Q11" s="9">
        <v>0.14215049244799999</v>
      </c>
      <c r="R11" s="9">
        <v>0.14936833183699999</v>
      </c>
      <c r="S11" s="9">
        <v>0.14492827022499999</v>
      </c>
    </row>
    <row r="12" spans="1:19" ht="13.5" thickBot="1">
      <c r="A12" s="3">
        <v>43617</v>
      </c>
      <c r="B12" s="7">
        <v>2</v>
      </c>
      <c r="C12" s="8">
        <v>38009.09375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9">
        <v>0</v>
      </c>
      <c r="J12" s="9">
        <v>0</v>
      </c>
      <c r="K12" s="9">
        <v>0</v>
      </c>
      <c r="L12" s="9">
        <v>0</v>
      </c>
      <c r="M12" s="26">
        <f t="shared" ref="M12:M75" si="0">IF(F12&gt;5,1,0)</f>
        <v>0</v>
      </c>
      <c r="N12" s="36"/>
      <c r="O12" s="3">
        <v>43618</v>
      </c>
      <c r="P12" s="9">
        <v>5.2942602078000001E-2</v>
      </c>
      <c r="Q12" s="9">
        <v>5.2396783667999998E-2</v>
      </c>
      <c r="R12" s="9">
        <v>5.4056273352999999E-2</v>
      </c>
      <c r="S12" s="9">
        <v>5.3510454943000003E-2</v>
      </c>
    </row>
    <row r="13" spans="1:19" ht="13.5" thickBot="1">
      <c r="A13" s="3">
        <v>43617</v>
      </c>
      <c r="B13" s="7">
        <v>3</v>
      </c>
      <c r="C13" s="8">
        <v>36252.609375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9">
        <v>0</v>
      </c>
      <c r="J13" s="9">
        <v>0</v>
      </c>
      <c r="K13" s="9">
        <v>0</v>
      </c>
      <c r="L13" s="9">
        <v>0</v>
      </c>
      <c r="M13" s="26">
        <f t="shared" si="0"/>
        <v>0</v>
      </c>
      <c r="N13" s="36"/>
      <c r="O13" s="3">
        <v>43619</v>
      </c>
      <c r="P13" s="9">
        <v>6.1809004452000001E-2</v>
      </c>
      <c r="Q13" s="9">
        <v>5.6237268404E-2</v>
      </c>
      <c r="R13" s="9">
        <v>6.3429290691999998E-2</v>
      </c>
      <c r="S13" s="9">
        <v>5.6062323874000002E-2</v>
      </c>
    </row>
    <row r="14" spans="1:19" ht="13.5" thickBot="1">
      <c r="A14" s="3">
        <v>43617</v>
      </c>
      <c r="B14" s="7">
        <v>4</v>
      </c>
      <c r="C14" s="8">
        <v>35201.89453125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9">
        <v>0</v>
      </c>
      <c r="J14" s="9">
        <v>0</v>
      </c>
      <c r="K14" s="9">
        <v>0</v>
      </c>
      <c r="L14" s="9">
        <v>0</v>
      </c>
      <c r="M14" s="26">
        <f t="shared" si="0"/>
        <v>0</v>
      </c>
      <c r="N14" s="36"/>
      <c r="O14" s="3">
        <v>43620</v>
      </c>
      <c r="P14" s="9">
        <v>8.7232777735999995E-2</v>
      </c>
      <c r="Q14" s="9">
        <v>8.3033661004999995E-2</v>
      </c>
      <c r="R14" s="9">
        <v>9.0667664236000006E-2</v>
      </c>
      <c r="S14" s="9">
        <v>8.6468547504000001E-2</v>
      </c>
    </row>
    <row r="15" spans="1:19" ht="13.5" thickBot="1">
      <c r="A15" s="3">
        <v>43617</v>
      </c>
      <c r="B15" s="7">
        <v>5</v>
      </c>
      <c r="C15" s="8">
        <v>34733.63671875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9">
        <v>0</v>
      </c>
      <c r="J15" s="9">
        <v>0</v>
      </c>
      <c r="K15" s="9">
        <v>0</v>
      </c>
      <c r="L15" s="9">
        <v>0</v>
      </c>
      <c r="M15" s="26">
        <f t="shared" si="0"/>
        <v>0</v>
      </c>
      <c r="N15" s="36"/>
      <c r="O15" s="3">
        <v>43621</v>
      </c>
      <c r="P15" s="9">
        <v>0.15571320101899999</v>
      </c>
      <c r="Q15" s="9">
        <v>0.156148596955</v>
      </c>
      <c r="R15" s="9">
        <v>0.15769259163300001</v>
      </c>
      <c r="S15" s="9">
        <v>0.15812798756900001</v>
      </c>
    </row>
    <row r="16" spans="1:19" ht="13.5" thickBot="1">
      <c r="A16" s="3">
        <v>43617</v>
      </c>
      <c r="B16" s="7">
        <v>6</v>
      </c>
      <c r="C16" s="8">
        <v>34751.546875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9">
        <v>0</v>
      </c>
      <c r="J16" s="9">
        <v>0</v>
      </c>
      <c r="K16" s="9">
        <v>0</v>
      </c>
      <c r="L16" s="9">
        <v>0</v>
      </c>
      <c r="M16" s="26">
        <f t="shared" si="0"/>
        <v>0</v>
      </c>
      <c r="N16" s="36"/>
      <c r="O16" s="3">
        <v>43622</v>
      </c>
      <c r="P16" s="9">
        <v>4.9566324070000001E-2</v>
      </c>
      <c r="Q16" s="9">
        <v>3.9352982388000002E-2</v>
      </c>
      <c r="R16" s="9">
        <v>5.3921724767000002E-2</v>
      </c>
      <c r="S16" s="9">
        <v>4.3529879831999997E-2</v>
      </c>
    </row>
    <row r="17" spans="1:19" ht="13.5" thickBot="1">
      <c r="A17" s="3">
        <v>43617</v>
      </c>
      <c r="B17" s="7">
        <v>7</v>
      </c>
      <c r="C17" s="8">
        <v>35064.40625</v>
      </c>
      <c r="D17" s="8">
        <v>0.5</v>
      </c>
      <c r="E17" s="8">
        <v>0.3</v>
      </c>
      <c r="F17" s="8">
        <v>0.37820148492200001</v>
      </c>
      <c r="G17" s="8">
        <v>0.37820148492200001</v>
      </c>
      <c r="H17" s="8">
        <v>0</v>
      </c>
      <c r="I17" s="9">
        <v>7.2758969580453994E-5</v>
      </c>
      <c r="J17" s="9">
        <v>7.2758969580453994E-5</v>
      </c>
      <c r="K17" s="9">
        <v>4.6715343442246101E-5</v>
      </c>
      <c r="L17" s="9">
        <v>4.6715343442246101E-5</v>
      </c>
      <c r="M17" s="26">
        <f t="shared" si="0"/>
        <v>0</v>
      </c>
      <c r="N17" s="36"/>
      <c r="O17" s="3">
        <v>43623</v>
      </c>
      <c r="P17" s="9">
        <v>2.6684712382999999E-2</v>
      </c>
      <c r="Q17" s="9">
        <v>3.3014817926999999E-2</v>
      </c>
      <c r="R17" s="9">
        <v>2.7409887335999999E-2</v>
      </c>
      <c r="S17" s="9">
        <v>3.1405405578999998E-2</v>
      </c>
    </row>
    <row r="18" spans="1:19" ht="13.5" thickBot="1">
      <c r="A18" s="3">
        <v>43617</v>
      </c>
      <c r="B18" s="7">
        <v>8</v>
      </c>
      <c r="C18" s="8">
        <v>36310.59375</v>
      </c>
      <c r="D18" s="8">
        <v>79.400000000000006</v>
      </c>
      <c r="E18" s="8">
        <v>72.7</v>
      </c>
      <c r="F18" s="8">
        <v>166.82012315708101</v>
      </c>
      <c r="G18" s="8">
        <v>166.82012315708101</v>
      </c>
      <c r="H18" s="8">
        <v>0</v>
      </c>
      <c r="I18" s="9">
        <v>5.2222295792000002E-2</v>
      </c>
      <c r="J18" s="9">
        <v>5.2222295792000002E-2</v>
      </c>
      <c r="K18" s="9">
        <v>5.6224685279E-2</v>
      </c>
      <c r="L18" s="9">
        <v>5.6224685279E-2</v>
      </c>
      <c r="M18" s="26">
        <f t="shared" si="0"/>
        <v>1</v>
      </c>
      <c r="N18" s="36"/>
      <c r="O18" s="3">
        <v>43624</v>
      </c>
      <c r="P18" s="9">
        <v>4.6566124409000001E-2</v>
      </c>
      <c r="Q18" s="9">
        <v>7.1012519571999999E-2</v>
      </c>
      <c r="R18" s="9">
        <v>4.7454566580000003E-2</v>
      </c>
      <c r="S18" s="9">
        <v>6.9972410885999994E-2</v>
      </c>
    </row>
    <row r="19" spans="1:19" ht="13.5" thickBot="1">
      <c r="A19" s="3">
        <v>43617</v>
      </c>
      <c r="B19" s="7">
        <v>9</v>
      </c>
      <c r="C19" s="8">
        <v>39340.41015625</v>
      </c>
      <c r="D19" s="8">
        <v>355.5</v>
      </c>
      <c r="E19" s="8">
        <v>351.2</v>
      </c>
      <c r="F19" s="8">
        <v>842.24064593619801</v>
      </c>
      <c r="G19" s="8">
        <v>842.24064593619801</v>
      </c>
      <c r="H19" s="8">
        <v>0</v>
      </c>
      <c r="I19" s="9">
        <v>0.29076502146700001</v>
      </c>
      <c r="J19" s="9">
        <v>0.29076502146700001</v>
      </c>
      <c r="K19" s="9">
        <v>0.29333371919700002</v>
      </c>
      <c r="L19" s="9">
        <v>0.29333371919700002</v>
      </c>
      <c r="M19" s="26">
        <f t="shared" si="0"/>
        <v>1</v>
      </c>
      <c r="N19" s="36"/>
      <c r="O19" s="3">
        <v>43625</v>
      </c>
      <c r="P19" s="9">
        <v>6.1654852729000002E-2</v>
      </c>
      <c r="Q19" s="9">
        <v>0.12188206510500001</v>
      </c>
      <c r="R19" s="9">
        <v>5.8232371999999998E-2</v>
      </c>
      <c r="S19" s="9">
        <v>0.117422876136</v>
      </c>
    </row>
    <row r="20" spans="1:19" ht="13.5" thickBot="1">
      <c r="A20" s="3">
        <v>43617</v>
      </c>
      <c r="B20" s="7">
        <v>10</v>
      </c>
      <c r="C20" s="8">
        <v>43163.6875</v>
      </c>
      <c r="D20" s="8">
        <v>548.5</v>
      </c>
      <c r="E20" s="8">
        <v>541.29999999999995</v>
      </c>
      <c r="F20" s="8">
        <v>1005.58676784462</v>
      </c>
      <c r="G20" s="8">
        <v>1005.58676784462</v>
      </c>
      <c r="H20" s="8">
        <v>0</v>
      </c>
      <c r="I20" s="9">
        <v>0.2730506379</v>
      </c>
      <c r="J20" s="9">
        <v>0.2730506379</v>
      </c>
      <c r="K20" s="9">
        <v>0.277351713168</v>
      </c>
      <c r="L20" s="9">
        <v>0.277351713168</v>
      </c>
      <c r="M20" s="26">
        <f t="shared" si="0"/>
        <v>1</v>
      </c>
      <c r="N20" s="36"/>
      <c r="O20" s="3">
        <v>43626</v>
      </c>
      <c r="P20" s="9">
        <v>3.1623779751000003E-2</v>
      </c>
      <c r="Q20" s="9">
        <v>3.2096089448999998E-2</v>
      </c>
      <c r="R20" s="9">
        <v>3.2899870413E-2</v>
      </c>
      <c r="S20" s="9">
        <v>3.2796879446000002E-2</v>
      </c>
    </row>
    <row r="21" spans="1:19" ht="13.5" thickBot="1">
      <c r="A21" s="3">
        <v>43617</v>
      </c>
      <c r="B21" s="7">
        <v>11</v>
      </c>
      <c r="C21" s="8">
        <v>47127.89453125</v>
      </c>
      <c r="D21" s="8">
        <v>869.6</v>
      </c>
      <c r="E21" s="8">
        <v>861.2</v>
      </c>
      <c r="F21" s="8">
        <v>1070.6785237608999</v>
      </c>
      <c r="G21" s="8">
        <v>1079.64345826679</v>
      </c>
      <c r="H21" s="8">
        <v>8.9649345058859993</v>
      </c>
      <c r="I21" s="9">
        <v>0.12547398940599999</v>
      </c>
      <c r="J21" s="9">
        <v>0.120118592449</v>
      </c>
      <c r="K21" s="9">
        <v>0.130491910553</v>
      </c>
      <c r="L21" s="9">
        <v>0.125136513596</v>
      </c>
      <c r="M21" s="26">
        <f t="shared" si="0"/>
        <v>1</v>
      </c>
      <c r="N21" s="36"/>
      <c r="O21" s="3">
        <v>43627</v>
      </c>
      <c r="P21" s="9">
        <v>3.9811863641999998E-2</v>
      </c>
      <c r="Q21" s="9">
        <v>5.0701129774999999E-2</v>
      </c>
      <c r="R21" s="9">
        <v>4.3039133828000002E-2</v>
      </c>
      <c r="S21" s="9">
        <v>5.3143860889E-2</v>
      </c>
    </row>
    <row r="22" spans="1:19" ht="13.5" thickBot="1">
      <c r="A22" s="3">
        <v>43617</v>
      </c>
      <c r="B22" s="7">
        <v>12</v>
      </c>
      <c r="C22" s="8">
        <v>50872.54296875</v>
      </c>
      <c r="D22" s="8">
        <v>1021.1</v>
      </c>
      <c r="E22" s="8">
        <v>1012.5</v>
      </c>
      <c r="F22" s="8">
        <v>1276.90867972003</v>
      </c>
      <c r="G22" s="8">
        <v>1284.84751411809</v>
      </c>
      <c r="H22" s="8">
        <v>7.9388343980569998</v>
      </c>
      <c r="I22" s="9">
        <v>0.15755526530300001</v>
      </c>
      <c r="J22" s="9">
        <v>0.152812831373</v>
      </c>
      <c r="K22" s="9">
        <v>0.16269266076300001</v>
      </c>
      <c r="L22" s="9">
        <v>0.157950226833</v>
      </c>
      <c r="M22" s="26">
        <f t="shared" si="0"/>
        <v>1</v>
      </c>
      <c r="N22" s="36"/>
      <c r="O22" s="3">
        <v>43628</v>
      </c>
      <c r="P22" s="9">
        <v>5.4576523064000002E-2</v>
      </c>
      <c r="Q22" s="9">
        <v>5.2244452257000001E-2</v>
      </c>
      <c r="R22" s="9">
        <v>5.7175993027999999E-2</v>
      </c>
      <c r="S22" s="9">
        <v>5.4800441935999998E-2</v>
      </c>
    </row>
    <row r="23" spans="1:19" ht="13.5" thickBot="1">
      <c r="A23" s="3">
        <v>43617</v>
      </c>
      <c r="B23" s="7">
        <v>13</v>
      </c>
      <c r="C23" s="8">
        <v>53921.50390625</v>
      </c>
      <c r="D23" s="8">
        <v>1106.5</v>
      </c>
      <c r="E23" s="8">
        <v>1098</v>
      </c>
      <c r="F23" s="8">
        <v>1501.04662827836</v>
      </c>
      <c r="G23" s="8">
        <v>1504.3625183065701</v>
      </c>
      <c r="H23" s="8">
        <v>3.3158900282110002</v>
      </c>
      <c r="I23" s="9">
        <v>0.23767175526000001</v>
      </c>
      <c r="J23" s="9">
        <v>0.235690936844</v>
      </c>
      <c r="K23" s="9">
        <v>0.24274941356400001</v>
      </c>
      <c r="L23" s="9">
        <v>0.240768595148</v>
      </c>
      <c r="M23" s="26">
        <f t="shared" si="0"/>
        <v>1</v>
      </c>
      <c r="N23" s="36"/>
      <c r="O23" s="3">
        <v>43629</v>
      </c>
      <c r="P23" s="9">
        <v>5.2674334641999998E-2</v>
      </c>
      <c r="Q23" s="9">
        <v>6.4162615738000001E-2</v>
      </c>
      <c r="R23" s="9">
        <v>4.7409508551999997E-2</v>
      </c>
      <c r="S23" s="9">
        <v>5.8402366646999999E-2</v>
      </c>
    </row>
    <row r="24" spans="1:19" ht="13.5" thickBot="1">
      <c r="A24" s="3">
        <v>43617</v>
      </c>
      <c r="B24" s="7">
        <v>14</v>
      </c>
      <c r="C24" s="8">
        <v>56502.51171875</v>
      </c>
      <c r="D24" s="8">
        <v>1167.7</v>
      </c>
      <c r="E24" s="8">
        <v>1160.0999999999999</v>
      </c>
      <c r="F24" s="8">
        <v>1480.5558404180699</v>
      </c>
      <c r="G24" s="8">
        <v>1480.5558404180699</v>
      </c>
      <c r="H24" s="8">
        <v>0</v>
      </c>
      <c r="I24" s="9">
        <v>0.18689118304499999</v>
      </c>
      <c r="J24" s="9">
        <v>0.18689118304499999</v>
      </c>
      <c r="K24" s="9">
        <v>0.19143120693999999</v>
      </c>
      <c r="L24" s="9">
        <v>0.19143120693999999</v>
      </c>
      <c r="M24" s="26">
        <f t="shared" si="0"/>
        <v>1</v>
      </c>
      <c r="N24" s="36"/>
      <c r="O24" s="3">
        <v>43630</v>
      </c>
      <c r="P24" s="9">
        <v>7.6007856380999994E-2</v>
      </c>
      <c r="Q24" s="9">
        <v>9.4810104145999996E-2</v>
      </c>
      <c r="R24" s="9">
        <v>7.6953070999999998E-2</v>
      </c>
      <c r="S24" s="9">
        <v>9.1522239960000001E-2</v>
      </c>
    </row>
    <row r="25" spans="1:19" ht="13.5" thickBot="1">
      <c r="A25" s="3">
        <v>43617</v>
      </c>
      <c r="B25" s="7">
        <v>15</v>
      </c>
      <c r="C25" s="8">
        <v>58362.4921875</v>
      </c>
      <c r="D25" s="8">
        <v>1292</v>
      </c>
      <c r="E25" s="8">
        <v>1284.0999999999999</v>
      </c>
      <c r="F25" s="8">
        <v>1468.4284141810699</v>
      </c>
      <c r="G25" s="8">
        <v>1471.39064817799</v>
      </c>
      <c r="H25" s="8">
        <v>2.9622339969209999</v>
      </c>
      <c r="I25" s="9">
        <v>0.107162872268</v>
      </c>
      <c r="J25" s="9">
        <v>0.105393317909</v>
      </c>
      <c r="K25" s="9">
        <v>0.11188210763299999</v>
      </c>
      <c r="L25" s="9">
        <v>0.11011255327400001</v>
      </c>
      <c r="M25" s="26">
        <f t="shared" si="0"/>
        <v>1</v>
      </c>
      <c r="N25" s="36"/>
      <c r="O25" s="3">
        <v>43631</v>
      </c>
      <c r="P25" s="9">
        <v>3.5916486524999999E-2</v>
      </c>
      <c r="Q25" s="9">
        <v>4.1107114574E-2</v>
      </c>
      <c r="R25" s="9">
        <v>3.3431638712E-2</v>
      </c>
      <c r="S25" s="9">
        <v>3.7715462116999998E-2</v>
      </c>
    </row>
    <row r="26" spans="1:19" ht="13.5" thickBot="1">
      <c r="A26" s="3">
        <v>43617</v>
      </c>
      <c r="B26" s="7">
        <v>16</v>
      </c>
      <c r="C26" s="8">
        <v>59619.8046875</v>
      </c>
      <c r="D26" s="8">
        <v>1272.5</v>
      </c>
      <c r="E26" s="8">
        <v>1265.2</v>
      </c>
      <c r="F26" s="8">
        <v>1450.5360000185201</v>
      </c>
      <c r="G26" s="8">
        <v>1463.14222473979</v>
      </c>
      <c r="H26" s="8">
        <v>12.606224721272</v>
      </c>
      <c r="I26" s="9">
        <v>0.113884244169</v>
      </c>
      <c r="J26" s="9">
        <v>0.10635364397700001</v>
      </c>
      <c r="K26" s="9">
        <v>0.118245056594</v>
      </c>
      <c r="L26" s="9">
        <v>0.11071445640200001</v>
      </c>
      <c r="M26" s="26">
        <f t="shared" si="0"/>
        <v>1</v>
      </c>
      <c r="N26" s="36"/>
      <c r="O26" s="3">
        <v>43632</v>
      </c>
      <c r="P26" s="9">
        <v>2.8286545042999999E-2</v>
      </c>
      <c r="Q26" s="9">
        <v>3.3587042030999999E-2</v>
      </c>
      <c r="R26" s="9">
        <v>2.9186169892E-2</v>
      </c>
      <c r="S26" s="9">
        <v>3.1789837722000003E-2</v>
      </c>
    </row>
    <row r="27" spans="1:19" ht="13.5" thickBot="1">
      <c r="A27" s="3">
        <v>43617</v>
      </c>
      <c r="B27" s="7">
        <v>17</v>
      </c>
      <c r="C27" s="8">
        <v>60053.45703125</v>
      </c>
      <c r="D27" s="8">
        <v>1166.9000000000001</v>
      </c>
      <c r="E27" s="8">
        <v>1160.4000000000001</v>
      </c>
      <c r="F27" s="8">
        <v>1359.94305560006</v>
      </c>
      <c r="G27" s="8">
        <v>1380.7001014561099</v>
      </c>
      <c r="H27" s="8">
        <v>20.757045856051999</v>
      </c>
      <c r="I27" s="9">
        <v>0.12771810122800001</v>
      </c>
      <c r="J27" s="9">
        <v>0.11531843225799999</v>
      </c>
      <c r="K27" s="9">
        <v>0.131601016401</v>
      </c>
      <c r="L27" s="9">
        <v>0.119201347431</v>
      </c>
      <c r="M27" s="26">
        <f t="shared" si="0"/>
        <v>1</v>
      </c>
      <c r="N27" s="36"/>
      <c r="O27" s="3">
        <v>43633</v>
      </c>
      <c r="P27" s="9">
        <v>0.12864603340399999</v>
      </c>
      <c r="Q27" s="9">
        <v>0.145684833816</v>
      </c>
      <c r="R27" s="9">
        <v>0.12815674583600001</v>
      </c>
      <c r="S27" s="9">
        <v>0.14364262762400001</v>
      </c>
    </row>
    <row r="28" spans="1:19" ht="13.5" thickBot="1">
      <c r="A28" s="3">
        <v>43617</v>
      </c>
      <c r="B28" s="7">
        <v>18</v>
      </c>
      <c r="C28" s="8">
        <v>59133.4140625</v>
      </c>
      <c r="D28" s="8">
        <v>1072.5999999999999</v>
      </c>
      <c r="E28" s="8">
        <v>1066.9000000000001</v>
      </c>
      <c r="F28" s="8">
        <v>1185.1304537394301</v>
      </c>
      <c r="G28" s="8">
        <v>1232.64619862477</v>
      </c>
      <c r="H28" s="8">
        <v>47.515744885338002</v>
      </c>
      <c r="I28" s="9">
        <v>9.5607048161999997E-2</v>
      </c>
      <c r="J28" s="9">
        <v>6.7222493273000006E-2</v>
      </c>
      <c r="K28" s="9">
        <v>9.9012066083999997E-2</v>
      </c>
      <c r="L28" s="9">
        <v>7.0627511194000001E-2</v>
      </c>
      <c r="M28" s="26">
        <f t="shared" si="0"/>
        <v>1</v>
      </c>
      <c r="N28" s="36"/>
      <c r="O28" s="3">
        <v>43634</v>
      </c>
      <c r="P28" s="9">
        <v>0.13808762415199999</v>
      </c>
      <c r="Q28" s="9">
        <v>0.14692130424399999</v>
      </c>
      <c r="R28" s="9">
        <v>0.13831744103999999</v>
      </c>
      <c r="S28" s="9">
        <v>0.14715112113199999</v>
      </c>
    </row>
    <row r="29" spans="1:19" ht="13.5" thickBot="1">
      <c r="A29" s="3">
        <v>43617</v>
      </c>
      <c r="B29" s="7">
        <v>19</v>
      </c>
      <c r="C29" s="8">
        <v>56815.35546875</v>
      </c>
      <c r="D29" s="8">
        <v>777.5</v>
      </c>
      <c r="E29" s="8">
        <v>772.3</v>
      </c>
      <c r="F29" s="8">
        <v>408.08865930537399</v>
      </c>
      <c r="G29" s="8">
        <v>408.08865930537399</v>
      </c>
      <c r="H29" s="8">
        <v>0</v>
      </c>
      <c r="I29" s="9">
        <v>0.220675830761</v>
      </c>
      <c r="J29" s="9">
        <v>0.220675830761</v>
      </c>
      <c r="K29" s="9">
        <v>0.21756949862200001</v>
      </c>
      <c r="L29" s="9">
        <v>0.21756949862200001</v>
      </c>
      <c r="M29" s="26">
        <f t="shared" si="0"/>
        <v>1</v>
      </c>
      <c r="N29" s="36"/>
      <c r="O29" s="3">
        <v>43635</v>
      </c>
      <c r="P29" s="9">
        <v>7.7041665112999994E-2</v>
      </c>
      <c r="Q29" s="9">
        <v>7.9286528110000004E-2</v>
      </c>
      <c r="R29" s="9">
        <v>7.3672252999000001E-2</v>
      </c>
      <c r="S29" s="9">
        <v>7.5917115995999998E-2</v>
      </c>
    </row>
    <row r="30" spans="1:19" ht="13.5" thickBot="1">
      <c r="A30" s="3">
        <v>43617</v>
      </c>
      <c r="B30" s="7">
        <v>20</v>
      </c>
      <c r="C30" s="8">
        <v>53944.0625</v>
      </c>
      <c r="D30" s="8">
        <v>284.10000000000002</v>
      </c>
      <c r="E30" s="8">
        <v>282.5</v>
      </c>
      <c r="F30" s="8">
        <v>186.797550029018</v>
      </c>
      <c r="G30" s="8">
        <v>186.80109448041301</v>
      </c>
      <c r="H30" s="8">
        <v>3.5444513949999998E-3</v>
      </c>
      <c r="I30" s="9">
        <v>5.8123599473999997E-2</v>
      </c>
      <c r="J30" s="9">
        <v>5.8125716828000003E-2</v>
      </c>
      <c r="K30" s="9">
        <v>5.7167804969000001E-2</v>
      </c>
      <c r="L30" s="9">
        <v>5.7169922323999998E-2</v>
      </c>
      <c r="M30" s="26">
        <f t="shared" si="0"/>
        <v>1</v>
      </c>
      <c r="N30" s="36"/>
      <c r="O30" s="3">
        <v>43636</v>
      </c>
      <c r="P30" s="9">
        <v>5.0354481841999997E-2</v>
      </c>
      <c r="Q30" s="9">
        <v>5.2276748021999997E-2</v>
      </c>
      <c r="R30" s="9">
        <v>4.7251953855999999E-2</v>
      </c>
      <c r="S30" s="9">
        <v>4.8862835096E-2</v>
      </c>
    </row>
    <row r="31" spans="1:19" ht="13.5" thickBot="1">
      <c r="A31" s="3">
        <v>43617</v>
      </c>
      <c r="B31" s="7">
        <v>21</v>
      </c>
      <c r="C31" s="8">
        <v>51855.97265625</v>
      </c>
      <c r="D31" s="8">
        <v>34.5</v>
      </c>
      <c r="E31" s="8">
        <v>27.7</v>
      </c>
      <c r="F31" s="8">
        <v>25.349982307449999</v>
      </c>
      <c r="G31" s="8">
        <v>25.350062307445</v>
      </c>
      <c r="H31" s="8">
        <v>7.9999994486570396E-5</v>
      </c>
      <c r="I31" s="9">
        <v>5.4659126000000001E-3</v>
      </c>
      <c r="J31" s="9">
        <v>5.4659603890000004E-3</v>
      </c>
      <c r="K31" s="9">
        <v>1.4037859569999999E-3</v>
      </c>
      <c r="L31" s="9">
        <v>1.403833747E-3</v>
      </c>
      <c r="M31" s="26">
        <f t="shared" si="0"/>
        <v>1</v>
      </c>
      <c r="N31" s="36"/>
      <c r="O31" s="3">
        <v>43637</v>
      </c>
      <c r="P31" s="9">
        <v>5.6460659232999998E-2</v>
      </c>
      <c r="Q31" s="9">
        <v>6.7825986961999998E-2</v>
      </c>
      <c r="R31" s="9">
        <v>5.3510106931000001E-2</v>
      </c>
      <c r="S31" s="9">
        <v>6.4800884921000002E-2</v>
      </c>
    </row>
    <row r="32" spans="1:19" ht="13.5" thickBot="1">
      <c r="A32" s="3">
        <v>43617</v>
      </c>
      <c r="B32" s="7">
        <v>22</v>
      </c>
      <c r="C32" s="8">
        <v>50105.90625</v>
      </c>
      <c r="D32" s="8">
        <v>0</v>
      </c>
      <c r="E32" s="8">
        <v>0</v>
      </c>
      <c r="F32" s="8">
        <v>0</v>
      </c>
      <c r="G32" s="8">
        <v>5.2333329699999996E-4</v>
      </c>
      <c r="H32" s="8">
        <v>5.2333329699999996E-4</v>
      </c>
      <c r="I32" s="9">
        <v>3.1262443086398698E-7</v>
      </c>
      <c r="J32" s="9">
        <v>0</v>
      </c>
      <c r="K32" s="9">
        <v>3.1262443086398698E-7</v>
      </c>
      <c r="L32" s="9">
        <v>0</v>
      </c>
      <c r="M32" s="26">
        <f t="shared" si="0"/>
        <v>0</v>
      </c>
      <c r="N32" s="36"/>
      <c r="O32" s="3">
        <v>43638</v>
      </c>
      <c r="P32" s="9">
        <v>4.1687178870000001E-2</v>
      </c>
      <c r="Q32" s="9">
        <v>5.1017860608000003E-2</v>
      </c>
      <c r="R32" s="9">
        <v>3.5222260799000003E-2</v>
      </c>
      <c r="S32" s="9">
        <v>3.8979854858999997E-2</v>
      </c>
    </row>
    <row r="33" spans="1:19" ht="13.5" thickBot="1">
      <c r="A33" s="3">
        <v>43617</v>
      </c>
      <c r="B33" s="7">
        <v>23</v>
      </c>
      <c r="C33" s="8">
        <v>47351.9375</v>
      </c>
      <c r="D33" s="8">
        <v>0</v>
      </c>
      <c r="E33" s="8">
        <v>0</v>
      </c>
      <c r="F33" s="8">
        <v>3.2222223364644601E-5</v>
      </c>
      <c r="G33" s="8">
        <v>3.2222223364644601E-5</v>
      </c>
      <c r="H33" s="8">
        <v>0</v>
      </c>
      <c r="I33" s="9">
        <v>1.9248640002774599E-8</v>
      </c>
      <c r="J33" s="9">
        <v>1.9248640002774599E-8</v>
      </c>
      <c r="K33" s="9">
        <v>1.9248640002774599E-8</v>
      </c>
      <c r="L33" s="9">
        <v>1.9248640002774599E-8</v>
      </c>
      <c r="M33" s="26">
        <f t="shared" si="0"/>
        <v>0</v>
      </c>
      <c r="N33" s="36"/>
      <c r="O33" s="3">
        <v>43639</v>
      </c>
      <c r="P33" s="9">
        <v>4.2870800070999998E-2</v>
      </c>
      <c r="Q33" s="9">
        <v>4.4687433866999998E-2</v>
      </c>
      <c r="R33" s="9">
        <v>3.8552466613999997E-2</v>
      </c>
      <c r="S33" s="9">
        <v>4.0369100409999997E-2</v>
      </c>
    </row>
    <row r="34" spans="1:19" ht="13.5" thickBot="1">
      <c r="A34" s="3">
        <v>43617</v>
      </c>
      <c r="B34" s="7">
        <v>24</v>
      </c>
      <c r="C34" s="8">
        <v>44239.48046875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9">
        <v>0</v>
      </c>
      <c r="K34" s="9">
        <v>0</v>
      </c>
      <c r="L34" s="9">
        <v>0</v>
      </c>
      <c r="M34" s="26">
        <f t="shared" si="0"/>
        <v>0</v>
      </c>
      <c r="N34" s="36"/>
      <c r="O34" s="3">
        <v>43640</v>
      </c>
      <c r="P34" s="9">
        <v>3.8425370471000003E-2</v>
      </c>
      <c r="Q34" s="9">
        <v>3.8965769785E-2</v>
      </c>
      <c r="R34" s="9">
        <v>3.9991023858999997E-2</v>
      </c>
      <c r="S34" s="9">
        <v>3.9936490783000003E-2</v>
      </c>
    </row>
    <row r="35" spans="1:19" ht="13.5" thickBot="1">
      <c r="A35" s="3">
        <v>43618</v>
      </c>
      <c r="B35" s="7">
        <v>1</v>
      </c>
      <c r="C35" s="8">
        <v>41342.0859375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9">
        <v>0</v>
      </c>
      <c r="J35" s="9">
        <v>0</v>
      </c>
      <c r="K35" s="9">
        <v>0</v>
      </c>
      <c r="L35" s="9">
        <v>0</v>
      </c>
      <c r="M35" s="26">
        <f t="shared" si="0"/>
        <v>0</v>
      </c>
      <c r="N35" s="36"/>
      <c r="O35" s="3">
        <v>43641</v>
      </c>
      <c r="P35" s="9">
        <v>5.8777693616E-2</v>
      </c>
      <c r="Q35" s="9">
        <v>7.1270552054E-2</v>
      </c>
      <c r="R35" s="9">
        <v>5.8645512454000001E-2</v>
      </c>
      <c r="S35" s="9">
        <v>7.0600263233000005E-2</v>
      </c>
    </row>
    <row r="36" spans="1:19" ht="13.5" thickBot="1">
      <c r="A36" s="3">
        <v>43618</v>
      </c>
      <c r="B36" s="7">
        <v>2</v>
      </c>
      <c r="C36" s="8">
        <v>38920.53125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9">
        <v>0</v>
      </c>
      <c r="J36" s="9">
        <v>0</v>
      </c>
      <c r="K36" s="9">
        <v>0</v>
      </c>
      <c r="L36" s="9">
        <v>0</v>
      </c>
      <c r="M36" s="26">
        <f t="shared" si="0"/>
        <v>0</v>
      </c>
      <c r="N36" s="36"/>
      <c r="O36" s="3">
        <v>43642</v>
      </c>
      <c r="P36" s="9">
        <v>3.5486450167999999E-2</v>
      </c>
      <c r="Q36" s="9">
        <v>3.5379026979999999E-2</v>
      </c>
      <c r="R36" s="9">
        <v>3.6910360739000003E-2</v>
      </c>
      <c r="S36" s="9">
        <v>3.2057802279E-2</v>
      </c>
    </row>
    <row r="37" spans="1:19" ht="13.5" thickBot="1">
      <c r="A37" s="3">
        <v>43618</v>
      </c>
      <c r="B37" s="7">
        <v>3</v>
      </c>
      <c r="C37" s="8">
        <v>37108.99609375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9">
        <v>0</v>
      </c>
      <c r="J37" s="9">
        <v>0</v>
      </c>
      <c r="K37" s="9">
        <v>0</v>
      </c>
      <c r="L37" s="9">
        <v>0</v>
      </c>
      <c r="M37" s="26">
        <f t="shared" si="0"/>
        <v>0</v>
      </c>
      <c r="N37" s="36"/>
      <c r="O37" s="3">
        <v>43643</v>
      </c>
      <c r="P37" s="9">
        <v>7.3097570429999995E-2</v>
      </c>
      <c r="Q37" s="9">
        <v>7.4331710007999999E-2</v>
      </c>
      <c r="R37" s="9">
        <v>6.4916578951000004E-2</v>
      </c>
      <c r="S37" s="9">
        <v>6.5991581014999995E-2</v>
      </c>
    </row>
    <row r="38" spans="1:19" ht="13.5" thickBot="1">
      <c r="A38" s="3">
        <v>43618</v>
      </c>
      <c r="B38" s="7">
        <v>4</v>
      </c>
      <c r="C38" s="8">
        <v>36100.921875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9">
        <v>0</v>
      </c>
      <c r="J38" s="9">
        <v>0</v>
      </c>
      <c r="K38" s="9">
        <v>0</v>
      </c>
      <c r="L38" s="9">
        <v>0</v>
      </c>
      <c r="M38" s="26">
        <f t="shared" si="0"/>
        <v>0</v>
      </c>
      <c r="N38" s="36"/>
      <c r="O38" s="3">
        <v>43644</v>
      </c>
      <c r="P38" s="9">
        <v>3.3529533682999997E-2</v>
      </c>
      <c r="Q38" s="9">
        <v>4.9294451714000001E-2</v>
      </c>
      <c r="R38" s="9">
        <v>3.0869650347999999E-2</v>
      </c>
      <c r="S38" s="9">
        <v>4.6115608486E-2</v>
      </c>
    </row>
    <row r="39" spans="1:19" ht="13.5" thickBot="1">
      <c r="A39" s="3">
        <v>43618</v>
      </c>
      <c r="B39" s="7">
        <v>5</v>
      </c>
      <c r="C39" s="8">
        <v>35440.828125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9">
        <v>0</v>
      </c>
      <c r="J39" s="9">
        <v>0</v>
      </c>
      <c r="K39" s="9">
        <v>0</v>
      </c>
      <c r="L39" s="9">
        <v>0</v>
      </c>
      <c r="M39" s="26">
        <f t="shared" si="0"/>
        <v>0</v>
      </c>
      <c r="N39" s="36"/>
      <c r="O39" s="3">
        <v>43645</v>
      </c>
      <c r="P39" s="9">
        <v>4.8074392149E-2</v>
      </c>
      <c r="Q39" s="9">
        <v>4.2930850537999998E-2</v>
      </c>
      <c r="R39" s="9">
        <v>4.5247179999999998E-2</v>
      </c>
      <c r="S39" s="9">
        <v>4.0103638389000003E-2</v>
      </c>
    </row>
    <row r="40" spans="1:19" ht="13.5" thickBot="1">
      <c r="A40" s="3">
        <v>43618</v>
      </c>
      <c r="B40" s="7">
        <v>6</v>
      </c>
      <c r="C40" s="8">
        <v>35194.30859375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9">
        <v>0</v>
      </c>
      <c r="J40" s="9">
        <v>0</v>
      </c>
      <c r="K40" s="9">
        <v>0</v>
      </c>
      <c r="L40" s="9">
        <v>0</v>
      </c>
      <c r="M40" s="26">
        <f t="shared" si="0"/>
        <v>0</v>
      </c>
      <c r="N40" s="36"/>
      <c r="O40" s="3">
        <v>43646</v>
      </c>
      <c r="P40" s="9">
        <v>8.2518280449999995E-2</v>
      </c>
      <c r="Q40" s="9">
        <v>8.3525325915000004E-2</v>
      </c>
      <c r="R40" s="9">
        <v>7.9334221866000004E-2</v>
      </c>
      <c r="S40" s="9">
        <v>8.0341267329999994E-2</v>
      </c>
    </row>
    <row r="41" spans="1:19" ht="13.5" thickBot="1">
      <c r="A41" s="3">
        <v>43618</v>
      </c>
      <c r="B41" s="7">
        <v>7</v>
      </c>
      <c r="C41" s="8">
        <v>35130.859375</v>
      </c>
      <c r="D41" s="8">
        <v>0.2</v>
      </c>
      <c r="E41" s="8">
        <v>0.2</v>
      </c>
      <c r="F41" s="8">
        <v>0.73829030182599997</v>
      </c>
      <c r="G41" s="8">
        <v>0.73829030182599997</v>
      </c>
      <c r="H41" s="8">
        <v>0</v>
      </c>
      <c r="I41" s="9">
        <v>3.2155931999999998E-4</v>
      </c>
      <c r="J41" s="9">
        <v>3.2155931999999998E-4</v>
      </c>
      <c r="K41" s="9">
        <v>3.2155931999999998E-4</v>
      </c>
      <c r="L41" s="9">
        <v>3.2155931999999998E-4</v>
      </c>
      <c r="M41" s="26">
        <f t="shared" si="0"/>
        <v>0</v>
      </c>
      <c r="N41" s="36"/>
      <c r="O41" s="67"/>
      <c r="P41" s="67"/>
      <c r="Q41" s="67"/>
      <c r="R41" s="67"/>
      <c r="S41" s="67"/>
    </row>
    <row r="42" spans="1:19" ht="13.5" thickBot="1">
      <c r="A42" s="3">
        <v>43618</v>
      </c>
      <c r="B42" s="7">
        <v>8</v>
      </c>
      <c r="C42" s="8">
        <v>35859.98046875</v>
      </c>
      <c r="D42" s="8">
        <v>92.5</v>
      </c>
      <c r="E42" s="8">
        <v>87</v>
      </c>
      <c r="F42" s="8">
        <v>119.480879600683</v>
      </c>
      <c r="G42" s="8">
        <v>119.480879600683</v>
      </c>
      <c r="H42" s="8">
        <v>0</v>
      </c>
      <c r="I42" s="9">
        <v>1.6117610274999999E-2</v>
      </c>
      <c r="J42" s="9">
        <v>1.6117610274999999E-2</v>
      </c>
      <c r="K42" s="9">
        <v>1.9403153882999999E-2</v>
      </c>
      <c r="L42" s="9">
        <v>1.9403153882999999E-2</v>
      </c>
      <c r="M42" s="26">
        <f t="shared" si="0"/>
        <v>1</v>
      </c>
      <c r="N42" s="36"/>
      <c r="O42" s="42" t="s">
        <v>69</v>
      </c>
      <c r="P42" s="42"/>
      <c r="Q42" s="42"/>
      <c r="R42" s="42"/>
      <c r="S42" s="42"/>
    </row>
    <row r="43" spans="1:19" ht="26.25" customHeight="1" thickBot="1">
      <c r="A43" s="3">
        <v>43618</v>
      </c>
      <c r="B43" s="7">
        <v>9</v>
      </c>
      <c r="C43" s="8">
        <v>38138.34375</v>
      </c>
      <c r="D43" s="8">
        <v>374.3</v>
      </c>
      <c r="E43" s="8">
        <v>371.9</v>
      </c>
      <c r="F43" s="8">
        <v>500.95372574013999</v>
      </c>
      <c r="G43" s="8">
        <v>500.95372574013999</v>
      </c>
      <c r="H43" s="8">
        <v>0</v>
      </c>
      <c r="I43" s="9">
        <v>7.5659334371999995E-2</v>
      </c>
      <c r="J43" s="9">
        <v>7.5659334371999995E-2</v>
      </c>
      <c r="K43" s="9">
        <v>7.7093026129E-2</v>
      </c>
      <c r="L43" s="9">
        <v>7.7093026129E-2</v>
      </c>
      <c r="M43" s="26">
        <f t="shared" si="0"/>
        <v>1</v>
      </c>
      <c r="N43" s="36"/>
      <c r="O43" s="6" t="s">
        <v>60</v>
      </c>
      <c r="P43" s="6" t="s">
        <v>61</v>
      </c>
      <c r="Q43" s="6" t="s">
        <v>62</v>
      </c>
      <c r="R43" s="6" t="s">
        <v>63</v>
      </c>
    </row>
    <row r="44" spans="1:19" ht="13.5" thickBot="1">
      <c r="A44" s="3">
        <v>43618</v>
      </c>
      <c r="B44" s="7">
        <v>10</v>
      </c>
      <c r="C44" s="8">
        <v>41128.62109375</v>
      </c>
      <c r="D44" s="8">
        <v>571.79999999999995</v>
      </c>
      <c r="E44" s="8">
        <v>567.70000000000005</v>
      </c>
      <c r="F44" s="8">
        <v>601.519269963635</v>
      </c>
      <c r="G44" s="8">
        <v>601.519269963635</v>
      </c>
      <c r="H44" s="8">
        <v>0</v>
      </c>
      <c r="I44" s="9">
        <v>1.7753446812000001E-2</v>
      </c>
      <c r="J44" s="9">
        <v>1.7753446812000001E-2</v>
      </c>
      <c r="K44" s="9">
        <v>2.0202670228999998E-2</v>
      </c>
      <c r="L44" s="9">
        <v>2.0202670228999998E-2</v>
      </c>
      <c r="M44" s="26">
        <f t="shared" si="0"/>
        <v>1</v>
      </c>
      <c r="N44" s="36"/>
      <c r="O44" s="9">
        <v>6.3757175855000001E-2</v>
      </c>
      <c r="P44" s="9">
        <v>7.0244537268999999E-2</v>
      </c>
      <c r="Q44" s="9">
        <v>6.3097528138E-2</v>
      </c>
      <c r="R44" s="9">
        <v>6.8548981226999997E-2</v>
      </c>
    </row>
    <row r="45" spans="1:19" ht="13.5" thickBot="1">
      <c r="A45" s="3">
        <v>43618</v>
      </c>
      <c r="B45" s="7">
        <v>11</v>
      </c>
      <c r="C45" s="8">
        <v>44243.69921875</v>
      </c>
      <c r="D45" s="8">
        <v>794.5</v>
      </c>
      <c r="E45" s="8">
        <v>789.5</v>
      </c>
      <c r="F45" s="8">
        <v>671.88169810414297</v>
      </c>
      <c r="G45" s="8">
        <v>675.58320906334404</v>
      </c>
      <c r="H45" s="8">
        <v>3.7015109592009998</v>
      </c>
      <c r="I45" s="9">
        <v>7.103750952E-2</v>
      </c>
      <c r="J45" s="9">
        <v>7.3248686915E-2</v>
      </c>
      <c r="K45" s="9">
        <v>6.8050651694E-2</v>
      </c>
      <c r="L45" s="9">
        <v>7.0261829089E-2</v>
      </c>
      <c r="M45" s="26">
        <f t="shared" si="0"/>
        <v>1</v>
      </c>
      <c r="N45" s="36"/>
      <c r="O45" s="36"/>
      <c r="P45" s="36"/>
      <c r="Q45" s="36"/>
      <c r="R45" s="36"/>
      <c r="S45" s="36"/>
    </row>
    <row r="46" spans="1:19" ht="13.5" thickBot="1">
      <c r="A46" s="3">
        <v>43618</v>
      </c>
      <c r="B46" s="7">
        <v>12</v>
      </c>
      <c r="C46" s="8">
        <v>47389.5234375</v>
      </c>
      <c r="D46" s="8">
        <v>957.3</v>
      </c>
      <c r="E46" s="8">
        <v>952.3</v>
      </c>
      <c r="F46" s="8">
        <v>961.23887983785801</v>
      </c>
      <c r="G46" s="8">
        <v>975.68577976902304</v>
      </c>
      <c r="H46" s="8">
        <v>14.446899931164999</v>
      </c>
      <c r="I46" s="9">
        <v>1.0983142035999999E-2</v>
      </c>
      <c r="J46" s="9">
        <v>2.3529748130000001E-3</v>
      </c>
      <c r="K46" s="9">
        <v>1.3969999861999999E-2</v>
      </c>
      <c r="L46" s="9">
        <v>5.3398326389999997E-3</v>
      </c>
      <c r="M46" s="26">
        <f t="shared" si="0"/>
        <v>1</v>
      </c>
      <c r="N46" s="36"/>
      <c r="O46" s="42" t="s">
        <v>65</v>
      </c>
      <c r="P46" s="42"/>
      <c r="Q46" s="42"/>
      <c r="R46" s="42"/>
      <c r="S46" s="42"/>
    </row>
    <row r="47" spans="1:19" ht="13.5" thickBot="1">
      <c r="A47" s="3">
        <v>43618</v>
      </c>
      <c r="B47" s="7">
        <v>13</v>
      </c>
      <c r="C47" s="8">
        <v>50125.67578125</v>
      </c>
      <c r="D47" s="8">
        <v>1005.7</v>
      </c>
      <c r="E47" s="8">
        <v>1000</v>
      </c>
      <c r="F47" s="8">
        <v>1029.53325736907</v>
      </c>
      <c r="G47" s="8">
        <v>1031.77236844288</v>
      </c>
      <c r="H47" s="8">
        <v>2.2391110738109998</v>
      </c>
      <c r="I47" s="9">
        <v>1.5574891542000001E-2</v>
      </c>
      <c r="J47" s="9">
        <v>1.4237310256E-2</v>
      </c>
      <c r="K47" s="9">
        <v>1.8979909464000001E-2</v>
      </c>
      <c r="L47" s="9">
        <v>1.7642328177E-2</v>
      </c>
      <c r="M47" s="26">
        <f t="shared" si="0"/>
        <v>1</v>
      </c>
      <c r="N47" s="36"/>
      <c r="O47" s="2" t="s">
        <v>18</v>
      </c>
      <c r="P47" s="2" t="s">
        <v>66</v>
      </c>
    </row>
    <row r="48" spans="1:19" ht="13.5" thickBot="1">
      <c r="A48" s="3">
        <v>43618</v>
      </c>
      <c r="B48" s="7">
        <v>14</v>
      </c>
      <c r="C48" s="8">
        <v>52519.5078125</v>
      </c>
      <c r="D48" s="8">
        <v>987.7</v>
      </c>
      <c r="E48" s="8">
        <v>981</v>
      </c>
      <c r="F48" s="8">
        <v>1081.0801183467399</v>
      </c>
      <c r="G48" s="8">
        <v>1081.0801183467399</v>
      </c>
      <c r="H48" s="8">
        <v>0</v>
      </c>
      <c r="I48" s="9">
        <v>5.5782627447000001E-2</v>
      </c>
      <c r="J48" s="9">
        <v>5.5782627447000001E-2</v>
      </c>
      <c r="K48" s="9">
        <v>5.9785016933E-2</v>
      </c>
      <c r="L48" s="9">
        <v>5.9785016933E-2</v>
      </c>
      <c r="M48" s="26">
        <f t="shared" si="0"/>
        <v>1</v>
      </c>
      <c r="N48" s="36"/>
      <c r="O48" s="3">
        <v>43617</v>
      </c>
      <c r="P48" s="4">
        <v>1674</v>
      </c>
    </row>
    <row r="49" spans="1:16" ht="13.5" thickBot="1">
      <c r="A49" s="3">
        <v>43618</v>
      </c>
      <c r="B49" s="7">
        <v>15</v>
      </c>
      <c r="C49" s="8">
        <v>54866.69140625</v>
      </c>
      <c r="D49" s="8">
        <v>1098.0999999999999</v>
      </c>
      <c r="E49" s="8">
        <v>1091.3</v>
      </c>
      <c r="F49" s="8">
        <v>1271.3701518697201</v>
      </c>
      <c r="G49" s="8">
        <v>1273.9162853858199</v>
      </c>
      <c r="H49" s="8">
        <v>2.5461335160990002</v>
      </c>
      <c r="I49" s="9">
        <v>0.105027649573</v>
      </c>
      <c r="J49" s="9">
        <v>0.10350666180900001</v>
      </c>
      <c r="K49" s="9">
        <v>0.109089776216</v>
      </c>
      <c r="L49" s="9">
        <v>0.10756878845200001</v>
      </c>
      <c r="M49" s="26">
        <f t="shared" si="0"/>
        <v>1</v>
      </c>
      <c r="N49" s="36"/>
      <c r="O49" s="3">
        <v>43618</v>
      </c>
      <c r="P49" s="4">
        <v>1674</v>
      </c>
    </row>
    <row r="50" spans="1:16" ht="13.5" thickBot="1">
      <c r="A50" s="3">
        <v>43618</v>
      </c>
      <c r="B50" s="7">
        <v>16</v>
      </c>
      <c r="C50" s="8">
        <v>56713.9921875</v>
      </c>
      <c r="D50" s="8">
        <v>1075.7</v>
      </c>
      <c r="E50" s="8">
        <v>1069.3</v>
      </c>
      <c r="F50" s="8">
        <v>1195.03092384603</v>
      </c>
      <c r="G50" s="8">
        <v>1195.03092384603</v>
      </c>
      <c r="H50" s="8">
        <v>0</v>
      </c>
      <c r="I50" s="9">
        <v>7.1284900743999999E-2</v>
      </c>
      <c r="J50" s="9">
        <v>7.1284900743999999E-2</v>
      </c>
      <c r="K50" s="9">
        <v>7.5108078760999994E-2</v>
      </c>
      <c r="L50" s="9">
        <v>7.5108078760999994E-2</v>
      </c>
      <c r="M50" s="26">
        <f t="shared" si="0"/>
        <v>1</v>
      </c>
      <c r="N50" s="36"/>
      <c r="O50" s="3">
        <v>43619</v>
      </c>
      <c r="P50" s="4">
        <v>1674</v>
      </c>
    </row>
    <row r="51" spans="1:16" ht="13.5" thickBot="1">
      <c r="A51" s="3">
        <v>43618</v>
      </c>
      <c r="B51" s="7">
        <v>17</v>
      </c>
      <c r="C51" s="8">
        <v>57826.85546875</v>
      </c>
      <c r="D51" s="8">
        <v>953.1</v>
      </c>
      <c r="E51" s="8">
        <v>947.1</v>
      </c>
      <c r="F51" s="8">
        <v>1060.0640793928801</v>
      </c>
      <c r="G51" s="8">
        <v>1060.0640793928801</v>
      </c>
      <c r="H51" s="8">
        <v>0</v>
      </c>
      <c r="I51" s="9">
        <v>6.3897299517000003E-2</v>
      </c>
      <c r="J51" s="9">
        <v>6.3897299517000003E-2</v>
      </c>
      <c r="K51" s="9">
        <v>6.7481528907999994E-2</v>
      </c>
      <c r="L51" s="9">
        <v>6.7481528907999994E-2</v>
      </c>
      <c r="M51" s="26">
        <f t="shared" si="0"/>
        <v>1</v>
      </c>
      <c r="N51" s="36"/>
      <c r="O51" s="3">
        <v>43620</v>
      </c>
      <c r="P51" s="4">
        <v>1674</v>
      </c>
    </row>
    <row r="52" spans="1:16" ht="13.5" thickBot="1">
      <c r="A52" s="3">
        <v>43618</v>
      </c>
      <c r="B52" s="7">
        <v>18</v>
      </c>
      <c r="C52" s="8">
        <v>58283.671875</v>
      </c>
      <c r="D52" s="8">
        <v>842.1</v>
      </c>
      <c r="E52" s="8">
        <v>836.6</v>
      </c>
      <c r="F52" s="8">
        <v>799.43668058845697</v>
      </c>
      <c r="G52" s="8">
        <v>799.96936949438498</v>
      </c>
      <c r="H52" s="8">
        <v>0.53268890592700002</v>
      </c>
      <c r="I52" s="9">
        <v>2.5167640684000001E-2</v>
      </c>
      <c r="J52" s="9">
        <v>2.5485853889000001E-2</v>
      </c>
      <c r="K52" s="9">
        <v>2.1882097076000001E-2</v>
      </c>
      <c r="L52" s="9">
        <v>2.2200310280999998E-2</v>
      </c>
      <c r="M52" s="26">
        <f t="shared" si="0"/>
        <v>1</v>
      </c>
      <c r="N52" s="36"/>
      <c r="O52" s="3">
        <v>43621</v>
      </c>
      <c r="P52" s="4">
        <v>1927</v>
      </c>
    </row>
    <row r="53" spans="1:16" ht="13.5" thickBot="1">
      <c r="A53" s="3">
        <v>43618</v>
      </c>
      <c r="B53" s="7">
        <v>19</v>
      </c>
      <c r="C53" s="8">
        <v>57745.57421875</v>
      </c>
      <c r="D53" s="8">
        <v>594.70000000000005</v>
      </c>
      <c r="E53" s="8">
        <v>590.5</v>
      </c>
      <c r="F53" s="8">
        <v>432.59454057159502</v>
      </c>
      <c r="G53" s="8">
        <v>434.80068497865602</v>
      </c>
      <c r="H53" s="8">
        <v>2.20614440706</v>
      </c>
      <c r="I53" s="9">
        <v>9.5519304074E-2</v>
      </c>
      <c r="J53" s="9">
        <v>9.6837192012000001E-2</v>
      </c>
      <c r="K53" s="9">
        <v>9.3010343501000001E-2</v>
      </c>
      <c r="L53" s="9">
        <v>9.4328231437999996E-2</v>
      </c>
      <c r="M53" s="26">
        <f t="shared" si="0"/>
        <v>1</v>
      </c>
      <c r="N53" s="36"/>
      <c r="O53" s="3">
        <v>43622</v>
      </c>
      <c r="P53" s="4">
        <v>1927</v>
      </c>
    </row>
    <row r="54" spans="1:16" ht="13.5" thickBot="1">
      <c r="A54" s="3">
        <v>43618</v>
      </c>
      <c r="B54" s="7">
        <v>20</v>
      </c>
      <c r="C54" s="8">
        <v>56198.125</v>
      </c>
      <c r="D54" s="8">
        <v>301.3</v>
      </c>
      <c r="E54" s="8">
        <v>299.39999999999998</v>
      </c>
      <c r="F54" s="8">
        <v>134.59909932631601</v>
      </c>
      <c r="G54" s="8">
        <v>134.59909932631601</v>
      </c>
      <c r="H54" s="8">
        <v>0</v>
      </c>
      <c r="I54" s="9">
        <v>9.9582377941E-2</v>
      </c>
      <c r="J54" s="9">
        <v>9.9582377941E-2</v>
      </c>
      <c r="K54" s="9">
        <v>9.8447371967E-2</v>
      </c>
      <c r="L54" s="9">
        <v>9.8447371967E-2</v>
      </c>
      <c r="M54" s="26">
        <f t="shared" si="0"/>
        <v>1</v>
      </c>
      <c r="N54" s="36"/>
      <c r="O54" s="3">
        <v>43623</v>
      </c>
      <c r="P54" s="4">
        <v>1927</v>
      </c>
    </row>
    <row r="55" spans="1:16" ht="13.5" thickBot="1">
      <c r="A55" s="3">
        <v>43618</v>
      </c>
      <c r="B55" s="7">
        <v>21</v>
      </c>
      <c r="C55" s="8">
        <v>54575.5625</v>
      </c>
      <c r="D55" s="8">
        <v>34.9</v>
      </c>
      <c r="E55" s="8">
        <v>29</v>
      </c>
      <c r="F55" s="8">
        <v>5.0882453159540004</v>
      </c>
      <c r="G55" s="8">
        <v>5.0882453159540004</v>
      </c>
      <c r="H55" s="8">
        <v>0</v>
      </c>
      <c r="I55" s="9">
        <v>1.7808694553999999E-2</v>
      </c>
      <c r="J55" s="9">
        <v>1.7808694553999999E-2</v>
      </c>
      <c r="K55" s="9">
        <v>1.428420232E-2</v>
      </c>
      <c r="L55" s="9">
        <v>1.428420232E-2</v>
      </c>
      <c r="M55" s="26">
        <f t="shared" si="0"/>
        <v>1</v>
      </c>
      <c r="N55" s="36"/>
      <c r="O55" s="3">
        <v>43624</v>
      </c>
      <c r="P55" s="4">
        <v>1927</v>
      </c>
    </row>
    <row r="56" spans="1:16" ht="13.5" thickBot="1">
      <c r="A56" s="3">
        <v>43618</v>
      </c>
      <c r="B56" s="7">
        <v>22</v>
      </c>
      <c r="C56" s="8">
        <v>52965.98046875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9">
        <v>0</v>
      </c>
      <c r="J56" s="9">
        <v>0</v>
      </c>
      <c r="K56" s="9">
        <v>0</v>
      </c>
      <c r="L56" s="9">
        <v>0</v>
      </c>
      <c r="M56" s="26">
        <f t="shared" si="0"/>
        <v>0</v>
      </c>
      <c r="N56" s="36"/>
      <c r="O56" s="3">
        <v>43625</v>
      </c>
      <c r="P56" s="4">
        <v>1927</v>
      </c>
    </row>
    <row r="57" spans="1:16" ht="13.5" thickBot="1">
      <c r="A57" s="3">
        <v>43618</v>
      </c>
      <c r="B57" s="7">
        <v>23</v>
      </c>
      <c r="C57" s="8">
        <v>49741.59765625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9">
        <v>0</v>
      </c>
      <c r="J57" s="9">
        <v>0</v>
      </c>
      <c r="K57" s="9">
        <v>0</v>
      </c>
      <c r="L57" s="9">
        <v>0</v>
      </c>
      <c r="M57" s="26">
        <f t="shared" si="0"/>
        <v>0</v>
      </c>
      <c r="N57" s="36"/>
      <c r="O57" s="3">
        <v>43626</v>
      </c>
      <c r="P57" s="4">
        <v>1927</v>
      </c>
    </row>
    <row r="58" spans="1:16" ht="13.5" thickBot="1">
      <c r="A58" s="3">
        <v>43618</v>
      </c>
      <c r="B58" s="7">
        <v>24</v>
      </c>
      <c r="C58" s="8">
        <v>45832.39453125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9">
        <v>0</v>
      </c>
      <c r="J58" s="9">
        <v>0</v>
      </c>
      <c r="K58" s="9">
        <v>0</v>
      </c>
      <c r="L58" s="9">
        <v>0</v>
      </c>
      <c r="M58" s="26">
        <f t="shared" si="0"/>
        <v>0</v>
      </c>
      <c r="N58" s="36"/>
      <c r="O58" s="3">
        <v>43627</v>
      </c>
      <c r="P58" s="4">
        <v>1927</v>
      </c>
    </row>
    <row r="59" spans="1:16" ht="13.5" thickBot="1">
      <c r="A59" s="3">
        <v>43619</v>
      </c>
      <c r="B59" s="7">
        <v>1</v>
      </c>
      <c r="C59" s="8">
        <v>42474.2265625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9">
        <v>0</v>
      </c>
      <c r="J59" s="9">
        <v>0</v>
      </c>
      <c r="K59" s="9">
        <v>0</v>
      </c>
      <c r="L59" s="9">
        <v>0</v>
      </c>
      <c r="M59" s="26">
        <f t="shared" si="0"/>
        <v>0</v>
      </c>
      <c r="N59" s="36"/>
      <c r="O59" s="3">
        <v>43628</v>
      </c>
      <c r="P59" s="4">
        <v>1927</v>
      </c>
    </row>
    <row r="60" spans="1:16" ht="13.5" thickBot="1">
      <c r="A60" s="3">
        <v>43619</v>
      </c>
      <c r="B60" s="7">
        <v>2</v>
      </c>
      <c r="C60" s="8">
        <v>40074.078125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9">
        <v>0</v>
      </c>
      <c r="J60" s="9">
        <v>0</v>
      </c>
      <c r="K60" s="9">
        <v>0</v>
      </c>
      <c r="L60" s="9">
        <v>0</v>
      </c>
      <c r="M60" s="26">
        <f t="shared" si="0"/>
        <v>0</v>
      </c>
      <c r="N60" s="36"/>
      <c r="O60" s="3">
        <v>43629</v>
      </c>
      <c r="P60" s="4">
        <v>1927</v>
      </c>
    </row>
    <row r="61" spans="1:16" ht="13.5" thickBot="1">
      <c r="A61" s="3">
        <v>43619</v>
      </c>
      <c r="B61" s="7">
        <v>3</v>
      </c>
      <c r="C61" s="8">
        <v>38596.20703125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9">
        <v>0</v>
      </c>
      <c r="J61" s="9">
        <v>0</v>
      </c>
      <c r="K61" s="9">
        <v>0</v>
      </c>
      <c r="L61" s="9">
        <v>0</v>
      </c>
      <c r="M61" s="26">
        <f t="shared" si="0"/>
        <v>0</v>
      </c>
      <c r="N61" s="36"/>
      <c r="O61" s="3">
        <v>43630</v>
      </c>
      <c r="P61" s="4">
        <v>1927</v>
      </c>
    </row>
    <row r="62" spans="1:16" ht="13.5" thickBot="1">
      <c r="A62" s="3">
        <v>43619</v>
      </c>
      <c r="B62" s="7">
        <v>4</v>
      </c>
      <c r="C62" s="8">
        <v>37467.2109375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9">
        <v>0</v>
      </c>
      <c r="J62" s="9">
        <v>0</v>
      </c>
      <c r="K62" s="9">
        <v>0</v>
      </c>
      <c r="L62" s="9">
        <v>0</v>
      </c>
      <c r="M62" s="26">
        <f t="shared" si="0"/>
        <v>0</v>
      </c>
      <c r="N62" s="36"/>
      <c r="O62" s="3">
        <v>43631</v>
      </c>
      <c r="P62" s="4">
        <v>1927</v>
      </c>
    </row>
    <row r="63" spans="1:16" ht="13.5" thickBot="1">
      <c r="A63" s="3">
        <v>43619</v>
      </c>
      <c r="B63" s="7">
        <v>5</v>
      </c>
      <c r="C63" s="8">
        <v>37469.46484375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9">
        <v>0</v>
      </c>
      <c r="J63" s="9">
        <v>0</v>
      </c>
      <c r="K63" s="9">
        <v>0</v>
      </c>
      <c r="L63" s="9">
        <v>0</v>
      </c>
      <c r="M63" s="26">
        <f t="shared" si="0"/>
        <v>0</v>
      </c>
      <c r="N63" s="36"/>
      <c r="O63" s="3">
        <v>43632</v>
      </c>
      <c r="P63" s="4">
        <v>1927</v>
      </c>
    </row>
    <row r="64" spans="1:16" ht="13.5" thickBot="1">
      <c r="A64" s="3">
        <v>43619</v>
      </c>
      <c r="B64" s="7">
        <v>6</v>
      </c>
      <c r="C64" s="8">
        <v>38620.140625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9">
        <v>0</v>
      </c>
      <c r="J64" s="9">
        <v>0</v>
      </c>
      <c r="K64" s="9">
        <v>0</v>
      </c>
      <c r="L64" s="9">
        <v>0</v>
      </c>
      <c r="M64" s="26">
        <f t="shared" si="0"/>
        <v>0</v>
      </c>
      <c r="N64" s="36"/>
      <c r="O64" s="3">
        <v>43633</v>
      </c>
      <c r="P64" s="4">
        <v>1927</v>
      </c>
    </row>
    <row r="65" spans="1:16" ht="13.5" thickBot="1">
      <c r="A65" s="3">
        <v>43619</v>
      </c>
      <c r="B65" s="7">
        <v>7</v>
      </c>
      <c r="C65" s="8">
        <v>40384.83203125</v>
      </c>
      <c r="D65" s="8">
        <v>0.4</v>
      </c>
      <c r="E65" s="8">
        <v>0.1</v>
      </c>
      <c r="F65" s="8">
        <v>0.244320811734</v>
      </c>
      <c r="G65" s="8">
        <v>0.244320811734</v>
      </c>
      <c r="H65" s="8">
        <v>0</v>
      </c>
      <c r="I65" s="9">
        <v>9.2998320349554697E-5</v>
      </c>
      <c r="J65" s="9">
        <v>9.2998320349554697E-5</v>
      </c>
      <c r="K65" s="9">
        <v>8.6213149184495496E-5</v>
      </c>
      <c r="L65" s="9">
        <v>8.6213149184495496E-5</v>
      </c>
      <c r="M65" s="26">
        <f t="shared" si="0"/>
        <v>0</v>
      </c>
      <c r="N65" s="36"/>
      <c r="O65" s="3">
        <v>43634</v>
      </c>
      <c r="P65" s="4">
        <v>1927</v>
      </c>
    </row>
    <row r="66" spans="1:16" ht="13.5" thickBot="1">
      <c r="A66" s="3">
        <v>43619</v>
      </c>
      <c r="B66" s="7">
        <v>8</v>
      </c>
      <c r="C66" s="8">
        <v>42150.48046875</v>
      </c>
      <c r="D66" s="8">
        <v>90.3</v>
      </c>
      <c r="E66" s="8">
        <v>85</v>
      </c>
      <c r="F66" s="8">
        <v>50.443267594814003</v>
      </c>
      <c r="G66" s="8">
        <v>50.443267594814003</v>
      </c>
      <c r="H66" s="8">
        <v>0</v>
      </c>
      <c r="I66" s="9">
        <v>2.3809278616999999E-2</v>
      </c>
      <c r="J66" s="9">
        <v>2.3809278616999999E-2</v>
      </c>
      <c r="K66" s="9">
        <v>2.0643209321999999E-2</v>
      </c>
      <c r="L66" s="9">
        <v>2.0643209321999999E-2</v>
      </c>
      <c r="M66" s="26">
        <f t="shared" si="0"/>
        <v>1</v>
      </c>
      <c r="N66" s="36"/>
      <c r="O66" s="3">
        <v>43635</v>
      </c>
      <c r="P66" s="4">
        <v>1927</v>
      </c>
    </row>
    <row r="67" spans="1:16" ht="13.5" thickBot="1">
      <c r="A67" s="3">
        <v>43619</v>
      </c>
      <c r="B67" s="7">
        <v>9</v>
      </c>
      <c r="C67" s="8">
        <v>44701.90625</v>
      </c>
      <c r="D67" s="8">
        <v>421.4</v>
      </c>
      <c r="E67" s="8">
        <v>416.6</v>
      </c>
      <c r="F67" s="8">
        <v>308.375566295981</v>
      </c>
      <c r="G67" s="8">
        <v>308.375566295981</v>
      </c>
      <c r="H67" s="8">
        <v>0</v>
      </c>
      <c r="I67" s="9">
        <v>6.7517582857000005E-2</v>
      </c>
      <c r="J67" s="9">
        <v>6.7517582857000005E-2</v>
      </c>
      <c r="K67" s="9">
        <v>6.4650199345000006E-2</v>
      </c>
      <c r="L67" s="9">
        <v>6.4650199345000006E-2</v>
      </c>
      <c r="M67" s="26">
        <f t="shared" si="0"/>
        <v>1</v>
      </c>
      <c r="N67" s="36"/>
      <c r="O67" s="3">
        <v>43636</v>
      </c>
      <c r="P67" s="4">
        <v>1927</v>
      </c>
    </row>
    <row r="68" spans="1:16" ht="13.5" thickBot="1">
      <c r="A68" s="3">
        <v>43619</v>
      </c>
      <c r="B68" s="7">
        <v>10</v>
      </c>
      <c r="C68" s="8">
        <v>47667.87109375</v>
      </c>
      <c r="D68" s="8">
        <v>657.1</v>
      </c>
      <c r="E68" s="8">
        <v>649.9</v>
      </c>
      <c r="F68" s="8">
        <v>716.17814314703105</v>
      </c>
      <c r="G68" s="8">
        <v>716.17814314703105</v>
      </c>
      <c r="H68" s="8">
        <v>0</v>
      </c>
      <c r="I68" s="9">
        <v>3.5291602834999998E-2</v>
      </c>
      <c r="J68" s="9">
        <v>3.5291602834999998E-2</v>
      </c>
      <c r="K68" s="9">
        <v>3.9592678104000002E-2</v>
      </c>
      <c r="L68" s="9">
        <v>3.9592678104000002E-2</v>
      </c>
      <c r="M68" s="26">
        <f t="shared" si="0"/>
        <v>1</v>
      </c>
      <c r="N68" s="36"/>
      <c r="O68" s="3">
        <v>43637</v>
      </c>
      <c r="P68" s="4">
        <v>1927</v>
      </c>
    </row>
    <row r="69" spans="1:16" ht="13.5" thickBot="1">
      <c r="A69" s="3">
        <v>43619</v>
      </c>
      <c r="B69" s="7">
        <v>11</v>
      </c>
      <c r="C69" s="8">
        <v>51443.92578125</v>
      </c>
      <c r="D69" s="8">
        <v>959.7</v>
      </c>
      <c r="E69" s="8">
        <v>951.1</v>
      </c>
      <c r="F69" s="8">
        <v>947.04160152806196</v>
      </c>
      <c r="G69" s="8">
        <v>958.73651416301698</v>
      </c>
      <c r="H69" s="8">
        <v>11.694912634954999</v>
      </c>
      <c r="I69" s="9">
        <v>5.7555904199999995E-4</v>
      </c>
      <c r="J69" s="9">
        <v>7.5617673069999997E-3</v>
      </c>
      <c r="K69" s="9">
        <v>4.5618364170000002E-3</v>
      </c>
      <c r="L69" s="9">
        <v>2.4243718469999999E-3</v>
      </c>
      <c r="M69" s="26">
        <f t="shared" si="0"/>
        <v>1</v>
      </c>
      <c r="N69" s="36"/>
      <c r="O69" s="3">
        <v>43638</v>
      </c>
      <c r="P69" s="4">
        <v>1927</v>
      </c>
    </row>
    <row r="70" spans="1:16" ht="13.5" thickBot="1">
      <c r="A70" s="3">
        <v>43619</v>
      </c>
      <c r="B70" s="7">
        <v>12</v>
      </c>
      <c r="C70" s="8">
        <v>54980.10546875</v>
      </c>
      <c r="D70" s="8">
        <v>1088</v>
      </c>
      <c r="E70" s="8">
        <v>1079.5999999999999</v>
      </c>
      <c r="F70" s="8">
        <v>1270.2099778090601</v>
      </c>
      <c r="G70" s="8">
        <v>1289.9253354666</v>
      </c>
      <c r="H70" s="8">
        <v>19.715357657538</v>
      </c>
      <c r="I70" s="9">
        <v>0.120624453683</v>
      </c>
      <c r="J70" s="9">
        <v>0.10884705962299999</v>
      </c>
      <c r="K70" s="9">
        <v>0.12564237482999999</v>
      </c>
      <c r="L70" s="9">
        <v>0.11386498077</v>
      </c>
      <c r="M70" s="26">
        <f t="shared" si="0"/>
        <v>1</v>
      </c>
      <c r="N70" s="36"/>
      <c r="O70" s="3">
        <v>43639</v>
      </c>
      <c r="P70" s="4">
        <v>1927</v>
      </c>
    </row>
    <row r="71" spans="1:16" ht="13.5" thickBot="1">
      <c r="A71" s="3">
        <v>43619</v>
      </c>
      <c r="B71" s="7">
        <v>13</v>
      </c>
      <c r="C71" s="8">
        <v>57829.8125</v>
      </c>
      <c r="D71" s="8">
        <v>1142.0999999999999</v>
      </c>
      <c r="E71" s="8">
        <v>1133.8</v>
      </c>
      <c r="F71" s="8">
        <v>1414.7852655310101</v>
      </c>
      <c r="G71" s="8">
        <v>1454.70330120775</v>
      </c>
      <c r="H71" s="8">
        <v>39.918035676743997</v>
      </c>
      <c r="I71" s="9">
        <v>0.18674032330199999</v>
      </c>
      <c r="J71" s="9">
        <v>0.16289442385299999</v>
      </c>
      <c r="K71" s="9">
        <v>0.191698507292</v>
      </c>
      <c r="L71" s="9">
        <v>0.167852607844</v>
      </c>
      <c r="M71" s="26">
        <f t="shared" si="0"/>
        <v>1</v>
      </c>
      <c r="N71" s="36"/>
      <c r="O71" s="3">
        <v>43640</v>
      </c>
      <c r="P71" s="4">
        <v>1927</v>
      </c>
    </row>
    <row r="72" spans="1:16" ht="13.5" thickBot="1">
      <c r="A72" s="3">
        <v>43619</v>
      </c>
      <c r="B72" s="7">
        <v>14</v>
      </c>
      <c r="C72" s="8">
        <v>60316.359375</v>
      </c>
      <c r="D72" s="8">
        <v>1216.4000000000001</v>
      </c>
      <c r="E72" s="8">
        <v>1208.7</v>
      </c>
      <c r="F72" s="8">
        <v>1320.4696144649699</v>
      </c>
      <c r="G72" s="8">
        <v>1347.75276050515</v>
      </c>
      <c r="H72" s="8">
        <v>27.283146040174</v>
      </c>
      <c r="I72" s="9">
        <v>7.8466404123999994E-2</v>
      </c>
      <c r="J72" s="9">
        <v>6.2168228472999999E-2</v>
      </c>
      <c r="K72" s="9">
        <v>8.3066165176000004E-2</v>
      </c>
      <c r="L72" s="9">
        <v>6.6767989525000002E-2</v>
      </c>
      <c r="M72" s="26">
        <f t="shared" si="0"/>
        <v>1</v>
      </c>
      <c r="N72" s="36"/>
      <c r="O72" s="3">
        <v>43641</v>
      </c>
      <c r="P72" s="4">
        <v>1927</v>
      </c>
    </row>
    <row r="73" spans="1:16" ht="13.5" thickBot="1">
      <c r="A73" s="3">
        <v>43619</v>
      </c>
      <c r="B73" s="7">
        <v>15</v>
      </c>
      <c r="C73" s="8">
        <v>62304.07421875</v>
      </c>
      <c r="D73" s="8">
        <v>1307.5</v>
      </c>
      <c r="E73" s="8">
        <v>1299.5999999999999</v>
      </c>
      <c r="F73" s="8">
        <v>1275.0878638829099</v>
      </c>
      <c r="G73" s="8">
        <v>1293.2434872214001</v>
      </c>
      <c r="H73" s="8">
        <v>18.155623338487</v>
      </c>
      <c r="I73" s="9">
        <v>8.5164353509999992E-3</v>
      </c>
      <c r="J73" s="9">
        <v>1.9362088480000001E-2</v>
      </c>
      <c r="K73" s="9">
        <v>3.7971999870000002E-3</v>
      </c>
      <c r="L73" s="9">
        <v>1.4642853116E-2</v>
      </c>
      <c r="M73" s="26">
        <f t="shared" si="0"/>
        <v>1</v>
      </c>
      <c r="N73" s="36"/>
      <c r="O73" s="3">
        <v>43642</v>
      </c>
      <c r="P73" s="4">
        <v>1927</v>
      </c>
    </row>
    <row r="74" spans="1:16" ht="13.5" thickBot="1">
      <c r="A74" s="3">
        <v>43619</v>
      </c>
      <c r="B74" s="7">
        <v>16</v>
      </c>
      <c r="C74" s="8">
        <v>63570.58984375</v>
      </c>
      <c r="D74" s="8">
        <v>1245.7</v>
      </c>
      <c r="E74" s="8">
        <v>1237.7</v>
      </c>
      <c r="F74" s="8">
        <v>1223.30610303243</v>
      </c>
      <c r="G74" s="8">
        <v>1250.8313613616101</v>
      </c>
      <c r="H74" s="8">
        <v>27.525258329179</v>
      </c>
      <c r="I74" s="9">
        <v>3.0653293670000002E-3</v>
      </c>
      <c r="J74" s="9">
        <v>1.3377477279999999E-2</v>
      </c>
      <c r="K74" s="9">
        <v>7.8443018879999996E-3</v>
      </c>
      <c r="L74" s="9">
        <v>8.5985047589999999E-3</v>
      </c>
      <c r="M74" s="26">
        <f t="shared" si="0"/>
        <v>1</v>
      </c>
      <c r="N74" s="36"/>
      <c r="O74" s="3">
        <v>43643</v>
      </c>
      <c r="P74" s="4">
        <v>1927</v>
      </c>
    </row>
    <row r="75" spans="1:16" ht="13.5" thickBot="1">
      <c r="A75" s="3">
        <v>43619</v>
      </c>
      <c r="B75" s="7">
        <v>17</v>
      </c>
      <c r="C75" s="8">
        <v>64078.8671875</v>
      </c>
      <c r="D75" s="8">
        <v>1097.9000000000001</v>
      </c>
      <c r="E75" s="8">
        <v>1090.4000000000001</v>
      </c>
      <c r="F75" s="8">
        <v>1296.0781134337799</v>
      </c>
      <c r="G75" s="8">
        <v>1353.71980419238</v>
      </c>
      <c r="H75" s="8">
        <v>57.641690758598997</v>
      </c>
      <c r="I75" s="9">
        <v>0.15281947681700001</v>
      </c>
      <c r="J75" s="9">
        <v>0.11838596979300001</v>
      </c>
      <c r="K75" s="9">
        <v>0.157299763555</v>
      </c>
      <c r="L75" s="9">
        <v>0.122866256531</v>
      </c>
      <c r="M75" s="26">
        <f t="shared" si="0"/>
        <v>1</v>
      </c>
      <c r="N75" s="36"/>
      <c r="O75" s="3">
        <v>43644</v>
      </c>
      <c r="P75" s="4">
        <v>1927</v>
      </c>
    </row>
    <row r="76" spans="1:16" ht="13.5" thickBot="1">
      <c r="A76" s="3">
        <v>43619</v>
      </c>
      <c r="B76" s="7">
        <v>18</v>
      </c>
      <c r="C76" s="8">
        <v>63480.2578125</v>
      </c>
      <c r="D76" s="8">
        <v>1015.8</v>
      </c>
      <c r="E76" s="8">
        <v>1009.1</v>
      </c>
      <c r="F76" s="8">
        <v>1145.2732338257099</v>
      </c>
      <c r="G76" s="8">
        <v>1229.07962288208</v>
      </c>
      <c r="H76" s="8">
        <v>83.806389056368999</v>
      </c>
      <c r="I76" s="9">
        <v>0.127407182127</v>
      </c>
      <c r="J76" s="9">
        <v>7.7343628329999997E-2</v>
      </c>
      <c r="K76" s="9">
        <v>0.13140957161399999</v>
      </c>
      <c r="L76" s="9">
        <v>8.1346017817000002E-2</v>
      </c>
      <c r="M76" s="26">
        <f t="shared" ref="M76:M139" si="1">IF(F76&gt;5,1,0)</f>
        <v>1</v>
      </c>
      <c r="N76" s="36"/>
      <c r="O76" s="3">
        <v>43645</v>
      </c>
      <c r="P76" s="4">
        <v>1927</v>
      </c>
    </row>
    <row r="77" spans="1:16" ht="13.5" thickBot="1">
      <c r="A77" s="3">
        <v>43619</v>
      </c>
      <c r="B77" s="7">
        <v>19</v>
      </c>
      <c r="C77" s="8">
        <v>61699.73828125</v>
      </c>
      <c r="D77" s="8">
        <v>780.2</v>
      </c>
      <c r="E77" s="8">
        <v>774.8</v>
      </c>
      <c r="F77" s="8">
        <v>746.51804490206405</v>
      </c>
      <c r="G77" s="8">
        <v>780.38428856518499</v>
      </c>
      <c r="H77" s="8">
        <v>33.866243663120997</v>
      </c>
      <c r="I77" s="9">
        <v>1.10088748E-4</v>
      </c>
      <c r="J77" s="9">
        <v>2.0120642232E-2</v>
      </c>
      <c r="K77" s="9">
        <v>3.3358951999999998E-3</v>
      </c>
      <c r="L77" s="9">
        <v>1.6894835781000001E-2</v>
      </c>
      <c r="M77" s="26">
        <f t="shared" si="1"/>
        <v>1</v>
      </c>
      <c r="N77" s="36"/>
      <c r="O77" s="3">
        <v>43646</v>
      </c>
      <c r="P77" s="4">
        <v>1927</v>
      </c>
    </row>
    <row r="78" spans="1:16" ht="13.5" thickBot="1">
      <c r="A78" s="3">
        <v>43619</v>
      </c>
      <c r="B78" s="7">
        <v>20</v>
      </c>
      <c r="C78" s="8">
        <v>59221.6640625</v>
      </c>
      <c r="D78" s="8">
        <v>368.1</v>
      </c>
      <c r="E78" s="8">
        <v>365.9</v>
      </c>
      <c r="F78" s="8">
        <v>277.40015062507598</v>
      </c>
      <c r="G78" s="8">
        <v>294.708703617818</v>
      </c>
      <c r="H78" s="8">
        <v>17.308552992740999</v>
      </c>
      <c r="I78" s="9">
        <v>4.3841873585000003E-2</v>
      </c>
      <c r="J78" s="9">
        <v>5.4181510975999998E-2</v>
      </c>
      <c r="K78" s="9">
        <v>4.2527656141999999E-2</v>
      </c>
      <c r="L78" s="9">
        <v>5.2867293533000001E-2</v>
      </c>
      <c r="M78" s="26">
        <f t="shared" si="1"/>
        <v>1</v>
      </c>
      <c r="N78" s="36"/>
    </row>
    <row r="79" spans="1:16" ht="13.5" thickBot="1">
      <c r="A79" s="3">
        <v>43619</v>
      </c>
      <c r="B79" s="7">
        <v>21</v>
      </c>
      <c r="C79" s="8">
        <v>57226.91015625</v>
      </c>
      <c r="D79" s="8">
        <v>46.6</v>
      </c>
      <c r="E79" s="8">
        <v>38.9</v>
      </c>
      <c r="F79" s="8">
        <v>19.045128021033001</v>
      </c>
      <c r="G79" s="8">
        <v>18.911250081033</v>
      </c>
      <c r="H79" s="8">
        <v>-0.13387794</v>
      </c>
      <c r="I79" s="9">
        <v>1.6540471875000001E-2</v>
      </c>
      <c r="J79" s="9">
        <v>1.6460497000000001E-2</v>
      </c>
      <c r="K79" s="9">
        <v>1.1940710823E-2</v>
      </c>
      <c r="L79" s="9">
        <v>1.1860735949000001E-2</v>
      </c>
      <c r="M79" s="26">
        <f t="shared" si="1"/>
        <v>1</v>
      </c>
      <c r="N79" s="36"/>
    </row>
    <row r="80" spans="1:16" ht="13.5" thickBot="1">
      <c r="A80" s="3">
        <v>43619</v>
      </c>
      <c r="B80" s="7">
        <v>22</v>
      </c>
      <c r="C80" s="8">
        <v>55376.14453125</v>
      </c>
      <c r="D80" s="8">
        <v>0</v>
      </c>
      <c r="E80" s="8">
        <v>0</v>
      </c>
      <c r="F80" s="8">
        <v>0</v>
      </c>
      <c r="G80" s="8">
        <v>3.7333330700000002E-4</v>
      </c>
      <c r="H80" s="8">
        <v>3.7333330700000002E-4</v>
      </c>
      <c r="I80" s="9">
        <v>2.2301870227239801E-7</v>
      </c>
      <c r="J80" s="9">
        <v>0</v>
      </c>
      <c r="K80" s="9">
        <v>2.2301870227239801E-7</v>
      </c>
      <c r="L80" s="9">
        <v>0</v>
      </c>
      <c r="M80" s="26">
        <f t="shared" si="1"/>
        <v>0</v>
      </c>
      <c r="N80" s="36"/>
    </row>
    <row r="81" spans="1:14" ht="13.5" thickBot="1">
      <c r="A81" s="3">
        <v>43619</v>
      </c>
      <c r="B81" s="7">
        <v>23</v>
      </c>
      <c r="C81" s="8">
        <v>51602.72265625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  <c r="J81" s="9">
        <v>0</v>
      </c>
      <c r="K81" s="9">
        <v>0</v>
      </c>
      <c r="L81" s="9">
        <v>0</v>
      </c>
      <c r="M81" s="26">
        <f t="shared" si="1"/>
        <v>0</v>
      </c>
      <c r="N81" s="36"/>
    </row>
    <row r="82" spans="1:14" ht="13.5" thickBot="1">
      <c r="A82" s="3">
        <v>43619</v>
      </c>
      <c r="B82" s="7">
        <v>24</v>
      </c>
      <c r="C82" s="8">
        <v>47262.015625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9">
        <v>0</v>
      </c>
      <c r="J82" s="9">
        <v>0</v>
      </c>
      <c r="K82" s="9">
        <v>0</v>
      </c>
      <c r="L82" s="9">
        <v>0</v>
      </c>
      <c r="M82" s="26">
        <f t="shared" si="1"/>
        <v>0</v>
      </c>
      <c r="N82" s="36"/>
    </row>
    <row r="83" spans="1:14" ht="13.5" thickBot="1">
      <c r="A83" s="3">
        <v>43620</v>
      </c>
      <c r="B83" s="7">
        <v>1</v>
      </c>
      <c r="C83" s="8">
        <v>43755.5078125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9">
        <v>0</v>
      </c>
      <c r="J83" s="9">
        <v>0</v>
      </c>
      <c r="K83" s="9">
        <v>0</v>
      </c>
      <c r="L83" s="9">
        <v>0</v>
      </c>
      <c r="M83" s="26">
        <f t="shared" si="1"/>
        <v>0</v>
      </c>
      <c r="N83" s="36"/>
    </row>
    <row r="84" spans="1:14" ht="13.5" thickBot="1">
      <c r="A84" s="3">
        <v>43620</v>
      </c>
      <c r="B84" s="7">
        <v>2</v>
      </c>
      <c r="C84" s="8">
        <v>41187.09375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9">
        <v>0</v>
      </c>
      <c r="J84" s="9">
        <v>0</v>
      </c>
      <c r="K84" s="9">
        <v>0</v>
      </c>
      <c r="L84" s="9">
        <v>0</v>
      </c>
      <c r="M84" s="26">
        <f t="shared" si="1"/>
        <v>0</v>
      </c>
      <c r="N84" s="36"/>
    </row>
    <row r="85" spans="1:14" ht="13.5" thickBot="1">
      <c r="A85" s="3">
        <v>43620</v>
      </c>
      <c r="B85" s="7">
        <v>3</v>
      </c>
      <c r="C85" s="8">
        <v>39368.15625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9">
        <v>0</v>
      </c>
      <c r="K85" s="9">
        <v>0</v>
      </c>
      <c r="L85" s="9">
        <v>0</v>
      </c>
      <c r="M85" s="26">
        <f t="shared" si="1"/>
        <v>0</v>
      </c>
      <c r="N85" s="36"/>
    </row>
    <row r="86" spans="1:14" ht="13.5" thickBot="1">
      <c r="A86" s="3">
        <v>43620</v>
      </c>
      <c r="B86" s="7">
        <v>4</v>
      </c>
      <c r="C86" s="8">
        <v>38229.76171875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9">
        <v>0</v>
      </c>
      <c r="J86" s="9">
        <v>0</v>
      </c>
      <c r="K86" s="9">
        <v>0</v>
      </c>
      <c r="L86" s="9">
        <v>0</v>
      </c>
      <c r="M86" s="26">
        <f t="shared" si="1"/>
        <v>0</v>
      </c>
      <c r="N86" s="36"/>
    </row>
    <row r="87" spans="1:14" ht="13.5" thickBot="1">
      <c r="A87" s="3">
        <v>43620</v>
      </c>
      <c r="B87" s="7">
        <v>5</v>
      </c>
      <c r="C87" s="8">
        <v>38048.2578125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9">
        <v>0</v>
      </c>
      <c r="J87" s="9">
        <v>0</v>
      </c>
      <c r="K87" s="9">
        <v>0</v>
      </c>
      <c r="L87" s="9">
        <v>0</v>
      </c>
      <c r="M87" s="26">
        <f t="shared" si="1"/>
        <v>0</v>
      </c>
      <c r="N87" s="36"/>
    </row>
    <row r="88" spans="1:14" ht="13.5" thickBot="1">
      <c r="A88" s="3">
        <v>43620</v>
      </c>
      <c r="B88" s="7">
        <v>6</v>
      </c>
      <c r="C88" s="8">
        <v>39177.68359375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9">
        <v>0</v>
      </c>
      <c r="J88" s="9">
        <v>0</v>
      </c>
      <c r="K88" s="9">
        <v>0</v>
      </c>
      <c r="L88" s="9">
        <v>0</v>
      </c>
      <c r="M88" s="26">
        <f t="shared" si="1"/>
        <v>0</v>
      </c>
      <c r="N88" s="36"/>
    </row>
    <row r="89" spans="1:14" ht="13.5" thickBot="1">
      <c r="A89" s="3">
        <v>43620</v>
      </c>
      <c r="B89" s="7">
        <v>7</v>
      </c>
      <c r="C89" s="8">
        <v>40971.52734375</v>
      </c>
      <c r="D89" s="8">
        <v>0.4</v>
      </c>
      <c r="E89" s="8">
        <v>0.2</v>
      </c>
      <c r="F89" s="8">
        <v>0.102870319142</v>
      </c>
      <c r="G89" s="8">
        <v>0.102870319142</v>
      </c>
      <c r="H89" s="8">
        <v>0</v>
      </c>
      <c r="I89" s="9">
        <v>1.7749682199999999E-4</v>
      </c>
      <c r="J89" s="9">
        <v>1.7749682199999999E-4</v>
      </c>
      <c r="K89" s="9">
        <v>5.8022509473052702E-5</v>
      </c>
      <c r="L89" s="9">
        <v>5.8022509473052702E-5</v>
      </c>
      <c r="M89" s="26">
        <f t="shared" si="1"/>
        <v>0</v>
      </c>
      <c r="N89" s="36"/>
    </row>
    <row r="90" spans="1:14" ht="13.5" thickBot="1">
      <c r="A90" s="3">
        <v>43620</v>
      </c>
      <c r="B90" s="7">
        <v>8</v>
      </c>
      <c r="C90" s="8">
        <v>42549.46875</v>
      </c>
      <c r="D90" s="8">
        <v>78.8</v>
      </c>
      <c r="E90" s="8">
        <v>67.400000000000006</v>
      </c>
      <c r="F90" s="8">
        <v>84.715458728239</v>
      </c>
      <c r="G90" s="8">
        <v>85.172280932828997</v>
      </c>
      <c r="H90" s="8">
        <v>0.45682220458900002</v>
      </c>
      <c r="I90" s="9">
        <v>3.8066194339999998E-3</v>
      </c>
      <c r="J90" s="9">
        <v>3.5337268380000002E-3</v>
      </c>
      <c r="K90" s="9">
        <v>1.0616655276E-2</v>
      </c>
      <c r="L90" s="9">
        <v>1.0343762681000001E-2</v>
      </c>
      <c r="M90" s="26">
        <f t="shared" si="1"/>
        <v>1</v>
      </c>
      <c r="N90" s="36"/>
    </row>
    <row r="91" spans="1:14" ht="13.5" thickBot="1">
      <c r="A91" s="3">
        <v>43620</v>
      </c>
      <c r="B91" s="7">
        <v>9</v>
      </c>
      <c r="C91" s="8">
        <v>44815.7890625</v>
      </c>
      <c r="D91" s="8">
        <v>305.89999999999998</v>
      </c>
      <c r="E91" s="8">
        <v>298.8</v>
      </c>
      <c r="F91" s="8">
        <v>331.31490134956101</v>
      </c>
      <c r="G91" s="8">
        <v>331.31490134956101</v>
      </c>
      <c r="H91" s="8">
        <v>0</v>
      </c>
      <c r="I91" s="9">
        <v>1.5182139395999999E-2</v>
      </c>
      <c r="J91" s="9">
        <v>1.5182139395999999E-2</v>
      </c>
      <c r="K91" s="9">
        <v>1.9423477508000001E-2</v>
      </c>
      <c r="L91" s="9">
        <v>1.9423477508000001E-2</v>
      </c>
      <c r="M91" s="26">
        <f t="shared" si="1"/>
        <v>1</v>
      </c>
      <c r="N91" s="36"/>
    </row>
    <row r="92" spans="1:14" ht="13.5" thickBot="1">
      <c r="A92" s="3">
        <v>43620</v>
      </c>
      <c r="B92" s="7">
        <v>10</v>
      </c>
      <c r="C92" s="8">
        <v>47538.9375</v>
      </c>
      <c r="D92" s="8">
        <v>544.1</v>
      </c>
      <c r="E92" s="8">
        <v>538</v>
      </c>
      <c r="F92" s="8">
        <v>634.60792000034598</v>
      </c>
      <c r="G92" s="8">
        <v>634.60792000034598</v>
      </c>
      <c r="H92" s="8">
        <v>0</v>
      </c>
      <c r="I92" s="9">
        <v>5.4066857825000002E-2</v>
      </c>
      <c r="J92" s="9">
        <v>5.4066857825000002E-2</v>
      </c>
      <c r="K92" s="9">
        <v>5.7710824372000001E-2</v>
      </c>
      <c r="L92" s="9">
        <v>5.7710824372000001E-2</v>
      </c>
      <c r="M92" s="26">
        <f t="shared" si="1"/>
        <v>1</v>
      </c>
      <c r="N92" s="36"/>
    </row>
    <row r="93" spans="1:14" ht="13.5" thickBot="1">
      <c r="A93" s="3">
        <v>43620</v>
      </c>
      <c r="B93" s="7">
        <v>11</v>
      </c>
      <c r="C93" s="8">
        <v>50572.24609375</v>
      </c>
      <c r="D93" s="8">
        <v>855.2</v>
      </c>
      <c r="E93" s="8">
        <v>846.9</v>
      </c>
      <c r="F93" s="8">
        <v>884.23881178458498</v>
      </c>
      <c r="G93" s="8">
        <v>890.34230047782296</v>
      </c>
      <c r="H93" s="8">
        <v>6.1034886932369998</v>
      </c>
      <c r="I93" s="9">
        <v>2.0993011038000001E-2</v>
      </c>
      <c r="J93" s="9">
        <v>1.7346960444000002E-2</v>
      </c>
      <c r="K93" s="9">
        <v>2.5951195028000001E-2</v>
      </c>
      <c r="L93" s="9">
        <v>2.2305144435E-2</v>
      </c>
      <c r="M93" s="26">
        <f t="shared" si="1"/>
        <v>1</v>
      </c>
      <c r="N93" s="36"/>
    </row>
    <row r="94" spans="1:14" ht="13.5" thickBot="1">
      <c r="A94" s="3">
        <v>43620</v>
      </c>
      <c r="B94" s="7">
        <v>12</v>
      </c>
      <c r="C94" s="8">
        <v>53231.6640625</v>
      </c>
      <c r="D94" s="8">
        <v>897</v>
      </c>
      <c r="E94" s="8">
        <v>889</v>
      </c>
      <c r="F94" s="8">
        <v>1159.0344127579399</v>
      </c>
      <c r="G94" s="8">
        <v>1166.9480432422299</v>
      </c>
      <c r="H94" s="8">
        <v>7.9136304842919998</v>
      </c>
      <c r="I94" s="9">
        <v>0.16125928509000001</v>
      </c>
      <c r="J94" s="9">
        <v>0.156531907262</v>
      </c>
      <c r="K94" s="9">
        <v>0.166038257611</v>
      </c>
      <c r="L94" s="9">
        <v>0.16131087978299999</v>
      </c>
      <c r="M94" s="26">
        <f t="shared" si="1"/>
        <v>1</v>
      </c>
      <c r="N94" s="36"/>
    </row>
    <row r="95" spans="1:14" ht="13.5" thickBot="1">
      <c r="A95" s="3">
        <v>43620</v>
      </c>
      <c r="B95" s="7">
        <v>13</v>
      </c>
      <c r="C95" s="8">
        <v>55438.046875</v>
      </c>
      <c r="D95" s="8">
        <v>1031.7</v>
      </c>
      <c r="E95" s="8">
        <v>1023.4</v>
      </c>
      <c r="F95" s="8">
        <v>1278.1608097861899</v>
      </c>
      <c r="G95" s="8">
        <v>1294.1352787718499</v>
      </c>
      <c r="H95" s="8">
        <v>15.974468985663</v>
      </c>
      <c r="I95" s="9">
        <v>0.15677137322000001</v>
      </c>
      <c r="J95" s="9">
        <v>0.14722867968100001</v>
      </c>
      <c r="K95" s="9">
        <v>0.16172955721099999</v>
      </c>
      <c r="L95" s="9">
        <v>0.15218686367100001</v>
      </c>
      <c r="M95" s="26">
        <f t="shared" si="1"/>
        <v>1</v>
      </c>
      <c r="N95" s="36"/>
    </row>
    <row r="96" spans="1:14" ht="13.5" thickBot="1">
      <c r="A96" s="3">
        <v>43620</v>
      </c>
      <c r="B96" s="7">
        <v>14</v>
      </c>
      <c r="C96" s="8">
        <v>57042.4453125</v>
      </c>
      <c r="D96" s="8">
        <v>1213</v>
      </c>
      <c r="E96" s="8">
        <v>1205.3</v>
      </c>
      <c r="F96" s="8">
        <v>1418.02163550059</v>
      </c>
      <c r="G96" s="8">
        <v>1429.96492749956</v>
      </c>
      <c r="H96" s="8">
        <v>11.943291998969</v>
      </c>
      <c r="I96" s="9">
        <v>0.129608678315</v>
      </c>
      <c r="J96" s="9">
        <v>0.12247409528100001</v>
      </c>
      <c r="K96" s="9">
        <v>0.13420843936599999</v>
      </c>
      <c r="L96" s="9">
        <v>0.127073856332</v>
      </c>
      <c r="M96" s="26">
        <f t="shared" si="1"/>
        <v>1</v>
      </c>
      <c r="N96" s="36"/>
    </row>
    <row r="97" spans="1:14" ht="13.5" thickBot="1">
      <c r="A97" s="3">
        <v>43620</v>
      </c>
      <c r="B97" s="7">
        <v>15</v>
      </c>
      <c r="C97" s="8">
        <v>57722.640625</v>
      </c>
      <c r="D97" s="8">
        <v>1280.5999999999999</v>
      </c>
      <c r="E97" s="8">
        <v>1272.8</v>
      </c>
      <c r="F97" s="8">
        <v>1423.6659442390301</v>
      </c>
      <c r="G97" s="8">
        <v>1433.38322525846</v>
      </c>
      <c r="H97" s="8">
        <v>9.7172810194219998</v>
      </c>
      <c r="I97" s="9">
        <v>9.1268354395000001E-2</v>
      </c>
      <c r="J97" s="9">
        <v>8.5463527023999994E-2</v>
      </c>
      <c r="K97" s="9">
        <v>9.5927852603000005E-2</v>
      </c>
      <c r="L97" s="9">
        <v>9.0123025231999998E-2</v>
      </c>
      <c r="M97" s="26">
        <f t="shared" si="1"/>
        <v>1</v>
      </c>
      <c r="N97" s="36"/>
    </row>
    <row r="98" spans="1:14" ht="13.5" thickBot="1">
      <c r="A98" s="3">
        <v>43620</v>
      </c>
      <c r="B98" s="7">
        <v>16</v>
      </c>
      <c r="C98" s="8">
        <v>57483.83984375</v>
      </c>
      <c r="D98" s="8">
        <v>1235.0999999999999</v>
      </c>
      <c r="E98" s="8">
        <v>1227</v>
      </c>
      <c r="F98" s="8">
        <v>1408.5125435038899</v>
      </c>
      <c r="G98" s="8">
        <v>1414.57667873745</v>
      </c>
      <c r="H98" s="8">
        <v>6.0641352335610001</v>
      </c>
      <c r="I98" s="9">
        <v>0.107214264478</v>
      </c>
      <c r="J98" s="9">
        <v>0.103591722523</v>
      </c>
      <c r="K98" s="9">
        <v>0.112052974156</v>
      </c>
      <c r="L98" s="9">
        <v>0.1084304322</v>
      </c>
      <c r="M98" s="26">
        <f t="shared" si="1"/>
        <v>1</v>
      </c>
      <c r="N98" s="36"/>
    </row>
    <row r="99" spans="1:14" ht="13.5" thickBot="1">
      <c r="A99" s="3">
        <v>43620</v>
      </c>
      <c r="B99" s="7">
        <v>17</v>
      </c>
      <c r="C99" s="8">
        <v>56507.52734375</v>
      </c>
      <c r="D99" s="8">
        <v>1082.8</v>
      </c>
      <c r="E99" s="8">
        <v>1075.7</v>
      </c>
      <c r="F99" s="8">
        <v>1385.6823131561</v>
      </c>
      <c r="G99" s="8">
        <v>1387.07504670034</v>
      </c>
      <c r="H99" s="8">
        <v>1.392733544243</v>
      </c>
      <c r="I99" s="9">
        <v>0.18176526087200001</v>
      </c>
      <c r="J99" s="9">
        <v>0.18093328145500001</v>
      </c>
      <c r="K99" s="9">
        <v>0.18600659898399999</v>
      </c>
      <c r="L99" s="9">
        <v>0.18517461956699999</v>
      </c>
      <c r="M99" s="26">
        <f t="shared" si="1"/>
        <v>1</v>
      </c>
      <c r="N99" s="36"/>
    </row>
    <row r="100" spans="1:14" ht="13.5" thickBot="1">
      <c r="A100" s="3">
        <v>43620</v>
      </c>
      <c r="B100" s="7">
        <v>18</v>
      </c>
      <c r="C100" s="8">
        <v>55221.21484375</v>
      </c>
      <c r="D100" s="8">
        <v>929.6</v>
      </c>
      <c r="E100" s="8">
        <v>922.4</v>
      </c>
      <c r="F100" s="8">
        <v>1212.49604307046</v>
      </c>
      <c r="G100" s="8">
        <v>1245.2825442640401</v>
      </c>
      <c r="H100" s="8">
        <v>32.786501193576001</v>
      </c>
      <c r="I100" s="9">
        <v>0.188579775546</v>
      </c>
      <c r="J100" s="9">
        <v>0.168994052013</v>
      </c>
      <c r="K100" s="9">
        <v>0.192880850814</v>
      </c>
      <c r="L100" s="9">
        <v>0.173295127282</v>
      </c>
      <c r="M100" s="26">
        <f t="shared" si="1"/>
        <v>1</v>
      </c>
      <c r="N100" s="36"/>
    </row>
    <row r="101" spans="1:14" ht="13.5" thickBot="1">
      <c r="A101" s="3">
        <v>43620</v>
      </c>
      <c r="B101" s="7">
        <v>19</v>
      </c>
      <c r="C101" s="8">
        <v>53704.7421875</v>
      </c>
      <c r="D101" s="8">
        <v>722.7</v>
      </c>
      <c r="E101" s="8">
        <v>717.1</v>
      </c>
      <c r="F101" s="8">
        <v>725.64391048679499</v>
      </c>
      <c r="G101" s="8">
        <v>731.74348017723605</v>
      </c>
      <c r="H101" s="8">
        <v>6.0995696904400001</v>
      </c>
      <c r="I101" s="9">
        <v>5.4023179069999996E-3</v>
      </c>
      <c r="J101" s="9">
        <v>1.7586084149999999E-3</v>
      </c>
      <c r="K101" s="9">
        <v>8.7475986719999996E-3</v>
      </c>
      <c r="L101" s="9">
        <v>5.1038891790000001E-3</v>
      </c>
      <c r="M101" s="26">
        <f t="shared" si="1"/>
        <v>1</v>
      </c>
      <c r="N101" s="36"/>
    </row>
    <row r="102" spans="1:14" ht="13.5" thickBot="1">
      <c r="A102" s="3">
        <v>43620</v>
      </c>
      <c r="B102" s="7">
        <v>20</v>
      </c>
      <c r="C102" s="8">
        <v>51923.8203125</v>
      </c>
      <c r="D102" s="8">
        <v>329.9</v>
      </c>
      <c r="E102" s="8">
        <v>324.7</v>
      </c>
      <c r="F102" s="8">
        <v>184.774744319127</v>
      </c>
      <c r="G102" s="8">
        <v>184.81559987387701</v>
      </c>
      <c r="H102" s="8">
        <v>4.0855554749000003E-2</v>
      </c>
      <c r="I102" s="9">
        <v>8.6669295176E-2</v>
      </c>
      <c r="J102" s="9">
        <v>8.6693701122999997E-2</v>
      </c>
      <c r="K102" s="9">
        <v>8.3562963037999996E-2</v>
      </c>
      <c r="L102" s="9">
        <v>8.3587368984000002E-2</v>
      </c>
      <c r="M102" s="26">
        <f t="shared" si="1"/>
        <v>1</v>
      </c>
      <c r="N102" s="36"/>
    </row>
    <row r="103" spans="1:14" ht="13.5" thickBot="1">
      <c r="A103" s="3">
        <v>43620</v>
      </c>
      <c r="B103" s="7">
        <v>21</v>
      </c>
      <c r="C103" s="8">
        <v>50697.5234375</v>
      </c>
      <c r="D103" s="8">
        <v>42.1</v>
      </c>
      <c r="E103" s="8">
        <v>35.1</v>
      </c>
      <c r="F103" s="8">
        <v>10.843080720034999</v>
      </c>
      <c r="G103" s="8">
        <v>10.843648497774</v>
      </c>
      <c r="H103" s="8">
        <v>5.6777773799999997E-4</v>
      </c>
      <c r="I103" s="9">
        <v>1.8671655616E-2</v>
      </c>
      <c r="J103" s="9">
        <v>1.867199479E-2</v>
      </c>
      <c r="K103" s="9">
        <v>1.449005466E-2</v>
      </c>
      <c r="L103" s="9">
        <v>1.4490393835E-2</v>
      </c>
      <c r="M103" s="26">
        <f t="shared" si="1"/>
        <v>1</v>
      </c>
      <c r="N103" s="36"/>
    </row>
    <row r="104" spans="1:14" ht="13.5" thickBot="1">
      <c r="A104" s="3">
        <v>43620</v>
      </c>
      <c r="B104" s="7">
        <v>22</v>
      </c>
      <c r="C104" s="8">
        <v>49566.91015625</v>
      </c>
      <c r="D104" s="8">
        <v>0</v>
      </c>
      <c r="E104" s="8">
        <v>0</v>
      </c>
      <c r="F104" s="8">
        <v>0</v>
      </c>
      <c r="G104" s="8">
        <v>3.8777775099999999E-4</v>
      </c>
      <c r="H104" s="8">
        <v>3.8777775099999999E-4</v>
      </c>
      <c r="I104" s="9">
        <v>2.3164740206270001E-7</v>
      </c>
      <c r="J104" s="9">
        <v>0</v>
      </c>
      <c r="K104" s="9">
        <v>2.3164740206270001E-7</v>
      </c>
      <c r="L104" s="9">
        <v>0</v>
      </c>
      <c r="M104" s="26">
        <f t="shared" si="1"/>
        <v>0</v>
      </c>
      <c r="N104" s="36"/>
    </row>
    <row r="105" spans="1:14" ht="13.5" thickBot="1">
      <c r="A105" s="3">
        <v>43620</v>
      </c>
      <c r="B105" s="7">
        <v>23</v>
      </c>
      <c r="C105" s="8">
        <v>46764.04296875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9">
        <v>0</v>
      </c>
      <c r="J105" s="9">
        <v>0</v>
      </c>
      <c r="K105" s="9">
        <v>0</v>
      </c>
      <c r="L105" s="9">
        <v>0</v>
      </c>
      <c r="M105" s="26">
        <f t="shared" si="1"/>
        <v>0</v>
      </c>
      <c r="N105" s="36"/>
    </row>
    <row r="106" spans="1:14" ht="13.5" thickBot="1">
      <c r="A106" s="3">
        <v>43620</v>
      </c>
      <c r="B106" s="7">
        <v>24</v>
      </c>
      <c r="C106" s="8">
        <v>43718.6953125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9">
        <v>0</v>
      </c>
      <c r="J106" s="9">
        <v>0</v>
      </c>
      <c r="K106" s="9">
        <v>0</v>
      </c>
      <c r="L106" s="9">
        <v>0</v>
      </c>
      <c r="M106" s="26">
        <f t="shared" si="1"/>
        <v>0</v>
      </c>
      <c r="N106" s="36"/>
    </row>
    <row r="107" spans="1:14" ht="13.5" thickBot="1">
      <c r="A107" s="3">
        <v>43621</v>
      </c>
      <c r="B107" s="7">
        <v>1</v>
      </c>
      <c r="C107" s="8">
        <v>40727.21484375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9">
        <v>0</v>
      </c>
      <c r="J107" s="9">
        <v>0</v>
      </c>
      <c r="K107" s="9">
        <v>0</v>
      </c>
      <c r="L107" s="9">
        <v>0</v>
      </c>
      <c r="M107" s="26">
        <f t="shared" si="1"/>
        <v>0</v>
      </c>
      <c r="N107" s="36"/>
    </row>
    <row r="108" spans="1:14" ht="13.5" thickBot="1">
      <c r="A108" s="3">
        <v>43621</v>
      </c>
      <c r="B108" s="7">
        <v>2</v>
      </c>
      <c r="C108" s="8">
        <v>39027.16796875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9">
        <v>0</v>
      </c>
      <c r="J108" s="9">
        <v>0</v>
      </c>
      <c r="K108" s="9">
        <v>0</v>
      </c>
      <c r="L108" s="9">
        <v>0</v>
      </c>
      <c r="M108" s="26">
        <f t="shared" si="1"/>
        <v>0</v>
      </c>
      <c r="N108" s="36"/>
    </row>
    <row r="109" spans="1:14" ht="13.5" thickBot="1">
      <c r="A109" s="3">
        <v>43621</v>
      </c>
      <c r="B109" s="7">
        <v>3</v>
      </c>
      <c r="C109" s="8">
        <v>37933.97265625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9">
        <v>0</v>
      </c>
      <c r="J109" s="9">
        <v>0</v>
      </c>
      <c r="K109" s="9">
        <v>0</v>
      </c>
      <c r="L109" s="9">
        <v>0</v>
      </c>
      <c r="M109" s="26">
        <f t="shared" si="1"/>
        <v>0</v>
      </c>
      <c r="N109" s="36"/>
    </row>
    <row r="110" spans="1:14" ht="13.5" thickBot="1">
      <c r="A110" s="3">
        <v>43621</v>
      </c>
      <c r="B110" s="7">
        <v>4</v>
      </c>
      <c r="C110" s="8">
        <v>37280.80859375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9">
        <v>0</v>
      </c>
      <c r="J110" s="9">
        <v>0</v>
      </c>
      <c r="K110" s="9">
        <v>0</v>
      </c>
      <c r="L110" s="9">
        <v>0</v>
      </c>
      <c r="M110" s="26">
        <f t="shared" si="1"/>
        <v>0</v>
      </c>
      <c r="N110" s="36"/>
    </row>
    <row r="111" spans="1:14" ht="13.5" thickBot="1">
      <c r="A111" s="3">
        <v>43621</v>
      </c>
      <c r="B111" s="7">
        <v>5</v>
      </c>
      <c r="C111" s="8">
        <v>37413.05078125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9">
        <v>0</v>
      </c>
      <c r="J111" s="9">
        <v>0</v>
      </c>
      <c r="K111" s="9">
        <v>0</v>
      </c>
      <c r="L111" s="9">
        <v>0</v>
      </c>
      <c r="M111" s="26">
        <f t="shared" si="1"/>
        <v>0</v>
      </c>
      <c r="N111" s="36"/>
    </row>
    <row r="112" spans="1:14" ht="13.5" thickBot="1">
      <c r="A112" s="3">
        <v>43621</v>
      </c>
      <c r="B112" s="7">
        <v>6</v>
      </c>
      <c r="C112" s="8">
        <v>38707.92578125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9">
        <v>0</v>
      </c>
      <c r="J112" s="9">
        <v>0</v>
      </c>
      <c r="K112" s="9">
        <v>0</v>
      </c>
      <c r="L112" s="9">
        <v>0</v>
      </c>
      <c r="M112" s="26">
        <f t="shared" si="1"/>
        <v>0</v>
      </c>
      <c r="N112" s="36"/>
    </row>
    <row r="113" spans="1:14" ht="13.5" thickBot="1">
      <c r="A113" s="3">
        <v>43621</v>
      </c>
      <c r="B113" s="7">
        <v>7</v>
      </c>
      <c r="C113" s="8">
        <v>40603.46875</v>
      </c>
      <c r="D113" s="8">
        <v>0.3</v>
      </c>
      <c r="E113" s="8">
        <v>0.2</v>
      </c>
      <c r="F113" s="8">
        <v>0.23822405039200001</v>
      </c>
      <c r="G113" s="8">
        <v>0.23822405039200001</v>
      </c>
      <c r="H113" s="8">
        <v>0</v>
      </c>
      <c r="I113" s="9">
        <v>3.2058095281632997E-5</v>
      </c>
      <c r="J113" s="9">
        <v>3.2058095281632997E-5</v>
      </c>
      <c r="K113" s="9">
        <v>1.9836040681003201E-5</v>
      </c>
      <c r="L113" s="9">
        <v>1.9836040681003201E-5</v>
      </c>
      <c r="M113" s="26">
        <f t="shared" si="1"/>
        <v>0</v>
      </c>
      <c r="N113" s="36"/>
    </row>
    <row r="114" spans="1:14" ht="13.5" thickBot="1">
      <c r="A114" s="3">
        <v>43621</v>
      </c>
      <c r="B114" s="7">
        <v>8</v>
      </c>
      <c r="C114" s="8">
        <v>41921.0859375</v>
      </c>
      <c r="D114" s="8">
        <v>102.6</v>
      </c>
      <c r="E114" s="8">
        <v>100.1</v>
      </c>
      <c r="F114" s="8">
        <v>140.040589781211</v>
      </c>
      <c r="G114" s="8">
        <v>140.040589781211</v>
      </c>
      <c r="H114" s="8">
        <v>0</v>
      </c>
      <c r="I114" s="9">
        <v>1.9429470566000001E-2</v>
      </c>
      <c r="J114" s="9">
        <v>1.9429470566000001E-2</v>
      </c>
      <c r="K114" s="9">
        <v>2.0726823964999998E-2</v>
      </c>
      <c r="L114" s="9">
        <v>2.0726823964999998E-2</v>
      </c>
      <c r="M114" s="26">
        <f t="shared" si="1"/>
        <v>1</v>
      </c>
      <c r="N114" s="36"/>
    </row>
    <row r="115" spans="1:14" ht="13.5" thickBot="1">
      <c r="A115" s="3">
        <v>43621</v>
      </c>
      <c r="B115" s="7">
        <v>9</v>
      </c>
      <c r="C115" s="8">
        <v>43335.8046875</v>
      </c>
      <c r="D115" s="8">
        <v>450.8</v>
      </c>
      <c r="E115" s="8">
        <v>446.3</v>
      </c>
      <c r="F115" s="8">
        <v>1004.50462063304</v>
      </c>
      <c r="G115" s="8">
        <v>1004.50462063304</v>
      </c>
      <c r="H115" s="8">
        <v>0</v>
      </c>
      <c r="I115" s="9">
        <v>0.28734022866199999</v>
      </c>
      <c r="J115" s="9">
        <v>0.28734022866199999</v>
      </c>
      <c r="K115" s="9">
        <v>0.28967546478099998</v>
      </c>
      <c r="L115" s="9">
        <v>0.28967546478099998</v>
      </c>
      <c r="M115" s="26">
        <f t="shared" si="1"/>
        <v>1</v>
      </c>
      <c r="N115" s="36"/>
    </row>
    <row r="116" spans="1:14" ht="13.5" thickBot="1">
      <c r="A116" s="3">
        <v>43621</v>
      </c>
      <c r="B116" s="7">
        <v>10</v>
      </c>
      <c r="C116" s="8">
        <v>44757.01171875</v>
      </c>
      <c r="D116" s="8">
        <v>773.7</v>
      </c>
      <c r="E116" s="8">
        <v>768.1</v>
      </c>
      <c r="F116" s="8">
        <v>1366.18818291704</v>
      </c>
      <c r="G116" s="8">
        <v>1366.18818291704</v>
      </c>
      <c r="H116" s="8">
        <v>0</v>
      </c>
      <c r="I116" s="9">
        <v>0.30746662320500001</v>
      </c>
      <c r="J116" s="9">
        <v>0.30746662320500001</v>
      </c>
      <c r="K116" s="9">
        <v>0.31037269481899998</v>
      </c>
      <c r="L116" s="9">
        <v>0.31037269481899998</v>
      </c>
      <c r="M116" s="26">
        <f t="shared" si="1"/>
        <v>1</v>
      </c>
      <c r="N116" s="36"/>
    </row>
    <row r="117" spans="1:14" ht="13.5" thickBot="1">
      <c r="A117" s="3">
        <v>43621</v>
      </c>
      <c r="B117" s="7">
        <v>11</v>
      </c>
      <c r="C117" s="8">
        <v>46560.67578125</v>
      </c>
      <c r="D117" s="8">
        <v>917.5</v>
      </c>
      <c r="E117" s="8">
        <v>910.1</v>
      </c>
      <c r="F117" s="8">
        <v>1441.3773031301</v>
      </c>
      <c r="G117" s="8">
        <v>1441.3773031301</v>
      </c>
      <c r="H117" s="8">
        <v>0</v>
      </c>
      <c r="I117" s="9">
        <v>0.27186159996300002</v>
      </c>
      <c r="J117" s="9">
        <v>0.27186159996300002</v>
      </c>
      <c r="K117" s="9">
        <v>0.27570176602399998</v>
      </c>
      <c r="L117" s="9">
        <v>0.27570176602399998</v>
      </c>
      <c r="M117" s="26">
        <f t="shared" si="1"/>
        <v>1</v>
      </c>
      <c r="N117" s="36"/>
    </row>
    <row r="118" spans="1:14" ht="13.5" thickBot="1">
      <c r="A118" s="3">
        <v>43621</v>
      </c>
      <c r="B118" s="7">
        <v>12</v>
      </c>
      <c r="C118" s="8">
        <v>48070.08203125</v>
      </c>
      <c r="D118" s="8">
        <v>1045.5999999999999</v>
      </c>
      <c r="E118" s="8">
        <v>1039.2</v>
      </c>
      <c r="F118" s="8">
        <v>1499.48894999239</v>
      </c>
      <c r="G118" s="8">
        <v>1499.48894999239</v>
      </c>
      <c r="H118" s="8">
        <v>0</v>
      </c>
      <c r="I118" s="9">
        <v>0.235541748828</v>
      </c>
      <c r="J118" s="9">
        <v>0.235541748828</v>
      </c>
      <c r="K118" s="9">
        <v>0.23886297352999999</v>
      </c>
      <c r="L118" s="9">
        <v>0.23886297352999999</v>
      </c>
      <c r="M118" s="26">
        <f t="shared" si="1"/>
        <v>1</v>
      </c>
      <c r="N118" s="36"/>
    </row>
    <row r="119" spans="1:14" ht="13.5" thickBot="1">
      <c r="A119" s="3">
        <v>43621</v>
      </c>
      <c r="B119" s="7">
        <v>13</v>
      </c>
      <c r="C119" s="8">
        <v>49321.546875</v>
      </c>
      <c r="D119" s="8">
        <v>1096.9000000000001</v>
      </c>
      <c r="E119" s="8">
        <v>1090.3</v>
      </c>
      <c r="F119" s="8">
        <v>1526.9932519833201</v>
      </c>
      <c r="G119" s="8">
        <v>1526.9932519833201</v>
      </c>
      <c r="H119" s="8">
        <v>0</v>
      </c>
      <c r="I119" s="9">
        <v>0.22319317694999999</v>
      </c>
      <c r="J119" s="9">
        <v>0.22319317694999999</v>
      </c>
      <c r="K119" s="9">
        <v>0.22661818992300001</v>
      </c>
      <c r="L119" s="9">
        <v>0.22661818992300001</v>
      </c>
      <c r="M119" s="26">
        <f t="shared" si="1"/>
        <v>1</v>
      </c>
      <c r="N119" s="36"/>
    </row>
    <row r="120" spans="1:14" ht="13.5" thickBot="1">
      <c r="A120" s="3">
        <v>43621</v>
      </c>
      <c r="B120" s="7">
        <v>14</v>
      </c>
      <c r="C120" s="8">
        <v>50843.2421875</v>
      </c>
      <c r="D120" s="8">
        <v>1167.4000000000001</v>
      </c>
      <c r="E120" s="8">
        <v>1161.7</v>
      </c>
      <c r="F120" s="8">
        <v>1516.7018761136801</v>
      </c>
      <c r="G120" s="8">
        <v>1516.7018761136801</v>
      </c>
      <c r="H120" s="8">
        <v>0</v>
      </c>
      <c r="I120" s="9">
        <v>0.18126719051000001</v>
      </c>
      <c r="J120" s="9">
        <v>0.18126719051000001</v>
      </c>
      <c r="K120" s="9">
        <v>0.18422515625999999</v>
      </c>
      <c r="L120" s="9">
        <v>0.18422515625999999</v>
      </c>
      <c r="M120" s="26">
        <f t="shared" si="1"/>
        <v>1</v>
      </c>
      <c r="N120" s="36"/>
    </row>
    <row r="121" spans="1:14" ht="13.5" thickBot="1">
      <c r="A121" s="3">
        <v>43621</v>
      </c>
      <c r="B121" s="7">
        <v>15</v>
      </c>
      <c r="C121" s="8">
        <v>52354.74609375</v>
      </c>
      <c r="D121" s="8">
        <v>1249.5999999999999</v>
      </c>
      <c r="E121" s="8">
        <v>1244.0999999999999</v>
      </c>
      <c r="F121" s="8">
        <v>1457.53203293959</v>
      </c>
      <c r="G121" s="8">
        <v>1457.53203293959</v>
      </c>
      <c r="H121" s="8">
        <v>0</v>
      </c>
      <c r="I121" s="9">
        <v>0.107904531883</v>
      </c>
      <c r="J121" s="9">
        <v>0.107904531883</v>
      </c>
      <c r="K121" s="9">
        <v>0.110758709361</v>
      </c>
      <c r="L121" s="9">
        <v>0.110758709361</v>
      </c>
      <c r="M121" s="26">
        <f t="shared" si="1"/>
        <v>1</v>
      </c>
      <c r="N121" s="36"/>
    </row>
    <row r="122" spans="1:14" ht="13.5" thickBot="1">
      <c r="A122" s="3">
        <v>43621</v>
      </c>
      <c r="B122" s="7">
        <v>16</v>
      </c>
      <c r="C122" s="8">
        <v>53565.296875</v>
      </c>
      <c r="D122" s="8">
        <v>1196.9000000000001</v>
      </c>
      <c r="E122" s="8">
        <v>1192.0999999999999</v>
      </c>
      <c r="F122" s="8">
        <v>1353.8361199283599</v>
      </c>
      <c r="G122" s="8">
        <v>1355.61965349091</v>
      </c>
      <c r="H122" s="8">
        <v>1.7835335625540001</v>
      </c>
      <c r="I122" s="9">
        <v>8.2366192781999997E-2</v>
      </c>
      <c r="J122" s="9">
        <v>8.1440643450000003E-2</v>
      </c>
      <c r="K122" s="9">
        <v>8.4857111307999999E-2</v>
      </c>
      <c r="L122" s="9">
        <v>8.3931561976000005E-2</v>
      </c>
      <c r="M122" s="26">
        <f t="shared" si="1"/>
        <v>1</v>
      </c>
      <c r="N122" s="36"/>
    </row>
    <row r="123" spans="1:14" ht="13.5" thickBot="1">
      <c r="A123" s="3">
        <v>43621</v>
      </c>
      <c r="B123" s="7">
        <v>17</v>
      </c>
      <c r="C123" s="8">
        <v>54403.8828125</v>
      </c>
      <c r="D123" s="8">
        <v>1065.5</v>
      </c>
      <c r="E123" s="8">
        <v>1062.4000000000001</v>
      </c>
      <c r="F123" s="8">
        <v>1347.0880512931601</v>
      </c>
      <c r="G123" s="8">
        <v>1372.7595961438301</v>
      </c>
      <c r="H123" s="8">
        <v>25.671544850667001</v>
      </c>
      <c r="I123" s="9">
        <v>0.15944971258099999</v>
      </c>
      <c r="J123" s="9">
        <v>0.14612768619200001</v>
      </c>
      <c r="K123" s="9">
        <v>0.16105843079500001</v>
      </c>
      <c r="L123" s="9">
        <v>0.147736404407</v>
      </c>
      <c r="M123" s="26">
        <f t="shared" si="1"/>
        <v>1</v>
      </c>
      <c r="N123" s="36"/>
    </row>
    <row r="124" spans="1:14" ht="13.5" thickBot="1">
      <c r="A124" s="3">
        <v>43621</v>
      </c>
      <c r="B124" s="7">
        <v>18</v>
      </c>
      <c r="C124" s="8">
        <v>54388.42578125</v>
      </c>
      <c r="D124" s="8">
        <v>918.3</v>
      </c>
      <c r="E124" s="8">
        <v>915.8</v>
      </c>
      <c r="F124" s="8">
        <v>1050.6787092177699</v>
      </c>
      <c r="G124" s="8">
        <v>1071.4784869608</v>
      </c>
      <c r="H124" s="8">
        <v>20.799777743021</v>
      </c>
      <c r="I124" s="9">
        <v>7.9490652287999994E-2</v>
      </c>
      <c r="J124" s="9">
        <v>6.8696787346999993E-2</v>
      </c>
      <c r="K124" s="9">
        <v>8.0788005688E-2</v>
      </c>
      <c r="L124" s="9">
        <v>6.9994140745999994E-2</v>
      </c>
      <c r="M124" s="26">
        <f t="shared" si="1"/>
        <v>1</v>
      </c>
      <c r="N124" s="36"/>
    </row>
    <row r="125" spans="1:14" ht="13.5" thickBot="1">
      <c r="A125" s="3">
        <v>43621</v>
      </c>
      <c r="B125" s="7">
        <v>19</v>
      </c>
      <c r="C125" s="8">
        <v>53557.47265625</v>
      </c>
      <c r="D125" s="8">
        <v>764.2</v>
      </c>
      <c r="E125" s="8">
        <v>763.2</v>
      </c>
      <c r="F125" s="8">
        <v>435.17462402638398</v>
      </c>
      <c r="G125" s="8">
        <v>455.17462402638398</v>
      </c>
      <c r="H125" s="8">
        <v>20</v>
      </c>
      <c r="I125" s="9">
        <v>0.160366048766</v>
      </c>
      <c r="J125" s="9">
        <v>0.17074487595900001</v>
      </c>
      <c r="K125" s="9">
        <v>0.15984710740700001</v>
      </c>
      <c r="L125" s="9">
        <v>0.17022593459900001</v>
      </c>
      <c r="M125" s="26">
        <f t="shared" si="1"/>
        <v>1</v>
      </c>
      <c r="N125" s="36"/>
    </row>
    <row r="126" spans="1:14" ht="13.5" thickBot="1">
      <c r="A126" s="3">
        <v>43621</v>
      </c>
      <c r="B126" s="7">
        <v>20</v>
      </c>
      <c r="C126" s="8">
        <v>52070.98046875</v>
      </c>
      <c r="D126" s="8">
        <v>277.2</v>
      </c>
      <c r="E126" s="8">
        <v>276.8</v>
      </c>
      <c r="F126" s="8">
        <v>142.75127477028099</v>
      </c>
      <c r="G126" s="8">
        <v>162.75127477028099</v>
      </c>
      <c r="H126" s="8">
        <v>20</v>
      </c>
      <c r="I126" s="9">
        <v>5.9392177078E-2</v>
      </c>
      <c r="J126" s="9">
        <v>6.9771004270000006E-2</v>
      </c>
      <c r="K126" s="9">
        <v>5.9184600534000001E-2</v>
      </c>
      <c r="L126" s="9">
        <v>6.9563427725999993E-2</v>
      </c>
      <c r="M126" s="26">
        <f t="shared" si="1"/>
        <v>1</v>
      </c>
      <c r="N126" s="36"/>
    </row>
    <row r="127" spans="1:14" ht="13.5" thickBot="1">
      <c r="A127" s="3">
        <v>43621</v>
      </c>
      <c r="B127" s="7">
        <v>21</v>
      </c>
      <c r="C127" s="8">
        <v>50837.8828125</v>
      </c>
      <c r="D127" s="8">
        <v>37.799999999999997</v>
      </c>
      <c r="E127" s="8">
        <v>38</v>
      </c>
      <c r="F127" s="8">
        <v>8.3269404723299996</v>
      </c>
      <c r="G127" s="8">
        <v>28.327908194507</v>
      </c>
      <c r="H127" s="8">
        <v>20.000967722176</v>
      </c>
      <c r="I127" s="9">
        <v>4.9154602E-3</v>
      </c>
      <c r="J127" s="9">
        <v>1.5294789583E-2</v>
      </c>
      <c r="K127" s="9">
        <v>5.0192484709999999E-3</v>
      </c>
      <c r="L127" s="9">
        <v>1.5398577855E-2</v>
      </c>
      <c r="M127" s="26">
        <f t="shared" si="1"/>
        <v>1</v>
      </c>
      <c r="N127" s="36"/>
    </row>
    <row r="128" spans="1:14" ht="13.5" thickBot="1">
      <c r="A128" s="3">
        <v>43621</v>
      </c>
      <c r="B128" s="7">
        <v>22</v>
      </c>
      <c r="C128" s="8">
        <v>49408.15234375</v>
      </c>
      <c r="D128" s="8">
        <v>0</v>
      </c>
      <c r="E128" s="8">
        <v>6</v>
      </c>
      <c r="F128" s="8">
        <v>0</v>
      </c>
      <c r="G128" s="8">
        <v>20.002594866626001</v>
      </c>
      <c r="H128" s="8">
        <v>20.002594866626001</v>
      </c>
      <c r="I128" s="9">
        <v>1.0380173776E-2</v>
      </c>
      <c r="J128" s="9">
        <v>0</v>
      </c>
      <c r="K128" s="9">
        <v>7.2665256180000004E-3</v>
      </c>
      <c r="L128" s="9">
        <v>3.1136481569999999E-3</v>
      </c>
      <c r="M128" s="26">
        <f t="shared" si="1"/>
        <v>0</v>
      </c>
      <c r="N128" s="36"/>
    </row>
    <row r="129" spans="1:14" ht="13.5" thickBot="1">
      <c r="A129" s="3">
        <v>43621</v>
      </c>
      <c r="B129" s="7">
        <v>23</v>
      </c>
      <c r="C129" s="8">
        <v>46522.94921875</v>
      </c>
      <c r="D129" s="8">
        <v>0</v>
      </c>
      <c r="E129" s="8">
        <v>6</v>
      </c>
      <c r="F129" s="8">
        <v>1.5555556035704099E-5</v>
      </c>
      <c r="G129" s="8">
        <v>20.000015555556001</v>
      </c>
      <c r="H129" s="8">
        <v>20</v>
      </c>
      <c r="I129" s="9">
        <v>1.0378835264E-2</v>
      </c>
      <c r="J129" s="9">
        <v>8.0724213989123499E-9</v>
      </c>
      <c r="K129" s="9">
        <v>7.2651871070000002E-3</v>
      </c>
      <c r="L129" s="9">
        <v>3.1136400850000001E-3</v>
      </c>
      <c r="M129" s="26">
        <f t="shared" si="1"/>
        <v>0</v>
      </c>
      <c r="N129" s="36"/>
    </row>
    <row r="130" spans="1:14" ht="13.5" thickBot="1">
      <c r="A130" s="3">
        <v>43621</v>
      </c>
      <c r="B130" s="7">
        <v>24</v>
      </c>
      <c r="C130" s="8">
        <v>43049.0390625</v>
      </c>
      <c r="D130" s="8">
        <v>0</v>
      </c>
      <c r="E130" s="8">
        <v>6</v>
      </c>
      <c r="F130" s="8">
        <v>1.7777778622176899E-5</v>
      </c>
      <c r="G130" s="8">
        <v>20.000017777778002</v>
      </c>
      <c r="H130" s="8">
        <v>20</v>
      </c>
      <c r="I130" s="9">
        <v>1.0378836418E-2</v>
      </c>
      <c r="J130" s="9">
        <v>9.22562460932896E-9</v>
      </c>
      <c r="K130" s="9">
        <v>7.2651882600000004E-3</v>
      </c>
      <c r="L130" s="9">
        <v>3.1136389319999999E-3</v>
      </c>
      <c r="M130" s="26">
        <f t="shared" si="1"/>
        <v>0</v>
      </c>
      <c r="N130" s="36"/>
    </row>
    <row r="131" spans="1:14" ht="13.5" thickBot="1">
      <c r="A131" s="3">
        <v>43622</v>
      </c>
      <c r="B131" s="7">
        <v>1</v>
      </c>
      <c r="C131" s="8">
        <v>40085.640625</v>
      </c>
      <c r="D131" s="8">
        <v>0</v>
      </c>
      <c r="E131" s="8">
        <v>0</v>
      </c>
      <c r="F131" s="8">
        <v>0</v>
      </c>
      <c r="G131" s="8">
        <v>20</v>
      </c>
      <c r="H131" s="8">
        <v>20</v>
      </c>
      <c r="I131" s="9">
        <v>1.0378827191999999E-2</v>
      </c>
      <c r="J131" s="9">
        <v>0</v>
      </c>
      <c r="K131" s="9">
        <v>1.0378827191999999E-2</v>
      </c>
      <c r="L131" s="9">
        <v>0</v>
      </c>
      <c r="M131" s="26">
        <f t="shared" si="1"/>
        <v>0</v>
      </c>
      <c r="N131" s="36"/>
    </row>
    <row r="132" spans="1:14" ht="13.5" thickBot="1">
      <c r="A132" s="3">
        <v>43622</v>
      </c>
      <c r="B132" s="7">
        <v>2</v>
      </c>
      <c r="C132" s="8">
        <v>38005.5546875</v>
      </c>
      <c r="D132" s="8">
        <v>0</v>
      </c>
      <c r="E132" s="8">
        <v>0</v>
      </c>
      <c r="F132" s="8">
        <v>0</v>
      </c>
      <c r="G132" s="8">
        <v>20</v>
      </c>
      <c r="H132" s="8">
        <v>20</v>
      </c>
      <c r="I132" s="9">
        <v>1.0378827191999999E-2</v>
      </c>
      <c r="J132" s="9">
        <v>0</v>
      </c>
      <c r="K132" s="9">
        <v>1.0378827191999999E-2</v>
      </c>
      <c r="L132" s="9">
        <v>0</v>
      </c>
      <c r="M132" s="26">
        <f t="shared" si="1"/>
        <v>0</v>
      </c>
      <c r="N132" s="36"/>
    </row>
    <row r="133" spans="1:14" ht="13.5" thickBot="1">
      <c r="A133" s="3">
        <v>43622</v>
      </c>
      <c r="B133" s="7">
        <v>3</v>
      </c>
      <c r="C133" s="8">
        <v>36616.9765625</v>
      </c>
      <c r="D133" s="8">
        <v>0</v>
      </c>
      <c r="E133" s="8">
        <v>0</v>
      </c>
      <c r="F133" s="8">
        <v>0</v>
      </c>
      <c r="G133" s="8">
        <v>20</v>
      </c>
      <c r="H133" s="8">
        <v>20</v>
      </c>
      <c r="I133" s="9">
        <v>1.0378827191999999E-2</v>
      </c>
      <c r="J133" s="9">
        <v>0</v>
      </c>
      <c r="K133" s="9">
        <v>1.0378827191999999E-2</v>
      </c>
      <c r="L133" s="9">
        <v>0</v>
      </c>
      <c r="M133" s="26">
        <f t="shared" si="1"/>
        <v>0</v>
      </c>
      <c r="N133" s="36"/>
    </row>
    <row r="134" spans="1:14" ht="13.5" thickBot="1">
      <c r="A134" s="3">
        <v>43622</v>
      </c>
      <c r="B134" s="7">
        <v>4</v>
      </c>
      <c r="C134" s="8">
        <v>35504.87890625</v>
      </c>
      <c r="D134" s="8">
        <v>0</v>
      </c>
      <c r="E134" s="8">
        <v>0</v>
      </c>
      <c r="F134" s="8">
        <v>0</v>
      </c>
      <c r="G134" s="8">
        <v>20</v>
      </c>
      <c r="H134" s="8">
        <v>20</v>
      </c>
      <c r="I134" s="9">
        <v>1.0378827191999999E-2</v>
      </c>
      <c r="J134" s="9">
        <v>0</v>
      </c>
      <c r="K134" s="9">
        <v>1.0378827191999999E-2</v>
      </c>
      <c r="L134" s="9">
        <v>0</v>
      </c>
      <c r="M134" s="26">
        <f t="shared" si="1"/>
        <v>0</v>
      </c>
      <c r="N134" s="36"/>
    </row>
    <row r="135" spans="1:14" ht="13.5" thickBot="1">
      <c r="A135" s="3">
        <v>43622</v>
      </c>
      <c r="B135" s="7">
        <v>5</v>
      </c>
      <c r="C135" s="8">
        <v>35245.48046875</v>
      </c>
      <c r="D135" s="8">
        <v>0</v>
      </c>
      <c r="E135" s="8">
        <v>0</v>
      </c>
      <c r="F135" s="8">
        <v>0</v>
      </c>
      <c r="G135" s="8">
        <v>20</v>
      </c>
      <c r="H135" s="8">
        <v>20</v>
      </c>
      <c r="I135" s="9">
        <v>1.0378827191999999E-2</v>
      </c>
      <c r="J135" s="9">
        <v>0</v>
      </c>
      <c r="K135" s="9">
        <v>1.0378827191999999E-2</v>
      </c>
      <c r="L135" s="9">
        <v>0</v>
      </c>
      <c r="M135" s="26">
        <f t="shared" si="1"/>
        <v>0</v>
      </c>
      <c r="N135" s="36"/>
    </row>
    <row r="136" spans="1:14" ht="13.5" thickBot="1">
      <c r="A136" s="3">
        <v>43622</v>
      </c>
      <c r="B136" s="7">
        <v>6</v>
      </c>
      <c r="C136" s="8">
        <v>36324.63671875</v>
      </c>
      <c r="D136" s="8">
        <v>0</v>
      </c>
      <c r="E136" s="8">
        <v>0</v>
      </c>
      <c r="F136" s="8">
        <v>0</v>
      </c>
      <c r="G136" s="8">
        <v>20</v>
      </c>
      <c r="H136" s="8">
        <v>20</v>
      </c>
      <c r="I136" s="9">
        <v>1.0378827191999999E-2</v>
      </c>
      <c r="J136" s="9">
        <v>0</v>
      </c>
      <c r="K136" s="9">
        <v>1.0378827191999999E-2</v>
      </c>
      <c r="L136" s="9">
        <v>0</v>
      </c>
      <c r="M136" s="26">
        <f t="shared" si="1"/>
        <v>0</v>
      </c>
      <c r="N136" s="36"/>
    </row>
    <row r="137" spans="1:14" ht="13.5" thickBot="1">
      <c r="A137" s="3">
        <v>43622</v>
      </c>
      <c r="B137" s="7">
        <v>7</v>
      </c>
      <c r="C137" s="8">
        <v>38030.07421875</v>
      </c>
      <c r="D137" s="8">
        <v>1.2</v>
      </c>
      <c r="E137" s="8">
        <v>0.5</v>
      </c>
      <c r="F137" s="8">
        <v>1.3971266884889999</v>
      </c>
      <c r="G137" s="8">
        <v>21.397126688488999</v>
      </c>
      <c r="H137" s="8">
        <v>20</v>
      </c>
      <c r="I137" s="9">
        <v>1.0481124384E-2</v>
      </c>
      <c r="J137" s="9">
        <v>1.02297191E-4</v>
      </c>
      <c r="K137" s="9">
        <v>1.0844383335999999E-2</v>
      </c>
      <c r="L137" s="9">
        <v>4.6555614300000002E-4</v>
      </c>
      <c r="M137" s="26">
        <f t="shared" si="1"/>
        <v>0</v>
      </c>
      <c r="N137" s="36"/>
    </row>
    <row r="138" spans="1:14" ht="13.5" thickBot="1">
      <c r="A138" s="3">
        <v>43622</v>
      </c>
      <c r="B138" s="7">
        <v>8</v>
      </c>
      <c r="C138" s="8">
        <v>39411.05078125</v>
      </c>
      <c r="D138" s="8">
        <v>188.6</v>
      </c>
      <c r="E138" s="8">
        <v>185.7</v>
      </c>
      <c r="F138" s="8">
        <v>277.06052333919502</v>
      </c>
      <c r="G138" s="8">
        <v>297.06052333919502</v>
      </c>
      <c r="H138" s="8">
        <v>20</v>
      </c>
      <c r="I138" s="9">
        <v>5.6284651446999998E-2</v>
      </c>
      <c r="J138" s="9">
        <v>4.5905824253999999E-2</v>
      </c>
      <c r="K138" s="9">
        <v>5.7789581389999997E-2</v>
      </c>
      <c r="L138" s="9">
        <v>4.7410754196999999E-2</v>
      </c>
      <c r="M138" s="26">
        <f t="shared" si="1"/>
        <v>1</v>
      </c>
      <c r="N138" s="36"/>
    </row>
    <row r="139" spans="1:14" ht="13.5" thickBot="1">
      <c r="A139" s="3">
        <v>43622</v>
      </c>
      <c r="B139" s="7">
        <v>9</v>
      </c>
      <c r="C139" s="8">
        <v>41484.4453125</v>
      </c>
      <c r="D139" s="8">
        <v>850.3</v>
      </c>
      <c r="E139" s="8">
        <v>845.6</v>
      </c>
      <c r="F139" s="8">
        <v>1119.12044357022</v>
      </c>
      <c r="G139" s="8">
        <v>1139.12044357022</v>
      </c>
      <c r="H139" s="8">
        <v>20</v>
      </c>
      <c r="I139" s="9">
        <v>0.14988087367399999</v>
      </c>
      <c r="J139" s="9">
        <v>0.13950204648100001</v>
      </c>
      <c r="K139" s="9">
        <v>0.15231989806400001</v>
      </c>
      <c r="L139" s="9">
        <v>0.141941070871</v>
      </c>
      <c r="M139" s="26">
        <f t="shared" si="1"/>
        <v>1</v>
      </c>
      <c r="N139" s="36"/>
    </row>
    <row r="140" spans="1:14" ht="13.5" thickBot="1">
      <c r="A140" s="3">
        <v>43622</v>
      </c>
      <c r="B140" s="7">
        <v>10</v>
      </c>
      <c r="C140" s="8">
        <v>44237</v>
      </c>
      <c r="D140" s="8">
        <v>1294.5999999999999</v>
      </c>
      <c r="E140" s="8">
        <v>1287.2</v>
      </c>
      <c r="F140" s="8">
        <v>1436.88304089228</v>
      </c>
      <c r="G140" s="8">
        <v>1456.88304089228</v>
      </c>
      <c r="H140" s="8">
        <v>20</v>
      </c>
      <c r="I140" s="9">
        <v>8.4215381884000004E-2</v>
      </c>
      <c r="J140" s="9">
        <v>7.3836554691999998E-2</v>
      </c>
      <c r="K140" s="9">
        <v>8.8055547945999998E-2</v>
      </c>
      <c r="L140" s="9">
        <v>7.7676720753E-2</v>
      </c>
      <c r="M140" s="26">
        <f t="shared" ref="M140:M203" si="2">IF(F140&gt;5,1,0)</f>
        <v>1</v>
      </c>
      <c r="N140" s="36"/>
    </row>
    <row r="141" spans="1:14" ht="13.5" thickBot="1">
      <c r="A141" s="3">
        <v>43622</v>
      </c>
      <c r="B141" s="7">
        <v>11</v>
      </c>
      <c r="C141" s="8">
        <v>47656.3125</v>
      </c>
      <c r="D141" s="8">
        <v>1482.1</v>
      </c>
      <c r="E141" s="8">
        <v>1469.8</v>
      </c>
      <c r="F141" s="8">
        <v>1513.08475026819</v>
      </c>
      <c r="G141" s="8">
        <v>1533.0847502682</v>
      </c>
      <c r="H141" s="8">
        <v>20</v>
      </c>
      <c r="I141" s="9">
        <v>2.6458095623999998E-2</v>
      </c>
      <c r="J141" s="9">
        <v>1.6079268431E-2</v>
      </c>
      <c r="K141" s="9">
        <v>3.2841074347000003E-2</v>
      </c>
      <c r="L141" s="9">
        <v>2.2462247155E-2</v>
      </c>
      <c r="M141" s="26">
        <f t="shared" si="2"/>
        <v>1</v>
      </c>
      <c r="N141" s="36"/>
    </row>
    <row r="142" spans="1:14" ht="13.5" thickBot="1">
      <c r="A142" s="3">
        <v>43622</v>
      </c>
      <c r="B142" s="7">
        <v>12</v>
      </c>
      <c r="C142" s="8">
        <v>51174.73828125</v>
      </c>
      <c r="D142" s="8">
        <v>1514.3</v>
      </c>
      <c r="E142" s="8">
        <v>1502.3</v>
      </c>
      <c r="F142" s="8">
        <v>1531.56517887168</v>
      </c>
      <c r="G142" s="8">
        <v>1551.56517887168</v>
      </c>
      <c r="H142" s="8">
        <v>20</v>
      </c>
      <c r="I142" s="9">
        <v>1.9338442590000001E-2</v>
      </c>
      <c r="J142" s="9">
        <v>8.9596153969999995E-3</v>
      </c>
      <c r="K142" s="9">
        <v>2.5565738905E-2</v>
      </c>
      <c r="L142" s="9">
        <v>1.5186911713E-2</v>
      </c>
      <c r="M142" s="26">
        <f t="shared" si="2"/>
        <v>1</v>
      </c>
      <c r="N142" s="36"/>
    </row>
    <row r="143" spans="1:14" ht="13.5" thickBot="1">
      <c r="A143" s="3">
        <v>43622</v>
      </c>
      <c r="B143" s="7">
        <v>13</v>
      </c>
      <c r="C143" s="8">
        <v>54598.2421875</v>
      </c>
      <c r="D143" s="8">
        <v>1508.7</v>
      </c>
      <c r="E143" s="8">
        <v>1498.9</v>
      </c>
      <c r="F143" s="8">
        <v>1527.27699529701</v>
      </c>
      <c r="G143" s="8">
        <v>1547.27699529701</v>
      </c>
      <c r="H143" s="8">
        <v>20</v>
      </c>
      <c r="I143" s="9">
        <v>2.0019198389000001E-2</v>
      </c>
      <c r="J143" s="9">
        <v>9.6403711969999997E-3</v>
      </c>
      <c r="K143" s="9">
        <v>2.5104823714E-2</v>
      </c>
      <c r="L143" s="9">
        <v>1.4725996521E-2</v>
      </c>
      <c r="M143" s="26">
        <f t="shared" si="2"/>
        <v>1</v>
      </c>
      <c r="N143" s="36"/>
    </row>
    <row r="144" spans="1:14" ht="13.5" thickBot="1">
      <c r="A144" s="3">
        <v>43622</v>
      </c>
      <c r="B144" s="7">
        <v>14</v>
      </c>
      <c r="C144" s="8">
        <v>57905.71484375</v>
      </c>
      <c r="D144" s="8">
        <v>1456.7</v>
      </c>
      <c r="E144" s="8">
        <v>1447.8</v>
      </c>
      <c r="F144" s="8">
        <v>1525.7456090128601</v>
      </c>
      <c r="G144" s="8">
        <v>1545.7456090128601</v>
      </c>
      <c r="H144" s="8">
        <v>20</v>
      </c>
      <c r="I144" s="9">
        <v>4.6209449409E-2</v>
      </c>
      <c r="J144" s="9">
        <v>3.5830622217000001E-2</v>
      </c>
      <c r="K144" s="9">
        <v>5.0828027509999998E-2</v>
      </c>
      <c r="L144" s="9">
        <v>4.0449200317999999E-2</v>
      </c>
      <c r="M144" s="26">
        <f t="shared" si="2"/>
        <v>1</v>
      </c>
      <c r="N144" s="36"/>
    </row>
    <row r="145" spans="1:14" ht="13.5" thickBot="1">
      <c r="A145" s="3">
        <v>43622</v>
      </c>
      <c r="B145" s="7">
        <v>15</v>
      </c>
      <c r="C145" s="8">
        <v>60419.73828125</v>
      </c>
      <c r="D145" s="8">
        <v>1467.6</v>
      </c>
      <c r="E145" s="8">
        <v>1458.8</v>
      </c>
      <c r="F145" s="8">
        <v>1513.1500060309299</v>
      </c>
      <c r="G145" s="8">
        <v>1533.1500060309299</v>
      </c>
      <c r="H145" s="8">
        <v>20</v>
      </c>
      <c r="I145" s="9">
        <v>3.4016609252999999E-2</v>
      </c>
      <c r="J145" s="9">
        <v>2.3637782060000001E-2</v>
      </c>
      <c r="K145" s="9">
        <v>3.8583293216999999E-2</v>
      </c>
      <c r="L145" s="9">
        <v>2.8204466025E-2</v>
      </c>
      <c r="M145" s="26">
        <f t="shared" si="2"/>
        <v>1</v>
      </c>
      <c r="N145" s="36"/>
    </row>
    <row r="146" spans="1:14" ht="13.5" thickBot="1">
      <c r="A146" s="3">
        <v>43622</v>
      </c>
      <c r="B146" s="7">
        <v>16</v>
      </c>
      <c r="C146" s="8">
        <v>61960.3984375</v>
      </c>
      <c r="D146" s="8">
        <v>1464.7</v>
      </c>
      <c r="E146" s="8">
        <v>1455.8</v>
      </c>
      <c r="F146" s="8">
        <v>1488.66321530819</v>
      </c>
      <c r="G146" s="8">
        <v>1508.66321530819</v>
      </c>
      <c r="H146" s="8">
        <v>20</v>
      </c>
      <c r="I146" s="9">
        <v>2.2814330725000002E-2</v>
      </c>
      <c r="J146" s="9">
        <v>1.2435503533000001E-2</v>
      </c>
      <c r="K146" s="9">
        <v>2.7432908826E-2</v>
      </c>
      <c r="L146" s="9">
        <v>1.7054081632999998E-2</v>
      </c>
      <c r="M146" s="26">
        <f t="shared" si="2"/>
        <v>1</v>
      </c>
      <c r="N146" s="36"/>
    </row>
    <row r="147" spans="1:14" ht="13.5" thickBot="1">
      <c r="A147" s="3">
        <v>43622</v>
      </c>
      <c r="B147" s="7">
        <v>17</v>
      </c>
      <c r="C147" s="8">
        <v>62476.52734375</v>
      </c>
      <c r="D147" s="8">
        <v>1430.3</v>
      </c>
      <c r="E147" s="8">
        <v>1419.2</v>
      </c>
      <c r="F147" s="8">
        <v>1479.3778157737499</v>
      </c>
      <c r="G147" s="8">
        <v>1499.3778157737499</v>
      </c>
      <c r="H147" s="8">
        <v>20</v>
      </c>
      <c r="I147" s="9">
        <v>3.5847335637000002E-2</v>
      </c>
      <c r="J147" s="9">
        <v>2.5468508444999999E-2</v>
      </c>
      <c r="K147" s="9">
        <v>4.1607584729000002E-2</v>
      </c>
      <c r="L147" s="9">
        <v>3.1228757536000001E-2</v>
      </c>
      <c r="M147" s="26">
        <f t="shared" si="2"/>
        <v>1</v>
      </c>
      <c r="N147" s="36"/>
    </row>
    <row r="148" spans="1:14" ht="13.5" thickBot="1">
      <c r="A148" s="3">
        <v>43622</v>
      </c>
      <c r="B148" s="7">
        <v>18</v>
      </c>
      <c r="C148" s="8">
        <v>61070.265625</v>
      </c>
      <c r="D148" s="8">
        <v>1373.8</v>
      </c>
      <c r="E148" s="8">
        <v>1365.3</v>
      </c>
      <c r="F148" s="8">
        <v>1423.6839287410901</v>
      </c>
      <c r="G148" s="8">
        <v>1443.6839287410901</v>
      </c>
      <c r="H148" s="8">
        <v>20</v>
      </c>
      <c r="I148" s="9">
        <v>3.6265660996000003E-2</v>
      </c>
      <c r="J148" s="9">
        <v>2.5886833804E-2</v>
      </c>
      <c r="K148" s="9">
        <v>4.0676662553000002E-2</v>
      </c>
      <c r="L148" s="9">
        <v>3.0297835360999999E-2</v>
      </c>
      <c r="M148" s="26">
        <f t="shared" si="2"/>
        <v>1</v>
      </c>
      <c r="N148" s="36"/>
    </row>
    <row r="149" spans="1:14" ht="13.5" thickBot="1">
      <c r="A149" s="3">
        <v>43622</v>
      </c>
      <c r="B149" s="7">
        <v>19</v>
      </c>
      <c r="C149" s="8">
        <v>58464.359375</v>
      </c>
      <c r="D149" s="8">
        <v>1216.0999999999999</v>
      </c>
      <c r="E149" s="8">
        <v>1208.2</v>
      </c>
      <c r="F149" s="8">
        <v>1281.1602353881501</v>
      </c>
      <c r="G149" s="8">
        <v>1301.1602353881501</v>
      </c>
      <c r="H149" s="8">
        <v>20</v>
      </c>
      <c r="I149" s="9">
        <v>4.4141274202000001E-2</v>
      </c>
      <c r="J149" s="9">
        <v>3.3762447009000003E-2</v>
      </c>
      <c r="K149" s="9">
        <v>4.8240910943000002E-2</v>
      </c>
      <c r="L149" s="9">
        <v>3.7862083749999997E-2</v>
      </c>
      <c r="M149" s="26">
        <f t="shared" si="2"/>
        <v>1</v>
      </c>
      <c r="N149" s="36"/>
    </row>
    <row r="150" spans="1:14" ht="13.5" thickBot="1">
      <c r="A150" s="3">
        <v>43622</v>
      </c>
      <c r="B150" s="7">
        <v>20</v>
      </c>
      <c r="C150" s="8">
        <v>55798.52734375</v>
      </c>
      <c r="D150" s="8">
        <v>542.29999999999995</v>
      </c>
      <c r="E150" s="8">
        <v>537.5</v>
      </c>
      <c r="F150" s="8">
        <v>732.58518600712296</v>
      </c>
      <c r="G150" s="8">
        <v>752.58518600712296</v>
      </c>
      <c r="H150" s="8">
        <v>20</v>
      </c>
      <c r="I150" s="9">
        <v>0.109125680335</v>
      </c>
      <c r="J150" s="9">
        <v>9.8746853142999996E-2</v>
      </c>
      <c r="K150" s="9">
        <v>0.111616598862</v>
      </c>
      <c r="L150" s="9">
        <v>0.101237771669</v>
      </c>
      <c r="M150" s="26">
        <f t="shared" si="2"/>
        <v>1</v>
      </c>
      <c r="N150" s="36"/>
    </row>
    <row r="151" spans="1:14" ht="13.5" thickBot="1">
      <c r="A151" s="3">
        <v>43622</v>
      </c>
      <c r="B151" s="7">
        <v>21</v>
      </c>
      <c r="C151" s="8">
        <v>53119.86328125</v>
      </c>
      <c r="D151" s="8">
        <v>68.900000000000006</v>
      </c>
      <c r="E151" s="8">
        <v>59.4</v>
      </c>
      <c r="F151" s="8">
        <v>66.492169622887005</v>
      </c>
      <c r="G151" s="8">
        <v>86.843362277015004</v>
      </c>
      <c r="H151" s="8">
        <v>20.351192654127999</v>
      </c>
      <c r="I151" s="9">
        <v>9.3115528159999992E-3</v>
      </c>
      <c r="J151" s="9">
        <v>1.2495227690000001E-3</v>
      </c>
      <c r="K151" s="9">
        <v>1.4241495732E-2</v>
      </c>
      <c r="L151" s="9">
        <v>3.6804201460000001E-3</v>
      </c>
      <c r="M151" s="26">
        <f t="shared" si="2"/>
        <v>1</v>
      </c>
      <c r="N151" s="36"/>
    </row>
    <row r="152" spans="1:14" ht="13.5" thickBot="1">
      <c r="A152" s="3">
        <v>43622</v>
      </c>
      <c r="B152" s="7">
        <v>22</v>
      </c>
      <c r="C152" s="8">
        <v>50917.65625</v>
      </c>
      <c r="D152" s="8">
        <v>0</v>
      </c>
      <c r="E152" s="8">
        <v>0</v>
      </c>
      <c r="F152" s="8">
        <v>4.7624657509999996E-3</v>
      </c>
      <c r="G152" s="8">
        <v>20.005206910161</v>
      </c>
      <c r="H152" s="8">
        <v>20.00044444441</v>
      </c>
      <c r="I152" s="9">
        <v>1.0381529273E-2</v>
      </c>
      <c r="J152" s="9">
        <v>2.4714404520008E-6</v>
      </c>
      <c r="K152" s="9">
        <v>1.0381529273E-2</v>
      </c>
      <c r="L152" s="9">
        <v>2.4714404520008E-6</v>
      </c>
      <c r="M152" s="26">
        <f t="shared" si="2"/>
        <v>0</v>
      </c>
      <c r="N152" s="36"/>
    </row>
    <row r="153" spans="1:14" ht="13.5" thickBot="1">
      <c r="A153" s="3">
        <v>43622</v>
      </c>
      <c r="B153" s="7">
        <v>23</v>
      </c>
      <c r="C153" s="8">
        <v>47379.8828125</v>
      </c>
      <c r="D153" s="8">
        <v>0</v>
      </c>
      <c r="E153" s="8">
        <v>0</v>
      </c>
      <c r="F153" s="8">
        <v>0</v>
      </c>
      <c r="G153" s="8">
        <v>20</v>
      </c>
      <c r="H153" s="8">
        <v>20</v>
      </c>
      <c r="I153" s="9">
        <v>1.0378827191999999E-2</v>
      </c>
      <c r="J153" s="9">
        <v>0</v>
      </c>
      <c r="K153" s="9">
        <v>1.0378827191999999E-2</v>
      </c>
      <c r="L153" s="9">
        <v>0</v>
      </c>
      <c r="M153" s="26">
        <f t="shared" si="2"/>
        <v>0</v>
      </c>
      <c r="N153" s="36"/>
    </row>
    <row r="154" spans="1:14" ht="13.5" thickBot="1">
      <c r="A154" s="3">
        <v>43622</v>
      </c>
      <c r="B154" s="7">
        <v>24</v>
      </c>
      <c r="C154" s="8">
        <v>43277.33984375</v>
      </c>
      <c r="D154" s="8">
        <v>0</v>
      </c>
      <c r="E154" s="8">
        <v>0</v>
      </c>
      <c r="F154" s="8">
        <v>0</v>
      </c>
      <c r="G154" s="8">
        <v>20</v>
      </c>
      <c r="H154" s="8">
        <v>20</v>
      </c>
      <c r="I154" s="9">
        <v>1.0378827191999999E-2</v>
      </c>
      <c r="J154" s="9">
        <v>0</v>
      </c>
      <c r="K154" s="9">
        <v>1.0378827191999999E-2</v>
      </c>
      <c r="L154" s="9">
        <v>0</v>
      </c>
      <c r="M154" s="26">
        <f t="shared" si="2"/>
        <v>0</v>
      </c>
      <c r="N154" s="36"/>
    </row>
    <row r="155" spans="1:14" ht="13.5" thickBot="1">
      <c r="A155" s="3">
        <v>43623</v>
      </c>
      <c r="B155" s="7">
        <v>1</v>
      </c>
      <c r="C155" s="8">
        <v>39924.953125</v>
      </c>
      <c r="D155" s="8">
        <v>0</v>
      </c>
      <c r="E155" s="8">
        <v>0</v>
      </c>
      <c r="F155" s="8">
        <v>0</v>
      </c>
      <c r="G155" s="8">
        <v>20</v>
      </c>
      <c r="H155" s="8">
        <v>20</v>
      </c>
      <c r="I155" s="9">
        <v>1.0378827191999999E-2</v>
      </c>
      <c r="J155" s="9">
        <v>0</v>
      </c>
      <c r="K155" s="9">
        <v>1.0378827191999999E-2</v>
      </c>
      <c r="L155" s="9">
        <v>0</v>
      </c>
      <c r="M155" s="26">
        <f t="shared" si="2"/>
        <v>0</v>
      </c>
      <c r="N155" s="36"/>
    </row>
    <row r="156" spans="1:14" ht="13.5" thickBot="1">
      <c r="A156" s="3">
        <v>43623</v>
      </c>
      <c r="B156" s="7">
        <v>2</v>
      </c>
      <c r="C156" s="8">
        <v>37584.765625</v>
      </c>
      <c r="D156" s="8">
        <v>0</v>
      </c>
      <c r="E156" s="8">
        <v>0</v>
      </c>
      <c r="F156" s="8">
        <v>0</v>
      </c>
      <c r="G156" s="8">
        <v>20</v>
      </c>
      <c r="H156" s="8">
        <v>20</v>
      </c>
      <c r="I156" s="9">
        <v>1.0378827191999999E-2</v>
      </c>
      <c r="J156" s="9">
        <v>0</v>
      </c>
      <c r="K156" s="9">
        <v>1.0378827191999999E-2</v>
      </c>
      <c r="L156" s="9">
        <v>0</v>
      </c>
      <c r="M156" s="26">
        <f t="shared" si="2"/>
        <v>0</v>
      </c>
      <c r="N156" s="36"/>
    </row>
    <row r="157" spans="1:14" ht="13.5" thickBot="1">
      <c r="A157" s="3">
        <v>43623</v>
      </c>
      <c r="B157" s="7">
        <v>3</v>
      </c>
      <c r="C157" s="8">
        <v>36066.6796875</v>
      </c>
      <c r="D157" s="8">
        <v>0</v>
      </c>
      <c r="E157" s="8">
        <v>0</v>
      </c>
      <c r="F157" s="8">
        <v>0</v>
      </c>
      <c r="G157" s="8">
        <v>20</v>
      </c>
      <c r="H157" s="8">
        <v>20</v>
      </c>
      <c r="I157" s="9">
        <v>1.0378827191999999E-2</v>
      </c>
      <c r="J157" s="9">
        <v>0</v>
      </c>
      <c r="K157" s="9">
        <v>1.0378827191999999E-2</v>
      </c>
      <c r="L157" s="9">
        <v>0</v>
      </c>
      <c r="M157" s="26">
        <f t="shared" si="2"/>
        <v>0</v>
      </c>
      <c r="N157" s="36"/>
    </row>
    <row r="158" spans="1:14" ht="13.5" thickBot="1">
      <c r="A158" s="3">
        <v>43623</v>
      </c>
      <c r="B158" s="7">
        <v>4</v>
      </c>
      <c r="C158" s="8">
        <v>35200.37890625</v>
      </c>
      <c r="D158" s="8">
        <v>0</v>
      </c>
      <c r="E158" s="8">
        <v>0</v>
      </c>
      <c r="F158" s="8">
        <v>0</v>
      </c>
      <c r="G158" s="8">
        <v>20</v>
      </c>
      <c r="H158" s="8">
        <v>20</v>
      </c>
      <c r="I158" s="9">
        <v>1.0378827191999999E-2</v>
      </c>
      <c r="J158" s="9">
        <v>0</v>
      </c>
      <c r="K158" s="9">
        <v>1.0378827191999999E-2</v>
      </c>
      <c r="L158" s="9">
        <v>0</v>
      </c>
      <c r="M158" s="26">
        <f t="shared" si="2"/>
        <v>0</v>
      </c>
      <c r="N158" s="36"/>
    </row>
    <row r="159" spans="1:14" ht="13.5" thickBot="1">
      <c r="A159" s="3">
        <v>43623</v>
      </c>
      <c r="B159" s="7">
        <v>5</v>
      </c>
      <c r="C159" s="8">
        <v>35162.4609375</v>
      </c>
      <c r="D159" s="8">
        <v>0</v>
      </c>
      <c r="E159" s="8">
        <v>0</v>
      </c>
      <c r="F159" s="8">
        <v>0</v>
      </c>
      <c r="G159" s="8">
        <v>20</v>
      </c>
      <c r="H159" s="8">
        <v>20</v>
      </c>
      <c r="I159" s="9">
        <v>1.0378827191999999E-2</v>
      </c>
      <c r="J159" s="9">
        <v>0</v>
      </c>
      <c r="K159" s="9">
        <v>1.0378827191999999E-2</v>
      </c>
      <c r="L159" s="9">
        <v>0</v>
      </c>
      <c r="M159" s="26">
        <f t="shared" si="2"/>
        <v>0</v>
      </c>
      <c r="N159" s="36"/>
    </row>
    <row r="160" spans="1:14" ht="13.5" thickBot="1">
      <c r="A160" s="3">
        <v>43623</v>
      </c>
      <c r="B160" s="7">
        <v>6</v>
      </c>
      <c r="C160" s="8">
        <v>36232.78125</v>
      </c>
      <c r="D160" s="8">
        <v>0</v>
      </c>
      <c r="E160" s="8">
        <v>0</v>
      </c>
      <c r="F160" s="8">
        <v>8.8888893110884595E-6</v>
      </c>
      <c r="G160" s="8">
        <v>20.000008888888999</v>
      </c>
      <c r="H160" s="8">
        <v>20</v>
      </c>
      <c r="I160" s="9">
        <v>1.0378831805000001E-2</v>
      </c>
      <c r="J160" s="9">
        <v>4.61281230466448E-9</v>
      </c>
      <c r="K160" s="9">
        <v>1.0378831805000001E-2</v>
      </c>
      <c r="L160" s="9">
        <v>4.61281230466448E-9</v>
      </c>
      <c r="M160" s="26">
        <f t="shared" si="2"/>
        <v>0</v>
      </c>
      <c r="N160" s="36"/>
    </row>
    <row r="161" spans="1:14" ht="13.5" thickBot="1">
      <c r="A161" s="3">
        <v>43623</v>
      </c>
      <c r="B161" s="7">
        <v>7</v>
      </c>
      <c r="C161" s="8">
        <v>37671.1328125</v>
      </c>
      <c r="D161" s="8">
        <v>1.1000000000000001</v>
      </c>
      <c r="E161" s="8">
        <v>0.3</v>
      </c>
      <c r="F161" s="8">
        <v>1.574467135363</v>
      </c>
      <c r="G161" s="8">
        <v>21.574467135363001</v>
      </c>
      <c r="H161" s="8">
        <v>20</v>
      </c>
      <c r="I161" s="9">
        <v>1.0625047812000001E-2</v>
      </c>
      <c r="J161" s="9">
        <v>2.4622061999999997E-4</v>
      </c>
      <c r="K161" s="9">
        <v>1.10402009E-2</v>
      </c>
      <c r="L161" s="9">
        <v>6.6137370800000003E-4</v>
      </c>
      <c r="M161" s="26">
        <f t="shared" si="2"/>
        <v>0</v>
      </c>
      <c r="N161" s="36"/>
    </row>
    <row r="162" spans="1:14" ht="13.5" thickBot="1">
      <c r="A162" s="3">
        <v>43623</v>
      </c>
      <c r="B162" s="7">
        <v>8</v>
      </c>
      <c r="C162" s="8">
        <v>39377.828125</v>
      </c>
      <c r="D162" s="8">
        <v>214.6</v>
      </c>
      <c r="E162" s="8">
        <v>211.5</v>
      </c>
      <c r="F162" s="8">
        <v>299.02508902912501</v>
      </c>
      <c r="G162" s="8">
        <v>319.02508902912501</v>
      </c>
      <c r="H162" s="8">
        <v>20</v>
      </c>
      <c r="I162" s="9">
        <v>5.4190497678999999E-2</v>
      </c>
      <c r="J162" s="9">
        <v>4.3811670487E-2</v>
      </c>
      <c r="K162" s="9">
        <v>5.5799215893999998E-2</v>
      </c>
      <c r="L162" s="9">
        <v>4.5420388701999999E-2</v>
      </c>
      <c r="M162" s="26">
        <f t="shared" si="2"/>
        <v>1</v>
      </c>
      <c r="N162" s="36"/>
    </row>
    <row r="163" spans="1:14" ht="13.5" thickBot="1">
      <c r="A163" s="3">
        <v>43623</v>
      </c>
      <c r="B163" s="7">
        <v>9</v>
      </c>
      <c r="C163" s="8">
        <v>42098.42578125</v>
      </c>
      <c r="D163" s="8">
        <v>991.7</v>
      </c>
      <c r="E163" s="8">
        <v>986</v>
      </c>
      <c r="F163" s="8">
        <v>1100.5281912848</v>
      </c>
      <c r="G163" s="8">
        <v>1120.5281912848</v>
      </c>
      <c r="H163" s="8">
        <v>20</v>
      </c>
      <c r="I163" s="9">
        <v>6.6854276742999999E-2</v>
      </c>
      <c r="J163" s="9">
        <v>5.6475449551E-2</v>
      </c>
      <c r="K163" s="9">
        <v>6.9812242492999999E-2</v>
      </c>
      <c r="L163" s="9">
        <v>5.94334153E-2</v>
      </c>
      <c r="M163" s="26">
        <f t="shared" si="2"/>
        <v>1</v>
      </c>
      <c r="N163" s="36"/>
    </row>
    <row r="164" spans="1:14" ht="13.5" thickBot="1">
      <c r="A164" s="3">
        <v>43623</v>
      </c>
      <c r="B164" s="7">
        <v>10</v>
      </c>
      <c r="C164" s="8">
        <v>45282.421875</v>
      </c>
      <c r="D164" s="8">
        <v>1390.2</v>
      </c>
      <c r="E164" s="8">
        <v>1382</v>
      </c>
      <c r="F164" s="8">
        <v>1382.0022521866699</v>
      </c>
      <c r="G164" s="8">
        <v>1402.0022521866699</v>
      </c>
      <c r="H164" s="8">
        <v>20</v>
      </c>
      <c r="I164" s="9">
        <v>6.1246767960000002E-3</v>
      </c>
      <c r="J164" s="9">
        <v>4.2541503960000001E-3</v>
      </c>
      <c r="K164" s="9">
        <v>1.0379995945E-2</v>
      </c>
      <c r="L164" s="9">
        <v>1.1687528127390501E-6</v>
      </c>
      <c r="M164" s="26">
        <f t="shared" si="2"/>
        <v>1</v>
      </c>
      <c r="N164" s="36"/>
    </row>
    <row r="165" spans="1:14" ht="13.5" thickBot="1">
      <c r="A165" s="3">
        <v>43623</v>
      </c>
      <c r="B165" s="7">
        <v>11</v>
      </c>
      <c r="C165" s="8">
        <v>48709.16796875</v>
      </c>
      <c r="D165" s="8">
        <v>1527.6</v>
      </c>
      <c r="E165" s="8">
        <v>1515</v>
      </c>
      <c r="F165" s="8">
        <v>1484.0313944519901</v>
      </c>
      <c r="G165" s="8">
        <v>1504.0313944519901</v>
      </c>
      <c r="H165" s="8">
        <v>20</v>
      </c>
      <c r="I165" s="9">
        <v>1.2230724207000001E-2</v>
      </c>
      <c r="J165" s="9">
        <v>2.26095514E-2</v>
      </c>
      <c r="K165" s="9">
        <v>5.6920630760000004E-3</v>
      </c>
      <c r="L165" s="9">
        <v>1.6070890268000002E-2</v>
      </c>
      <c r="M165" s="26">
        <f t="shared" si="2"/>
        <v>1</v>
      </c>
      <c r="N165" s="36"/>
    </row>
    <row r="166" spans="1:14" ht="13.5" thickBot="1">
      <c r="A166" s="3">
        <v>43623</v>
      </c>
      <c r="B166" s="7">
        <v>12</v>
      </c>
      <c r="C166" s="8">
        <v>51833.0078125</v>
      </c>
      <c r="D166" s="8">
        <v>1534.6</v>
      </c>
      <c r="E166" s="8">
        <v>1521.8</v>
      </c>
      <c r="F166" s="8">
        <v>1528.8250981553399</v>
      </c>
      <c r="G166" s="8">
        <v>1548.8250981553399</v>
      </c>
      <c r="H166" s="8">
        <v>20</v>
      </c>
      <c r="I166" s="9">
        <v>7.381991777E-3</v>
      </c>
      <c r="J166" s="9">
        <v>2.9968354139999999E-3</v>
      </c>
      <c r="K166" s="9">
        <v>1.402444118E-2</v>
      </c>
      <c r="L166" s="9">
        <v>3.6456139880000002E-3</v>
      </c>
      <c r="M166" s="26">
        <f t="shared" si="2"/>
        <v>1</v>
      </c>
      <c r="N166" s="36"/>
    </row>
    <row r="167" spans="1:14" ht="13.5" thickBot="1">
      <c r="A167" s="3">
        <v>43623</v>
      </c>
      <c r="B167" s="7">
        <v>13</v>
      </c>
      <c r="C167" s="8">
        <v>54683.9375</v>
      </c>
      <c r="D167" s="8">
        <v>1538.2</v>
      </c>
      <c r="E167" s="8">
        <v>1525.7</v>
      </c>
      <c r="F167" s="8">
        <v>1548.45140568733</v>
      </c>
      <c r="G167" s="8">
        <v>1568.45140568733</v>
      </c>
      <c r="H167" s="8">
        <v>20</v>
      </c>
      <c r="I167" s="9">
        <v>1.5698705596999998E-2</v>
      </c>
      <c r="J167" s="9">
        <v>5.3198784049999998E-3</v>
      </c>
      <c r="K167" s="9">
        <v>2.2185472593000001E-2</v>
      </c>
      <c r="L167" s="9">
        <v>1.1806645399999999E-2</v>
      </c>
      <c r="M167" s="26">
        <f t="shared" si="2"/>
        <v>1</v>
      </c>
      <c r="N167" s="36"/>
    </row>
    <row r="168" spans="1:14" ht="13.5" thickBot="1">
      <c r="A168" s="3">
        <v>43623</v>
      </c>
      <c r="B168" s="7">
        <v>14</v>
      </c>
      <c r="C168" s="8">
        <v>57450.3984375</v>
      </c>
      <c r="D168" s="8">
        <v>1543</v>
      </c>
      <c r="E168" s="8">
        <v>1531</v>
      </c>
      <c r="F168" s="8">
        <v>1550.41508496232</v>
      </c>
      <c r="G168" s="8">
        <v>1570.41508496232</v>
      </c>
      <c r="H168" s="8">
        <v>20</v>
      </c>
      <c r="I168" s="9">
        <v>1.4226821464E-2</v>
      </c>
      <c r="J168" s="9">
        <v>3.8479942720000002E-3</v>
      </c>
      <c r="K168" s="9">
        <v>2.0454117779999999E-2</v>
      </c>
      <c r="L168" s="9">
        <v>1.0075290587E-2</v>
      </c>
      <c r="M168" s="26">
        <f t="shared" si="2"/>
        <v>1</v>
      </c>
      <c r="N168" s="36"/>
    </row>
    <row r="169" spans="1:14" ht="13.5" thickBot="1">
      <c r="A169" s="3">
        <v>43623</v>
      </c>
      <c r="B169" s="7">
        <v>15</v>
      </c>
      <c r="C169" s="8">
        <v>59441.390625</v>
      </c>
      <c r="D169" s="8">
        <v>1544.6</v>
      </c>
      <c r="E169" s="8">
        <v>1532.7</v>
      </c>
      <c r="F169" s="8">
        <v>1505.07382254865</v>
      </c>
      <c r="G169" s="8">
        <v>1525.2745101414801</v>
      </c>
      <c r="H169" s="8">
        <v>20.200687592824</v>
      </c>
      <c r="I169" s="9">
        <v>1.0028795982E-2</v>
      </c>
      <c r="J169" s="9">
        <v>2.0511768267000002E-2</v>
      </c>
      <c r="K169" s="9">
        <v>3.8533938029999999E-3</v>
      </c>
      <c r="L169" s="9">
        <v>1.4336366087000001E-2</v>
      </c>
      <c r="M169" s="26">
        <f t="shared" si="2"/>
        <v>1</v>
      </c>
      <c r="N169" s="36"/>
    </row>
    <row r="170" spans="1:14" ht="13.5" thickBot="1">
      <c r="A170" s="3">
        <v>43623</v>
      </c>
      <c r="B170" s="7">
        <v>16</v>
      </c>
      <c r="C170" s="8">
        <v>60664.234375</v>
      </c>
      <c r="D170" s="8">
        <v>1539.9</v>
      </c>
      <c r="E170" s="8">
        <v>1527</v>
      </c>
      <c r="F170" s="8">
        <v>1373.62472547266</v>
      </c>
      <c r="G170" s="8">
        <v>1393.45225886398</v>
      </c>
      <c r="H170" s="8">
        <v>19.827533391315999</v>
      </c>
      <c r="I170" s="9">
        <v>7.5997789898999996E-2</v>
      </c>
      <c r="J170" s="9">
        <v>8.6287117034999999E-2</v>
      </c>
      <c r="K170" s="9">
        <v>6.9303446360000007E-2</v>
      </c>
      <c r="L170" s="9">
        <v>7.9592773495999997E-2</v>
      </c>
      <c r="M170" s="26">
        <f t="shared" si="2"/>
        <v>1</v>
      </c>
      <c r="N170" s="36"/>
    </row>
    <row r="171" spans="1:14" ht="13.5" thickBot="1">
      <c r="A171" s="3">
        <v>43623</v>
      </c>
      <c r="B171" s="7">
        <v>17</v>
      </c>
      <c r="C171" s="8">
        <v>61557.02734375</v>
      </c>
      <c r="D171" s="8">
        <v>1414</v>
      </c>
      <c r="E171" s="8">
        <v>1404.4</v>
      </c>
      <c r="F171" s="8">
        <v>1358.19742105246</v>
      </c>
      <c r="G171" s="8">
        <v>1378.08495442258</v>
      </c>
      <c r="H171" s="8">
        <v>19.887533370124</v>
      </c>
      <c r="I171" s="9">
        <v>1.8637802581999999E-2</v>
      </c>
      <c r="J171" s="9">
        <v>2.8958266189E-2</v>
      </c>
      <c r="K171" s="9">
        <v>1.365596553E-2</v>
      </c>
      <c r="L171" s="9">
        <v>2.3976429136999999E-2</v>
      </c>
      <c r="M171" s="26">
        <f t="shared" si="2"/>
        <v>1</v>
      </c>
      <c r="N171" s="36"/>
    </row>
    <row r="172" spans="1:14" ht="13.5" thickBot="1">
      <c r="A172" s="3">
        <v>43623</v>
      </c>
      <c r="B172" s="7">
        <v>18</v>
      </c>
      <c r="C172" s="8">
        <v>61307.73828125</v>
      </c>
      <c r="D172" s="8">
        <v>1455.8</v>
      </c>
      <c r="E172" s="8">
        <v>1446.6</v>
      </c>
      <c r="F172" s="8">
        <v>1353.5504351944901</v>
      </c>
      <c r="G172" s="8">
        <v>1453.03188494038</v>
      </c>
      <c r="H172" s="8">
        <v>99.481449745893002</v>
      </c>
      <c r="I172" s="9">
        <v>1.4364893919999999E-3</v>
      </c>
      <c r="J172" s="9">
        <v>5.3061528181000003E-2</v>
      </c>
      <c r="K172" s="9">
        <v>3.3377711150000002E-3</v>
      </c>
      <c r="L172" s="9">
        <v>4.8287267671999999E-2</v>
      </c>
      <c r="M172" s="26">
        <f t="shared" si="2"/>
        <v>1</v>
      </c>
      <c r="N172" s="36"/>
    </row>
    <row r="173" spans="1:14" ht="13.5" thickBot="1">
      <c r="A173" s="3">
        <v>43623</v>
      </c>
      <c r="B173" s="7">
        <v>19</v>
      </c>
      <c r="C173" s="8">
        <v>60127.69921875</v>
      </c>
      <c r="D173" s="8">
        <v>1338.6</v>
      </c>
      <c r="E173" s="8">
        <v>1329.9</v>
      </c>
      <c r="F173" s="8">
        <v>1206.50254646964</v>
      </c>
      <c r="G173" s="8">
        <v>1326.6813671453799</v>
      </c>
      <c r="H173" s="8">
        <v>120.17882067574401</v>
      </c>
      <c r="I173" s="9">
        <v>6.1850715379999999E-3</v>
      </c>
      <c r="J173" s="9">
        <v>6.8550832138000006E-2</v>
      </c>
      <c r="K173" s="9">
        <v>1.670281709E-3</v>
      </c>
      <c r="L173" s="9">
        <v>6.4036042308999994E-2</v>
      </c>
      <c r="M173" s="26">
        <f t="shared" si="2"/>
        <v>1</v>
      </c>
      <c r="N173" s="36"/>
    </row>
    <row r="174" spans="1:14" ht="13.5" thickBot="1">
      <c r="A174" s="3">
        <v>43623</v>
      </c>
      <c r="B174" s="7">
        <v>20</v>
      </c>
      <c r="C174" s="8">
        <v>57929.99609375</v>
      </c>
      <c r="D174" s="8">
        <v>580.4</v>
      </c>
      <c r="E174" s="8">
        <v>575.20000000000005</v>
      </c>
      <c r="F174" s="8">
        <v>695.57496911072099</v>
      </c>
      <c r="G174" s="8">
        <v>734.09986865702604</v>
      </c>
      <c r="H174" s="8">
        <v>38.524899546305001</v>
      </c>
      <c r="I174" s="9">
        <v>7.9761218815000007E-2</v>
      </c>
      <c r="J174" s="9">
        <v>5.9769055065E-2</v>
      </c>
      <c r="K174" s="9">
        <v>8.2459713884999994E-2</v>
      </c>
      <c r="L174" s="9">
        <v>6.2467550135000001E-2</v>
      </c>
      <c r="M174" s="26">
        <f t="shared" si="2"/>
        <v>1</v>
      </c>
      <c r="N174" s="36"/>
    </row>
    <row r="175" spans="1:14" ht="13.5" thickBot="1">
      <c r="A175" s="3">
        <v>43623</v>
      </c>
      <c r="B175" s="7">
        <v>21</v>
      </c>
      <c r="C175" s="8">
        <v>55467.609375</v>
      </c>
      <c r="D175" s="8">
        <v>71.599999999999994</v>
      </c>
      <c r="E175" s="8">
        <v>59.5</v>
      </c>
      <c r="F175" s="8">
        <v>60.513286504435001</v>
      </c>
      <c r="G175" s="8">
        <v>80.909550689219998</v>
      </c>
      <c r="H175" s="8">
        <v>20.396264184785</v>
      </c>
      <c r="I175" s="9">
        <v>4.8311108920000003E-3</v>
      </c>
      <c r="J175" s="9">
        <v>5.7533541750000002E-3</v>
      </c>
      <c r="K175" s="9">
        <v>1.1110301342999999E-2</v>
      </c>
      <c r="L175" s="9">
        <v>5.2583627599999999E-4</v>
      </c>
      <c r="M175" s="26">
        <f t="shared" si="2"/>
        <v>1</v>
      </c>
      <c r="N175" s="36"/>
    </row>
    <row r="176" spans="1:14" ht="13.5" thickBot="1">
      <c r="A176" s="3">
        <v>43623</v>
      </c>
      <c r="B176" s="7">
        <v>22</v>
      </c>
      <c r="C176" s="8">
        <v>53497.66796875</v>
      </c>
      <c r="D176" s="8">
        <v>0</v>
      </c>
      <c r="E176" s="8">
        <v>0</v>
      </c>
      <c r="F176" s="8">
        <v>0</v>
      </c>
      <c r="G176" s="8">
        <v>20.000271111092001</v>
      </c>
      <c r="H176" s="8">
        <v>20.000271111092001</v>
      </c>
      <c r="I176" s="9">
        <v>1.0378967883000001E-2</v>
      </c>
      <c r="J176" s="9">
        <v>0</v>
      </c>
      <c r="K176" s="9">
        <v>1.0378967883000001E-2</v>
      </c>
      <c r="L176" s="9">
        <v>0</v>
      </c>
      <c r="M176" s="26">
        <f t="shared" si="2"/>
        <v>0</v>
      </c>
      <c r="N176" s="36"/>
    </row>
    <row r="177" spans="1:14" ht="13.5" thickBot="1">
      <c r="A177" s="3">
        <v>43623</v>
      </c>
      <c r="B177" s="7">
        <v>23</v>
      </c>
      <c r="C177" s="8">
        <v>50050.44140625</v>
      </c>
      <c r="D177" s="8">
        <v>0</v>
      </c>
      <c r="E177" s="8">
        <v>0</v>
      </c>
      <c r="F177" s="8">
        <v>0</v>
      </c>
      <c r="G177" s="8">
        <v>20</v>
      </c>
      <c r="H177" s="8">
        <v>20</v>
      </c>
      <c r="I177" s="9">
        <v>1.0378827191999999E-2</v>
      </c>
      <c r="J177" s="9">
        <v>0</v>
      </c>
      <c r="K177" s="9">
        <v>1.0378827191999999E-2</v>
      </c>
      <c r="L177" s="9">
        <v>0</v>
      </c>
      <c r="M177" s="26">
        <f t="shared" si="2"/>
        <v>0</v>
      </c>
      <c r="N177" s="36"/>
    </row>
    <row r="178" spans="1:14" ht="13.5" thickBot="1">
      <c r="A178" s="3">
        <v>43623</v>
      </c>
      <c r="B178" s="7">
        <v>24</v>
      </c>
      <c r="C178" s="8">
        <v>46322.5078125</v>
      </c>
      <c r="D178" s="8">
        <v>0</v>
      </c>
      <c r="E178" s="8">
        <v>0</v>
      </c>
      <c r="F178" s="8">
        <v>0</v>
      </c>
      <c r="G178" s="8">
        <v>20</v>
      </c>
      <c r="H178" s="8">
        <v>20</v>
      </c>
      <c r="I178" s="9">
        <v>1.0378827191999999E-2</v>
      </c>
      <c r="J178" s="9">
        <v>0</v>
      </c>
      <c r="K178" s="9">
        <v>1.0378827191999999E-2</v>
      </c>
      <c r="L178" s="9">
        <v>0</v>
      </c>
      <c r="M178" s="26">
        <f t="shared" si="2"/>
        <v>0</v>
      </c>
      <c r="N178" s="36"/>
    </row>
    <row r="179" spans="1:14" ht="13.5" thickBot="1">
      <c r="A179" s="3">
        <v>43624</v>
      </c>
      <c r="B179" s="7">
        <v>1</v>
      </c>
      <c r="C179" s="8">
        <v>42770.859375</v>
      </c>
      <c r="D179" s="8">
        <v>0</v>
      </c>
      <c r="E179" s="8">
        <v>0</v>
      </c>
      <c r="F179" s="8">
        <v>1.5555556035704099E-5</v>
      </c>
      <c r="G179" s="8">
        <v>20.000015555556001</v>
      </c>
      <c r="H179" s="8">
        <v>20</v>
      </c>
      <c r="I179" s="9">
        <v>1.0378835264E-2</v>
      </c>
      <c r="J179" s="9">
        <v>8.0724213989123499E-9</v>
      </c>
      <c r="K179" s="9">
        <v>1.0378835264E-2</v>
      </c>
      <c r="L179" s="9">
        <v>8.0724213989123499E-9</v>
      </c>
      <c r="M179" s="26">
        <f t="shared" si="2"/>
        <v>0</v>
      </c>
      <c r="N179" s="36"/>
    </row>
    <row r="180" spans="1:14" ht="13.5" thickBot="1">
      <c r="A180" s="3">
        <v>43624</v>
      </c>
      <c r="B180" s="7">
        <v>2</v>
      </c>
      <c r="C180" s="8">
        <v>39999.2578125</v>
      </c>
      <c r="D180" s="8">
        <v>0</v>
      </c>
      <c r="E180" s="8">
        <v>0</v>
      </c>
      <c r="F180" s="8">
        <v>0</v>
      </c>
      <c r="G180" s="8">
        <v>20</v>
      </c>
      <c r="H180" s="8">
        <v>20</v>
      </c>
      <c r="I180" s="9">
        <v>1.0378827191999999E-2</v>
      </c>
      <c r="J180" s="9">
        <v>0</v>
      </c>
      <c r="K180" s="9">
        <v>1.0378827191999999E-2</v>
      </c>
      <c r="L180" s="9">
        <v>0</v>
      </c>
      <c r="M180" s="26">
        <f t="shared" si="2"/>
        <v>0</v>
      </c>
      <c r="N180" s="36"/>
    </row>
    <row r="181" spans="1:14" ht="13.5" thickBot="1">
      <c r="A181" s="3">
        <v>43624</v>
      </c>
      <c r="B181" s="7">
        <v>3</v>
      </c>
      <c r="C181" s="8">
        <v>37919.78125</v>
      </c>
      <c r="D181" s="8">
        <v>0</v>
      </c>
      <c r="E181" s="8">
        <v>0</v>
      </c>
      <c r="F181" s="8">
        <v>0</v>
      </c>
      <c r="G181" s="8">
        <v>20</v>
      </c>
      <c r="H181" s="8">
        <v>20</v>
      </c>
      <c r="I181" s="9">
        <v>1.0378827191999999E-2</v>
      </c>
      <c r="J181" s="9">
        <v>0</v>
      </c>
      <c r="K181" s="9">
        <v>1.0378827191999999E-2</v>
      </c>
      <c r="L181" s="9">
        <v>0</v>
      </c>
      <c r="M181" s="26">
        <f t="shared" si="2"/>
        <v>0</v>
      </c>
      <c r="N181" s="36"/>
    </row>
    <row r="182" spans="1:14" ht="13.5" thickBot="1">
      <c r="A182" s="3">
        <v>43624</v>
      </c>
      <c r="B182" s="7">
        <v>4</v>
      </c>
      <c r="C182" s="8">
        <v>36463.6875</v>
      </c>
      <c r="D182" s="8">
        <v>0</v>
      </c>
      <c r="E182" s="8">
        <v>0</v>
      </c>
      <c r="F182" s="8">
        <v>0</v>
      </c>
      <c r="G182" s="8">
        <v>20</v>
      </c>
      <c r="H182" s="8">
        <v>20</v>
      </c>
      <c r="I182" s="9">
        <v>1.0378827191999999E-2</v>
      </c>
      <c r="J182" s="9">
        <v>0</v>
      </c>
      <c r="K182" s="9">
        <v>1.0378827191999999E-2</v>
      </c>
      <c r="L182" s="9">
        <v>0</v>
      </c>
      <c r="M182" s="26">
        <f t="shared" si="2"/>
        <v>0</v>
      </c>
      <c r="N182" s="36"/>
    </row>
    <row r="183" spans="1:14" ht="13.5" thickBot="1">
      <c r="A183" s="3">
        <v>43624</v>
      </c>
      <c r="B183" s="7">
        <v>5</v>
      </c>
      <c r="C183" s="8">
        <v>35588.421875</v>
      </c>
      <c r="D183" s="8">
        <v>0</v>
      </c>
      <c r="E183" s="8">
        <v>0</v>
      </c>
      <c r="F183" s="8">
        <v>0</v>
      </c>
      <c r="G183" s="8">
        <v>20</v>
      </c>
      <c r="H183" s="8">
        <v>20</v>
      </c>
      <c r="I183" s="9">
        <v>1.0378827191999999E-2</v>
      </c>
      <c r="J183" s="9">
        <v>0</v>
      </c>
      <c r="K183" s="9">
        <v>1.0378827191999999E-2</v>
      </c>
      <c r="L183" s="9">
        <v>0</v>
      </c>
      <c r="M183" s="26">
        <f t="shared" si="2"/>
        <v>0</v>
      </c>
      <c r="N183" s="36"/>
    </row>
    <row r="184" spans="1:14" ht="13.5" thickBot="1">
      <c r="A184" s="3">
        <v>43624</v>
      </c>
      <c r="B184" s="7">
        <v>6</v>
      </c>
      <c r="C184" s="8">
        <v>35425.4609375</v>
      </c>
      <c r="D184" s="8">
        <v>0</v>
      </c>
      <c r="E184" s="8">
        <v>0</v>
      </c>
      <c r="F184" s="8">
        <v>1.5555556035704099E-5</v>
      </c>
      <c r="G184" s="8">
        <v>20.000015555556001</v>
      </c>
      <c r="H184" s="8">
        <v>20</v>
      </c>
      <c r="I184" s="9">
        <v>1.0378835264E-2</v>
      </c>
      <c r="J184" s="9">
        <v>8.0724213989123499E-9</v>
      </c>
      <c r="K184" s="9">
        <v>1.0378835264E-2</v>
      </c>
      <c r="L184" s="9">
        <v>8.0724213989123499E-9</v>
      </c>
      <c r="M184" s="26">
        <f t="shared" si="2"/>
        <v>0</v>
      </c>
      <c r="N184" s="36"/>
    </row>
    <row r="185" spans="1:14" ht="13.5" thickBot="1">
      <c r="A185" s="3">
        <v>43624</v>
      </c>
      <c r="B185" s="7">
        <v>7</v>
      </c>
      <c r="C185" s="8">
        <v>35633.296875</v>
      </c>
      <c r="D185" s="8">
        <v>1.2</v>
      </c>
      <c r="E185" s="8">
        <v>0.5</v>
      </c>
      <c r="F185" s="8">
        <v>1.669764123685</v>
      </c>
      <c r="G185" s="8">
        <v>21.669718345911999</v>
      </c>
      <c r="H185" s="8">
        <v>19.999954222227</v>
      </c>
      <c r="I185" s="9">
        <v>1.0622583469E-2</v>
      </c>
      <c r="J185" s="9">
        <v>2.43780033E-4</v>
      </c>
      <c r="K185" s="9">
        <v>1.0985842421E-2</v>
      </c>
      <c r="L185" s="9">
        <v>6.0703898400000004E-4</v>
      </c>
      <c r="M185" s="26">
        <f t="shared" si="2"/>
        <v>0</v>
      </c>
      <c r="N185" s="36"/>
    </row>
    <row r="186" spans="1:14" ht="13.5" thickBot="1">
      <c r="A186" s="3">
        <v>43624</v>
      </c>
      <c r="B186" s="7">
        <v>8</v>
      </c>
      <c r="C186" s="8">
        <v>37035.05078125</v>
      </c>
      <c r="D186" s="8">
        <v>227.5</v>
      </c>
      <c r="E186" s="8">
        <v>224.5</v>
      </c>
      <c r="F186" s="8">
        <v>272.56100455597903</v>
      </c>
      <c r="G186" s="8">
        <v>305.745559940296</v>
      </c>
      <c r="H186" s="8">
        <v>33.184555384318003</v>
      </c>
      <c r="I186" s="9">
        <v>4.0604857260000002E-2</v>
      </c>
      <c r="J186" s="9">
        <v>2.338401897E-2</v>
      </c>
      <c r="K186" s="9">
        <v>4.2161681339000001E-2</v>
      </c>
      <c r="L186" s="9">
        <v>2.4940843048999999E-2</v>
      </c>
      <c r="M186" s="26">
        <f t="shared" si="2"/>
        <v>1</v>
      </c>
      <c r="N186" s="36"/>
    </row>
    <row r="187" spans="1:14" ht="13.5" thickBot="1">
      <c r="A187" s="3">
        <v>43624</v>
      </c>
      <c r="B187" s="7">
        <v>9</v>
      </c>
      <c r="C187" s="8">
        <v>40407.17578125</v>
      </c>
      <c r="D187" s="8">
        <v>1025.7</v>
      </c>
      <c r="E187" s="8">
        <v>1020.3</v>
      </c>
      <c r="F187" s="8">
        <v>985.71101715156601</v>
      </c>
      <c r="G187" s="8">
        <v>1096.49494161742</v>
      </c>
      <c r="H187" s="8">
        <v>110.78392446585001</v>
      </c>
      <c r="I187" s="9">
        <v>3.6738423256999997E-2</v>
      </c>
      <c r="J187" s="9">
        <v>2.0751937129E-2</v>
      </c>
      <c r="K187" s="9">
        <v>3.9540706598999997E-2</v>
      </c>
      <c r="L187" s="9">
        <v>1.7949653786999999E-2</v>
      </c>
      <c r="M187" s="26">
        <f t="shared" si="2"/>
        <v>1</v>
      </c>
      <c r="N187" s="36"/>
    </row>
    <row r="188" spans="1:14" ht="13.5" thickBot="1">
      <c r="A188" s="3">
        <v>43624</v>
      </c>
      <c r="B188" s="7">
        <v>10</v>
      </c>
      <c r="C188" s="8">
        <v>44348.0390625</v>
      </c>
      <c r="D188" s="8">
        <v>1446</v>
      </c>
      <c r="E188" s="8">
        <v>1438.4</v>
      </c>
      <c r="F188" s="8">
        <v>1248.7231117511001</v>
      </c>
      <c r="G188" s="8">
        <v>1451.86804463678</v>
      </c>
      <c r="H188" s="8">
        <v>203.14493288567499</v>
      </c>
      <c r="I188" s="9">
        <v>3.0451710619999999E-3</v>
      </c>
      <c r="J188" s="9">
        <v>0.10237513661</v>
      </c>
      <c r="K188" s="9">
        <v>6.9891253950000003E-3</v>
      </c>
      <c r="L188" s="9">
        <v>9.8431182276999998E-2</v>
      </c>
      <c r="M188" s="26">
        <f t="shared" si="2"/>
        <v>1</v>
      </c>
      <c r="N188" s="36"/>
    </row>
    <row r="189" spans="1:14" ht="13.5" thickBot="1">
      <c r="A189" s="3">
        <v>43624</v>
      </c>
      <c r="B189" s="7">
        <v>11</v>
      </c>
      <c r="C189" s="8">
        <v>48535.296875</v>
      </c>
      <c r="D189" s="8">
        <v>1582.3</v>
      </c>
      <c r="E189" s="8">
        <v>1574.5</v>
      </c>
      <c r="F189" s="8">
        <v>1321.89456301057</v>
      </c>
      <c r="G189" s="8">
        <v>1528.0652455760401</v>
      </c>
      <c r="H189" s="8">
        <v>206.17068256547199</v>
      </c>
      <c r="I189" s="9">
        <v>2.8144657199000001E-2</v>
      </c>
      <c r="J189" s="9">
        <v>0.135135151525</v>
      </c>
      <c r="K189" s="9">
        <v>2.4096914593999999E-2</v>
      </c>
      <c r="L189" s="9">
        <v>0.13108740892000001</v>
      </c>
      <c r="M189" s="26">
        <f t="shared" si="2"/>
        <v>1</v>
      </c>
      <c r="N189" s="36"/>
    </row>
    <row r="190" spans="1:14" ht="13.5" thickBot="1">
      <c r="A190" s="3">
        <v>43624</v>
      </c>
      <c r="B190" s="7">
        <v>12</v>
      </c>
      <c r="C190" s="8">
        <v>52411.21875</v>
      </c>
      <c r="D190" s="8">
        <v>1611.3</v>
      </c>
      <c r="E190" s="8">
        <v>1599.3</v>
      </c>
      <c r="F190" s="8">
        <v>1360.7683596581601</v>
      </c>
      <c r="G190" s="8">
        <v>1555.13470279641</v>
      </c>
      <c r="H190" s="8">
        <v>194.366343138243</v>
      </c>
      <c r="I190" s="9">
        <v>2.9146495694000001E-2</v>
      </c>
      <c r="J190" s="9">
        <v>0.130011230068</v>
      </c>
      <c r="K190" s="9">
        <v>2.2919199378999999E-2</v>
      </c>
      <c r="L190" s="9">
        <v>0.123783933752</v>
      </c>
      <c r="M190" s="26">
        <f t="shared" si="2"/>
        <v>1</v>
      </c>
      <c r="N190" s="36"/>
    </row>
    <row r="191" spans="1:14" ht="13.5" thickBot="1">
      <c r="A191" s="3">
        <v>43624</v>
      </c>
      <c r="B191" s="7">
        <v>13</v>
      </c>
      <c r="C191" s="8">
        <v>55622.3671875</v>
      </c>
      <c r="D191" s="8">
        <v>1596.8</v>
      </c>
      <c r="E191" s="8">
        <v>1588</v>
      </c>
      <c r="F191" s="8">
        <v>1383.0917440286701</v>
      </c>
      <c r="G191" s="8">
        <v>1542.37068962892</v>
      </c>
      <c r="H191" s="8">
        <v>159.27894560025399</v>
      </c>
      <c r="I191" s="9">
        <v>2.8245620326999999E-2</v>
      </c>
      <c r="J191" s="9">
        <v>0.110902052917</v>
      </c>
      <c r="K191" s="9">
        <v>2.3678936362000001E-2</v>
      </c>
      <c r="L191" s="9">
        <v>0.10633536895200001</v>
      </c>
      <c r="M191" s="26">
        <f t="shared" si="2"/>
        <v>1</v>
      </c>
      <c r="N191" s="36"/>
    </row>
    <row r="192" spans="1:14" ht="13.5" thickBot="1">
      <c r="A192" s="3">
        <v>43624</v>
      </c>
      <c r="B192" s="7">
        <v>14</v>
      </c>
      <c r="C192" s="8">
        <v>58376</v>
      </c>
      <c r="D192" s="8">
        <v>1529.8</v>
      </c>
      <c r="E192" s="8">
        <v>1521.5</v>
      </c>
      <c r="F192" s="8">
        <v>1377.38287542793</v>
      </c>
      <c r="G192" s="8">
        <v>1516.03869838847</v>
      </c>
      <c r="H192" s="8">
        <v>138.655822960536</v>
      </c>
      <c r="I192" s="9">
        <v>7.1413085680000002E-3</v>
      </c>
      <c r="J192" s="9">
        <v>7.9095549855000002E-2</v>
      </c>
      <c r="K192" s="9">
        <v>2.8340952830000002E-3</v>
      </c>
      <c r="L192" s="9">
        <v>7.4788336570000002E-2</v>
      </c>
      <c r="M192" s="26">
        <f t="shared" si="2"/>
        <v>1</v>
      </c>
      <c r="N192" s="36"/>
    </row>
    <row r="193" spans="1:14" ht="13.5" thickBot="1">
      <c r="A193" s="3">
        <v>43624</v>
      </c>
      <c r="B193" s="7">
        <v>15</v>
      </c>
      <c r="C193" s="8">
        <v>60570.8046875</v>
      </c>
      <c r="D193" s="8">
        <v>1510</v>
      </c>
      <c r="E193" s="8">
        <v>1501.1</v>
      </c>
      <c r="F193" s="8">
        <v>1354.6984637963301</v>
      </c>
      <c r="G193" s="8">
        <v>1502.5341964398499</v>
      </c>
      <c r="H193" s="8">
        <v>147.83573264351901</v>
      </c>
      <c r="I193" s="9">
        <v>3.8743142500000001E-3</v>
      </c>
      <c r="J193" s="9">
        <v>8.0592390348999995E-2</v>
      </c>
      <c r="K193" s="9">
        <v>7.4426384999999996E-4</v>
      </c>
      <c r="L193" s="9">
        <v>7.5973812247999997E-2</v>
      </c>
      <c r="M193" s="26">
        <f t="shared" si="2"/>
        <v>1</v>
      </c>
      <c r="N193" s="36"/>
    </row>
    <row r="194" spans="1:14" ht="13.5" thickBot="1">
      <c r="A194" s="3">
        <v>43624</v>
      </c>
      <c r="B194" s="7">
        <v>16</v>
      </c>
      <c r="C194" s="8">
        <v>62212.85546875</v>
      </c>
      <c r="D194" s="8">
        <v>1482</v>
      </c>
      <c r="E194" s="8">
        <v>1473</v>
      </c>
      <c r="F194" s="8">
        <v>1364.2419942802101</v>
      </c>
      <c r="G194" s="8">
        <v>1504.4087403686799</v>
      </c>
      <c r="H194" s="8">
        <v>140.16674608847799</v>
      </c>
      <c r="I194" s="9">
        <v>1.1628822194000001E-2</v>
      </c>
      <c r="J194" s="9">
        <v>6.1109499594999998E-2</v>
      </c>
      <c r="K194" s="9">
        <v>1.6299294430999998E-2</v>
      </c>
      <c r="L194" s="9">
        <v>5.6439027358E-2</v>
      </c>
      <c r="M194" s="26">
        <f t="shared" si="2"/>
        <v>1</v>
      </c>
      <c r="N194" s="36"/>
    </row>
    <row r="195" spans="1:14" ht="13.5" thickBot="1">
      <c r="A195" s="3">
        <v>43624</v>
      </c>
      <c r="B195" s="7">
        <v>17</v>
      </c>
      <c r="C195" s="8">
        <v>63381.21875</v>
      </c>
      <c r="D195" s="8">
        <v>1274.0999999999999</v>
      </c>
      <c r="E195" s="8">
        <v>1265.3</v>
      </c>
      <c r="F195" s="8">
        <v>1338.2833149852099</v>
      </c>
      <c r="G195" s="8">
        <v>1489.2901338715001</v>
      </c>
      <c r="H195" s="8">
        <v>151.006818886296</v>
      </c>
      <c r="I195" s="9">
        <v>0.111671060649</v>
      </c>
      <c r="J195" s="9">
        <v>3.3307376743000001E-2</v>
      </c>
      <c r="K195" s="9">
        <v>0.11623774461399999</v>
      </c>
      <c r="L195" s="9">
        <v>3.7874060708E-2</v>
      </c>
      <c r="M195" s="26">
        <f t="shared" si="2"/>
        <v>1</v>
      </c>
      <c r="N195" s="36"/>
    </row>
    <row r="196" spans="1:14" ht="13.5" thickBot="1">
      <c r="A196" s="3">
        <v>43624</v>
      </c>
      <c r="B196" s="7">
        <v>18</v>
      </c>
      <c r="C196" s="8">
        <v>63659.2734375</v>
      </c>
      <c r="D196" s="8">
        <v>1174.5</v>
      </c>
      <c r="E196" s="8">
        <v>1165.4000000000001</v>
      </c>
      <c r="F196" s="8">
        <v>1273.8161136250601</v>
      </c>
      <c r="G196" s="8">
        <v>1429.8076917317201</v>
      </c>
      <c r="H196" s="8">
        <v>155.991578106655</v>
      </c>
      <c r="I196" s="9">
        <v>0.13248972067000001</v>
      </c>
      <c r="J196" s="9">
        <v>5.1539239037000001E-2</v>
      </c>
      <c r="K196" s="9">
        <v>0.137212087042</v>
      </c>
      <c r="L196" s="9">
        <v>5.6261605409E-2</v>
      </c>
      <c r="M196" s="26">
        <f t="shared" si="2"/>
        <v>1</v>
      </c>
      <c r="N196" s="36"/>
    </row>
    <row r="197" spans="1:14" ht="13.5" thickBot="1">
      <c r="A197" s="3">
        <v>43624</v>
      </c>
      <c r="B197" s="7">
        <v>19</v>
      </c>
      <c r="C197" s="8">
        <v>62713.640625</v>
      </c>
      <c r="D197" s="8">
        <v>902.1</v>
      </c>
      <c r="E197" s="8">
        <v>893.5</v>
      </c>
      <c r="F197" s="8">
        <v>1057.6504147426299</v>
      </c>
      <c r="G197" s="8">
        <v>1120.95688044998</v>
      </c>
      <c r="H197" s="8">
        <v>63.306465707355002</v>
      </c>
      <c r="I197" s="9">
        <v>0.113573887104</v>
      </c>
      <c r="J197" s="9">
        <v>8.0721543716000002E-2</v>
      </c>
      <c r="K197" s="9">
        <v>0.118036782797</v>
      </c>
      <c r="L197" s="9">
        <v>8.5184439409000001E-2</v>
      </c>
      <c r="M197" s="26">
        <f t="shared" si="2"/>
        <v>1</v>
      </c>
      <c r="N197" s="36"/>
    </row>
    <row r="198" spans="1:14" ht="13.5" thickBot="1">
      <c r="A198" s="3">
        <v>43624</v>
      </c>
      <c r="B198" s="7">
        <v>20</v>
      </c>
      <c r="C198" s="8">
        <v>60632.1953125</v>
      </c>
      <c r="D198" s="8">
        <v>320.10000000000002</v>
      </c>
      <c r="E198" s="8">
        <v>314.7</v>
      </c>
      <c r="F198" s="8">
        <v>481.79700816194202</v>
      </c>
      <c r="G198" s="8">
        <v>503.39170811269003</v>
      </c>
      <c r="H198" s="8">
        <v>21.594699950748002</v>
      </c>
      <c r="I198" s="9">
        <v>9.5117648215999995E-2</v>
      </c>
      <c r="J198" s="9">
        <v>8.3911265262999996E-2</v>
      </c>
      <c r="K198" s="9">
        <v>9.7919931557999995E-2</v>
      </c>
      <c r="L198" s="9">
        <v>8.6713548604999996E-2</v>
      </c>
      <c r="M198" s="26">
        <f t="shared" si="2"/>
        <v>1</v>
      </c>
      <c r="N198" s="36"/>
    </row>
    <row r="199" spans="1:14" ht="13.5" thickBot="1">
      <c r="A199" s="3">
        <v>43624</v>
      </c>
      <c r="B199" s="7">
        <v>21</v>
      </c>
      <c r="C199" s="8">
        <v>57780.11328125</v>
      </c>
      <c r="D199" s="8">
        <v>49.1</v>
      </c>
      <c r="E199" s="8">
        <v>39.1</v>
      </c>
      <c r="F199" s="8">
        <v>46.519973935063</v>
      </c>
      <c r="G199" s="8">
        <v>69.340736423661994</v>
      </c>
      <c r="H199" s="8">
        <v>22.820762488598</v>
      </c>
      <c r="I199" s="9">
        <v>1.0503755279E-2</v>
      </c>
      <c r="J199" s="9">
        <v>1.3388822339999999E-3</v>
      </c>
      <c r="K199" s="9">
        <v>1.5693168875E-2</v>
      </c>
      <c r="L199" s="9">
        <v>3.8505313620000002E-3</v>
      </c>
      <c r="M199" s="26">
        <f t="shared" si="2"/>
        <v>1</v>
      </c>
      <c r="N199" s="36"/>
    </row>
    <row r="200" spans="1:14" ht="13.5" thickBot="1">
      <c r="A200" s="3">
        <v>43624</v>
      </c>
      <c r="B200" s="7">
        <v>22</v>
      </c>
      <c r="C200" s="8">
        <v>55696.19921875</v>
      </c>
      <c r="D200" s="8">
        <v>0</v>
      </c>
      <c r="E200" s="8">
        <v>0</v>
      </c>
      <c r="F200" s="8">
        <v>0</v>
      </c>
      <c r="G200" s="8">
        <v>20.036825164705999</v>
      </c>
      <c r="H200" s="8">
        <v>20.036825164705999</v>
      </c>
      <c r="I200" s="9">
        <v>1.0397937293E-2</v>
      </c>
      <c r="J200" s="9">
        <v>0</v>
      </c>
      <c r="K200" s="9">
        <v>1.0397937293E-2</v>
      </c>
      <c r="L200" s="9">
        <v>0</v>
      </c>
      <c r="M200" s="26">
        <f t="shared" si="2"/>
        <v>0</v>
      </c>
      <c r="N200" s="36"/>
    </row>
    <row r="201" spans="1:14" ht="13.5" thickBot="1">
      <c r="A201" s="3">
        <v>43624</v>
      </c>
      <c r="B201" s="7">
        <v>23</v>
      </c>
      <c r="C201" s="8">
        <v>52367.55078125</v>
      </c>
      <c r="D201" s="8">
        <v>0</v>
      </c>
      <c r="E201" s="8">
        <v>0</v>
      </c>
      <c r="F201" s="8">
        <v>0</v>
      </c>
      <c r="G201" s="8">
        <v>20</v>
      </c>
      <c r="H201" s="8">
        <v>20</v>
      </c>
      <c r="I201" s="9">
        <v>1.0378827191999999E-2</v>
      </c>
      <c r="J201" s="9">
        <v>0</v>
      </c>
      <c r="K201" s="9">
        <v>1.0378827191999999E-2</v>
      </c>
      <c r="L201" s="9">
        <v>0</v>
      </c>
      <c r="M201" s="26">
        <f t="shared" si="2"/>
        <v>0</v>
      </c>
      <c r="N201" s="36"/>
    </row>
    <row r="202" spans="1:14" ht="13.5" thickBot="1">
      <c r="A202" s="3">
        <v>43624</v>
      </c>
      <c r="B202" s="7">
        <v>24</v>
      </c>
      <c r="C202" s="8">
        <v>48673.6015625</v>
      </c>
      <c r="D202" s="8">
        <v>0</v>
      </c>
      <c r="E202" s="8">
        <v>0</v>
      </c>
      <c r="F202" s="8">
        <v>0</v>
      </c>
      <c r="G202" s="8">
        <v>20</v>
      </c>
      <c r="H202" s="8">
        <v>20</v>
      </c>
      <c r="I202" s="9">
        <v>1.0378827191999999E-2</v>
      </c>
      <c r="J202" s="9">
        <v>0</v>
      </c>
      <c r="K202" s="9">
        <v>1.0378827191999999E-2</v>
      </c>
      <c r="L202" s="9">
        <v>0</v>
      </c>
      <c r="M202" s="26">
        <f t="shared" si="2"/>
        <v>0</v>
      </c>
      <c r="N202" s="36"/>
    </row>
    <row r="203" spans="1:14" ht="13.5" thickBot="1">
      <c r="A203" s="3">
        <v>43625</v>
      </c>
      <c r="B203" s="7">
        <v>1</v>
      </c>
      <c r="C203" s="8">
        <v>45214.8671875</v>
      </c>
      <c r="D203" s="8">
        <v>0</v>
      </c>
      <c r="E203" s="8">
        <v>0</v>
      </c>
      <c r="F203" s="8">
        <v>0</v>
      </c>
      <c r="G203" s="8">
        <v>20</v>
      </c>
      <c r="H203" s="8">
        <v>20</v>
      </c>
      <c r="I203" s="9">
        <v>1.0378827191999999E-2</v>
      </c>
      <c r="J203" s="9">
        <v>0</v>
      </c>
      <c r="K203" s="9">
        <v>1.0378827191999999E-2</v>
      </c>
      <c r="L203" s="9">
        <v>0</v>
      </c>
      <c r="M203" s="26">
        <f t="shared" si="2"/>
        <v>0</v>
      </c>
      <c r="N203" s="36"/>
    </row>
    <row r="204" spans="1:14" ht="13.5" thickBot="1">
      <c r="A204" s="3">
        <v>43625</v>
      </c>
      <c r="B204" s="7">
        <v>2</v>
      </c>
      <c r="C204" s="8">
        <v>42442.7421875</v>
      </c>
      <c r="D204" s="8">
        <v>0</v>
      </c>
      <c r="E204" s="8">
        <v>0</v>
      </c>
      <c r="F204" s="8">
        <v>0</v>
      </c>
      <c r="G204" s="8">
        <v>20</v>
      </c>
      <c r="H204" s="8">
        <v>20</v>
      </c>
      <c r="I204" s="9">
        <v>1.0378827191999999E-2</v>
      </c>
      <c r="J204" s="9">
        <v>0</v>
      </c>
      <c r="K204" s="9">
        <v>1.0378827191999999E-2</v>
      </c>
      <c r="L204" s="9">
        <v>0</v>
      </c>
      <c r="M204" s="26">
        <f t="shared" ref="M204:M267" si="3">IF(F204&gt;5,1,0)</f>
        <v>0</v>
      </c>
      <c r="N204" s="36"/>
    </row>
    <row r="205" spans="1:14" ht="13.5" thickBot="1">
      <c r="A205" s="3">
        <v>43625</v>
      </c>
      <c r="B205" s="7">
        <v>3</v>
      </c>
      <c r="C205" s="8">
        <v>40246.45703125</v>
      </c>
      <c r="D205" s="8">
        <v>0</v>
      </c>
      <c r="E205" s="8">
        <v>0</v>
      </c>
      <c r="F205" s="8">
        <v>0</v>
      </c>
      <c r="G205" s="8">
        <v>20</v>
      </c>
      <c r="H205" s="8">
        <v>20</v>
      </c>
      <c r="I205" s="9">
        <v>1.0378827191999999E-2</v>
      </c>
      <c r="J205" s="9">
        <v>0</v>
      </c>
      <c r="K205" s="9">
        <v>1.0378827191999999E-2</v>
      </c>
      <c r="L205" s="9">
        <v>0</v>
      </c>
      <c r="M205" s="26">
        <f t="shared" si="3"/>
        <v>0</v>
      </c>
      <c r="N205" s="36"/>
    </row>
    <row r="206" spans="1:14" ht="13.5" thickBot="1">
      <c r="A206" s="3">
        <v>43625</v>
      </c>
      <c r="B206" s="7">
        <v>4</v>
      </c>
      <c r="C206" s="8">
        <v>38650.9765625</v>
      </c>
      <c r="D206" s="8">
        <v>0</v>
      </c>
      <c r="E206" s="8">
        <v>0</v>
      </c>
      <c r="F206" s="8">
        <v>0</v>
      </c>
      <c r="G206" s="8">
        <v>20</v>
      </c>
      <c r="H206" s="8">
        <v>20</v>
      </c>
      <c r="I206" s="9">
        <v>1.0378827191999999E-2</v>
      </c>
      <c r="J206" s="9">
        <v>0</v>
      </c>
      <c r="K206" s="9">
        <v>1.0378827191999999E-2</v>
      </c>
      <c r="L206" s="9">
        <v>0</v>
      </c>
      <c r="M206" s="26">
        <f t="shared" si="3"/>
        <v>0</v>
      </c>
      <c r="N206" s="36"/>
    </row>
    <row r="207" spans="1:14" ht="13.5" thickBot="1">
      <c r="A207" s="3">
        <v>43625</v>
      </c>
      <c r="B207" s="7">
        <v>5</v>
      </c>
      <c r="C207" s="8">
        <v>37688.18359375</v>
      </c>
      <c r="D207" s="8">
        <v>0</v>
      </c>
      <c r="E207" s="8">
        <v>0</v>
      </c>
      <c r="F207" s="8">
        <v>0</v>
      </c>
      <c r="G207" s="8">
        <v>20</v>
      </c>
      <c r="H207" s="8">
        <v>20</v>
      </c>
      <c r="I207" s="9">
        <v>1.0378827191999999E-2</v>
      </c>
      <c r="J207" s="9">
        <v>0</v>
      </c>
      <c r="K207" s="9">
        <v>1.0378827191999999E-2</v>
      </c>
      <c r="L207" s="9">
        <v>0</v>
      </c>
      <c r="M207" s="26">
        <f t="shared" si="3"/>
        <v>0</v>
      </c>
      <c r="N207" s="36"/>
    </row>
    <row r="208" spans="1:14" ht="13.5" thickBot="1">
      <c r="A208" s="3">
        <v>43625</v>
      </c>
      <c r="B208" s="7">
        <v>6</v>
      </c>
      <c r="C208" s="8">
        <v>37337.1796875</v>
      </c>
      <c r="D208" s="8">
        <v>0</v>
      </c>
      <c r="E208" s="8">
        <v>0</v>
      </c>
      <c r="F208" s="8">
        <v>0</v>
      </c>
      <c r="G208" s="8">
        <v>20</v>
      </c>
      <c r="H208" s="8">
        <v>20</v>
      </c>
      <c r="I208" s="9">
        <v>1.0378827191999999E-2</v>
      </c>
      <c r="J208" s="9">
        <v>0</v>
      </c>
      <c r="K208" s="9">
        <v>1.0378827191999999E-2</v>
      </c>
      <c r="L208" s="9">
        <v>0</v>
      </c>
      <c r="M208" s="26">
        <f t="shared" si="3"/>
        <v>0</v>
      </c>
      <c r="N208" s="36"/>
    </row>
    <row r="209" spans="1:14" ht="13.5" thickBot="1">
      <c r="A209" s="3">
        <v>43625</v>
      </c>
      <c r="B209" s="7">
        <v>7</v>
      </c>
      <c r="C209" s="8">
        <v>37054.375</v>
      </c>
      <c r="D209" s="8">
        <v>1.4</v>
      </c>
      <c r="E209" s="8">
        <v>0.6</v>
      </c>
      <c r="F209" s="8">
        <v>0.93451154056300001</v>
      </c>
      <c r="G209" s="8">
        <v>20.934511540563001</v>
      </c>
      <c r="H209" s="8">
        <v>20</v>
      </c>
      <c r="I209" s="9">
        <v>1.0137265978E-2</v>
      </c>
      <c r="J209" s="9">
        <v>2.4156121400000001E-4</v>
      </c>
      <c r="K209" s="9">
        <v>1.0552419065999999E-2</v>
      </c>
      <c r="L209" s="9">
        <v>1.7359187299999999E-4</v>
      </c>
      <c r="M209" s="26">
        <f t="shared" si="3"/>
        <v>0</v>
      </c>
      <c r="N209" s="36"/>
    </row>
    <row r="210" spans="1:14" ht="13.5" thickBot="1">
      <c r="A210" s="3">
        <v>43625</v>
      </c>
      <c r="B210" s="7">
        <v>8</v>
      </c>
      <c r="C210" s="8">
        <v>38109.58203125</v>
      </c>
      <c r="D210" s="8">
        <v>222.7</v>
      </c>
      <c r="E210" s="8">
        <v>219.6</v>
      </c>
      <c r="F210" s="8">
        <v>242.96649239862299</v>
      </c>
      <c r="G210" s="8">
        <v>262.96649239862302</v>
      </c>
      <c r="H210" s="8">
        <v>20</v>
      </c>
      <c r="I210" s="9">
        <v>2.0895948312E-2</v>
      </c>
      <c r="J210" s="9">
        <v>1.051712112E-2</v>
      </c>
      <c r="K210" s="9">
        <v>2.2504666526999999E-2</v>
      </c>
      <c r="L210" s="9">
        <v>1.2125839334999999E-2</v>
      </c>
      <c r="M210" s="26">
        <f t="shared" si="3"/>
        <v>1</v>
      </c>
      <c r="N210" s="36"/>
    </row>
    <row r="211" spans="1:14" ht="13.5" thickBot="1">
      <c r="A211" s="3">
        <v>43625</v>
      </c>
      <c r="B211" s="7">
        <v>9</v>
      </c>
      <c r="C211" s="8">
        <v>41535.91796875</v>
      </c>
      <c r="D211" s="8">
        <v>1006.4</v>
      </c>
      <c r="E211" s="8">
        <v>1000.8</v>
      </c>
      <c r="F211" s="8">
        <v>998.80307273712401</v>
      </c>
      <c r="G211" s="8">
        <v>1050.74953864899</v>
      </c>
      <c r="H211" s="8">
        <v>51.946465911864998</v>
      </c>
      <c r="I211" s="9">
        <v>2.3014809885000001E-2</v>
      </c>
      <c r="J211" s="9">
        <v>3.9423597619999999E-3</v>
      </c>
      <c r="K211" s="9">
        <v>2.5920881499000001E-2</v>
      </c>
      <c r="L211" s="9">
        <v>1.0362881480000001E-3</v>
      </c>
      <c r="M211" s="26">
        <f t="shared" si="3"/>
        <v>1</v>
      </c>
      <c r="N211" s="36"/>
    </row>
    <row r="212" spans="1:14" ht="13.5" thickBot="1">
      <c r="A212" s="3">
        <v>43625</v>
      </c>
      <c r="B212" s="7">
        <v>10</v>
      </c>
      <c r="C212" s="8">
        <v>45778.88671875</v>
      </c>
      <c r="D212" s="8">
        <v>1436.6</v>
      </c>
      <c r="E212" s="8">
        <v>1427.8</v>
      </c>
      <c r="F212" s="8">
        <v>1273.91358766556</v>
      </c>
      <c r="G212" s="8">
        <v>1401.2473522461801</v>
      </c>
      <c r="H212" s="8">
        <v>127.33376458062099</v>
      </c>
      <c r="I212" s="9">
        <v>1.8345951090999998E-2</v>
      </c>
      <c r="J212" s="9">
        <v>8.4424708008999996E-2</v>
      </c>
      <c r="K212" s="9">
        <v>1.3779267127E-2</v>
      </c>
      <c r="L212" s="9">
        <v>7.9858024043999998E-2</v>
      </c>
      <c r="M212" s="26">
        <f t="shared" si="3"/>
        <v>1</v>
      </c>
      <c r="N212" s="36"/>
    </row>
    <row r="213" spans="1:14" ht="13.5" thickBot="1">
      <c r="A213" s="3">
        <v>43625</v>
      </c>
      <c r="B213" s="7">
        <v>11</v>
      </c>
      <c r="C213" s="8">
        <v>50214.3046875</v>
      </c>
      <c r="D213" s="8">
        <v>1538.4</v>
      </c>
      <c r="E213" s="8">
        <v>1524.9</v>
      </c>
      <c r="F213" s="8">
        <v>1332.5328020567399</v>
      </c>
      <c r="G213" s="8">
        <v>1483.69285745356</v>
      </c>
      <c r="H213" s="8">
        <v>151.160055396822</v>
      </c>
      <c r="I213" s="9">
        <v>2.8389798934E-2</v>
      </c>
      <c r="J213" s="9">
        <v>0.10683300360300001</v>
      </c>
      <c r="K213" s="9">
        <v>2.1384090578999999E-2</v>
      </c>
      <c r="L213" s="9">
        <v>9.9827295248000006E-2</v>
      </c>
      <c r="M213" s="26">
        <f t="shared" si="3"/>
        <v>1</v>
      </c>
      <c r="N213" s="36"/>
    </row>
    <row r="214" spans="1:14" ht="13.5" thickBot="1">
      <c r="A214" s="3">
        <v>43625</v>
      </c>
      <c r="B214" s="7">
        <v>12</v>
      </c>
      <c r="C214" s="8">
        <v>54435.16796875</v>
      </c>
      <c r="D214" s="8">
        <v>1564.4</v>
      </c>
      <c r="E214" s="8">
        <v>1552.1</v>
      </c>
      <c r="F214" s="8">
        <v>1327.51298670955</v>
      </c>
      <c r="G214" s="8">
        <v>1492.2480977079599</v>
      </c>
      <c r="H214" s="8">
        <v>164.73511099840999</v>
      </c>
      <c r="I214" s="9">
        <v>3.7442606274999998E-2</v>
      </c>
      <c r="J214" s="9">
        <v>0.122930468754</v>
      </c>
      <c r="K214" s="9">
        <v>3.1059627550999998E-2</v>
      </c>
      <c r="L214" s="9">
        <v>0.116547490031</v>
      </c>
      <c r="M214" s="26">
        <f t="shared" si="3"/>
        <v>1</v>
      </c>
      <c r="N214" s="36"/>
    </row>
    <row r="215" spans="1:14" ht="13.5" thickBot="1">
      <c r="A215" s="3">
        <v>43625</v>
      </c>
      <c r="B215" s="7">
        <v>13</v>
      </c>
      <c r="C215" s="8">
        <v>57933.421875</v>
      </c>
      <c r="D215" s="8">
        <v>1575.1</v>
      </c>
      <c r="E215" s="8">
        <v>1562.9</v>
      </c>
      <c r="F215" s="8">
        <v>1364.05684591153</v>
      </c>
      <c r="G215" s="8">
        <v>1527.6893695492199</v>
      </c>
      <c r="H215" s="8">
        <v>163.632523637692</v>
      </c>
      <c r="I215" s="9">
        <v>2.4603337026E-2</v>
      </c>
      <c r="J215" s="9">
        <v>0.109519021322</v>
      </c>
      <c r="K215" s="9">
        <v>1.8272252438999999E-2</v>
      </c>
      <c r="L215" s="9">
        <v>0.103187936735</v>
      </c>
      <c r="M215" s="26">
        <f t="shared" si="3"/>
        <v>1</v>
      </c>
      <c r="N215" s="36"/>
    </row>
    <row r="216" spans="1:14" ht="13.5" thickBot="1">
      <c r="A216" s="3">
        <v>43625</v>
      </c>
      <c r="B216" s="7">
        <v>14</v>
      </c>
      <c r="C216" s="8">
        <v>59005.49609375</v>
      </c>
      <c r="D216" s="8">
        <v>1535.5</v>
      </c>
      <c r="E216" s="8">
        <v>1523.5</v>
      </c>
      <c r="F216" s="8">
        <v>1304.74977054482</v>
      </c>
      <c r="G216" s="8">
        <v>1476.8011952665099</v>
      </c>
      <c r="H216" s="8">
        <v>172.05142472169501</v>
      </c>
      <c r="I216" s="9">
        <v>3.0461237536E-2</v>
      </c>
      <c r="J216" s="9">
        <v>0.119745837807</v>
      </c>
      <c r="K216" s="9">
        <v>2.4233941221000001E-2</v>
      </c>
      <c r="L216" s="9">
        <v>0.113518541492</v>
      </c>
      <c r="M216" s="26">
        <f t="shared" si="3"/>
        <v>1</v>
      </c>
      <c r="N216" s="36"/>
    </row>
    <row r="217" spans="1:14" ht="13.5" thickBot="1">
      <c r="A217" s="3">
        <v>43625</v>
      </c>
      <c r="B217" s="7">
        <v>15</v>
      </c>
      <c r="C217" s="8">
        <v>57775.109375</v>
      </c>
      <c r="D217" s="8">
        <v>1541.4</v>
      </c>
      <c r="E217" s="8">
        <v>1529.6</v>
      </c>
      <c r="F217" s="8">
        <v>1269.4339170641399</v>
      </c>
      <c r="G217" s="8">
        <v>1442.1568862061999</v>
      </c>
      <c r="H217" s="8">
        <v>172.72296914206601</v>
      </c>
      <c r="I217" s="9">
        <v>5.1501356404999997E-2</v>
      </c>
      <c r="J217" s="9">
        <v>0.14113444885000001</v>
      </c>
      <c r="K217" s="9">
        <v>4.5377848361999998E-2</v>
      </c>
      <c r="L217" s="9">
        <v>0.13501094080699999</v>
      </c>
      <c r="M217" s="26">
        <f t="shared" si="3"/>
        <v>1</v>
      </c>
      <c r="N217" s="36"/>
    </row>
    <row r="218" spans="1:14" ht="13.5" thickBot="1">
      <c r="A218" s="3">
        <v>43625</v>
      </c>
      <c r="B218" s="7">
        <v>16</v>
      </c>
      <c r="C218" s="8">
        <v>58602.0234375</v>
      </c>
      <c r="D218" s="8">
        <v>1540</v>
      </c>
      <c r="E218" s="8">
        <v>1528.1</v>
      </c>
      <c r="F218" s="8">
        <v>1142.2114747703299</v>
      </c>
      <c r="G218" s="8">
        <v>1313.72683934265</v>
      </c>
      <c r="H218" s="8">
        <v>171.515364572317</v>
      </c>
      <c r="I218" s="9">
        <v>0.117422501638</v>
      </c>
      <c r="J218" s="9">
        <v>0.20642891812600001</v>
      </c>
      <c r="K218" s="9">
        <v>0.111247099458</v>
      </c>
      <c r="L218" s="9">
        <v>0.20025351594599999</v>
      </c>
      <c r="M218" s="26">
        <f t="shared" si="3"/>
        <v>1</v>
      </c>
      <c r="N218" s="36"/>
    </row>
    <row r="219" spans="1:14" ht="13.5" thickBot="1">
      <c r="A219" s="3">
        <v>43625</v>
      </c>
      <c r="B219" s="7">
        <v>17</v>
      </c>
      <c r="C219" s="8">
        <v>59333.8359375</v>
      </c>
      <c r="D219" s="8">
        <v>1411.1</v>
      </c>
      <c r="E219" s="8">
        <v>1402.3</v>
      </c>
      <c r="F219" s="8">
        <v>1070.0819050093201</v>
      </c>
      <c r="G219" s="8">
        <v>1186.4634583290399</v>
      </c>
      <c r="H219" s="8">
        <v>116.381553319726</v>
      </c>
      <c r="I219" s="9">
        <v>0.116573192356</v>
      </c>
      <c r="J219" s="9">
        <v>0.176968393871</v>
      </c>
      <c r="K219" s="9">
        <v>0.112006508391</v>
      </c>
      <c r="L219" s="9">
        <v>0.17240170990600001</v>
      </c>
      <c r="M219" s="26">
        <f t="shared" si="3"/>
        <v>1</v>
      </c>
      <c r="N219" s="36"/>
    </row>
    <row r="220" spans="1:14" ht="13.5" thickBot="1">
      <c r="A220" s="3">
        <v>43625</v>
      </c>
      <c r="B220" s="7">
        <v>18</v>
      </c>
      <c r="C220" s="8">
        <v>59124.12109375</v>
      </c>
      <c r="D220" s="8">
        <v>1356.5</v>
      </c>
      <c r="E220" s="8">
        <v>1348.8</v>
      </c>
      <c r="F220" s="8">
        <v>842.60903807030797</v>
      </c>
      <c r="G220" s="8">
        <v>926.16104508108504</v>
      </c>
      <c r="H220" s="8">
        <v>83.552007010777004</v>
      </c>
      <c r="I220" s="9">
        <v>0.223320682365</v>
      </c>
      <c r="J220" s="9">
        <v>0.266679274483</v>
      </c>
      <c r="K220" s="9">
        <v>0.21932483389599999</v>
      </c>
      <c r="L220" s="9">
        <v>0.26268342601400002</v>
      </c>
      <c r="M220" s="26">
        <f t="shared" si="3"/>
        <v>1</v>
      </c>
      <c r="N220" s="36"/>
    </row>
    <row r="221" spans="1:14" ht="13.5" thickBot="1">
      <c r="A221" s="3">
        <v>43625</v>
      </c>
      <c r="B221" s="7">
        <v>19</v>
      </c>
      <c r="C221" s="8">
        <v>58082.21484375</v>
      </c>
      <c r="D221" s="8">
        <v>1161.0999999999999</v>
      </c>
      <c r="E221" s="8">
        <v>1154.2</v>
      </c>
      <c r="F221" s="8">
        <v>567.99001839709501</v>
      </c>
      <c r="G221" s="8">
        <v>852.58030130645795</v>
      </c>
      <c r="H221" s="8">
        <v>284.590282909363</v>
      </c>
      <c r="I221" s="9">
        <v>0.16010363191099999</v>
      </c>
      <c r="J221" s="9">
        <v>0.30778930026000001</v>
      </c>
      <c r="K221" s="9">
        <v>0.15652293652999999</v>
      </c>
      <c r="L221" s="9">
        <v>0.30420860487899998</v>
      </c>
      <c r="M221" s="26">
        <f t="shared" si="3"/>
        <v>1</v>
      </c>
      <c r="N221" s="36"/>
    </row>
    <row r="222" spans="1:14" ht="13.5" thickBot="1">
      <c r="A222" s="3">
        <v>43625</v>
      </c>
      <c r="B222" s="7">
        <v>20</v>
      </c>
      <c r="C222" s="8">
        <v>56161.796875</v>
      </c>
      <c r="D222" s="8">
        <v>412.5</v>
      </c>
      <c r="E222" s="8">
        <v>409.2</v>
      </c>
      <c r="F222" s="8">
        <v>337.45603696657599</v>
      </c>
      <c r="G222" s="8">
        <v>391.33985417809799</v>
      </c>
      <c r="H222" s="8">
        <v>53.883817211522</v>
      </c>
      <c r="I222" s="9">
        <v>1.0980874842000001E-2</v>
      </c>
      <c r="J222" s="9">
        <v>3.8943416208000001E-2</v>
      </c>
      <c r="K222" s="9">
        <v>9.2683683550000007E-3</v>
      </c>
      <c r="L222" s="9">
        <v>3.7230909721000002E-2</v>
      </c>
      <c r="M222" s="26">
        <f t="shared" si="3"/>
        <v>1</v>
      </c>
      <c r="N222" s="36"/>
    </row>
    <row r="223" spans="1:14" ht="13.5" thickBot="1">
      <c r="A223" s="3">
        <v>43625</v>
      </c>
      <c r="B223" s="7">
        <v>21</v>
      </c>
      <c r="C223" s="8">
        <v>54272.19921875</v>
      </c>
      <c r="D223" s="8">
        <v>57</v>
      </c>
      <c r="E223" s="8">
        <v>48.4</v>
      </c>
      <c r="F223" s="8">
        <v>36.780684087609004</v>
      </c>
      <c r="G223" s="8">
        <v>56.784157454151</v>
      </c>
      <c r="H223" s="8">
        <v>20.003473366541002</v>
      </c>
      <c r="I223" s="9">
        <v>1.12009624E-4</v>
      </c>
      <c r="J223" s="9">
        <v>1.0492639289999999E-2</v>
      </c>
      <c r="K223" s="9">
        <v>4.3508860679999997E-3</v>
      </c>
      <c r="L223" s="9">
        <v>6.0297435970000004E-3</v>
      </c>
      <c r="M223" s="26">
        <f t="shared" si="3"/>
        <v>1</v>
      </c>
      <c r="N223" s="36"/>
    </row>
    <row r="224" spans="1:14" ht="13.5" thickBot="1">
      <c r="A224" s="3">
        <v>43625</v>
      </c>
      <c r="B224" s="7">
        <v>22</v>
      </c>
      <c r="C224" s="8">
        <v>52481.56640625</v>
      </c>
      <c r="D224" s="8">
        <v>0</v>
      </c>
      <c r="E224" s="8">
        <v>0</v>
      </c>
      <c r="F224" s="8">
        <v>2.1111112501886101E-5</v>
      </c>
      <c r="G224" s="8">
        <v>20.000027777778001</v>
      </c>
      <c r="H224" s="8">
        <v>20.000006666666</v>
      </c>
      <c r="I224" s="9">
        <v>1.0378841607E-2</v>
      </c>
      <c r="J224" s="9">
        <v>1.0955429424953901E-8</v>
      </c>
      <c r="K224" s="9">
        <v>1.0378841607E-2</v>
      </c>
      <c r="L224" s="9">
        <v>1.0955429424953901E-8</v>
      </c>
      <c r="M224" s="26">
        <f t="shared" si="3"/>
        <v>0</v>
      </c>
      <c r="N224" s="36"/>
    </row>
    <row r="225" spans="1:14" ht="13.5" thickBot="1">
      <c r="A225" s="3">
        <v>43625</v>
      </c>
      <c r="B225" s="7">
        <v>23</v>
      </c>
      <c r="C225" s="8">
        <v>49630.2421875</v>
      </c>
      <c r="D225" s="8">
        <v>0</v>
      </c>
      <c r="E225" s="8">
        <v>0</v>
      </c>
      <c r="F225" s="8">
        <v>0</v>
      </c>
      <c r="G225" s="8">
        <v>20</v>
      </c>
      <c r="H225" s="8">
        <v>20</v>
      </c>
      <c r="I225" s="9">
        <v>1.0378827191999999E-2</v>
      </c>
      <c r="J225" s="9">
        <v>0</v>
      </c>
      <c r="K225" s="9">
        <v>1.0378827191999999E-2</v>
      </c>
      <c r="L225" s="9">
        <v>0</v>
      </c>
      <c r="M225" s="26">
        <f t="shared" si="3"/>
        <v>0</v>
      </c>
      <c r="N225" s="36"/>
    </row>
    <row r="226" spans="1:14" ht="13.5" thickBot="1">
      <c r="A226" s="3">
        <v>43625</v>
      </c>
      <c r="B226" s="7">
        <v>24</v>
      </c>
      <c r="C226" s="8">
        <v>45851.98046875</v>
      </c>
      <c r="D226" s="8">
        <v>0</v>
      </c>
      <c r="E226" s="8">
        <v>0</v>
      </c>
      <c r="F226" s="8">
        <v>0</v>
      </c>
      <c r="G226" s="8">
        <v>20</v>
      </c>
      <c r="H226" s="8">
        <v>20</v>
      </c>
      <c r="I226" s="9">
        <v>1.0378827191999999E-2</v>
      </c>
      <c r="J226" s="9">
        <v>0</v>
      </c>
      <c r="K226" s="9">
        <v>1.0378827191999999E-2</v>
      </c>
      <c r="L226" s="9">
        <v>0</v>
      </c>
      <c r="M226" s="26">
        <f t="shared" si="3"/>
        <v>0</v>
      </c>
      <c r="N226" s="36"/>
    </row>
    <row r="227" spans="1:14" ht="13.5" thickBot="1">
      <c r="A227" s="3">
        <v>43626</v>
      </c>
      <c r="B227" s="7">
        <v>1</v>
      </c>
      <c r="C227" s="8">
        <v>42800.91015625</v>
      </c>
      <c r="D227" s="8">
        <v>0</v>
      </c>
      <c r="E227" s="8">
        <v>0</v>
      </c>
      <c r="F227" s="8">
        <v>0</v>
      </c>
      <c r="G227" s="8">
        <v>20</v>
      </c>
      <c r="H227" s="8">
        <v>20</v>
      </c>
      <c r="I227" s="9">
        <v>1.0378827191999999E-2</v>
      </c>
      <c r="J227" s="9">
        <v>0</v>
      </c>
      <c r="K227" s="9">
        <v>1.0378827191999999E-2</v>
      </c>
      <c r="L227" s="9">
        <v>0</v>
      </c>
      <c r="M227" s="26">
        <f t="shared" si="3"/>
        <v>0</v>
      </c>
      <c r="N227" s="36"/>
    </row>
    <row r="228" spans="1:14" ht="13.5" thickBot="1">
      <c r="A228" s="3">
        <v>43626</v>
      </c>
      <c r="B228" s="7">
        <v>2</v>
      </c>
      <c r="C228" s="8">
        <v>40612.5546875</v>
      </c>
      <c r="D228" s="8">
        <v>0</v>
      </c>
      <c r="E228" s="8">
        <v>0</v>
      </c>
      <c r="F228" s="8">
        <v>0</v>
      </c>
      <c r="G228" s="8">
        <v>20</v>
      </c>
      <c r="H228" s="8">
        <v>20</v>
      </c>
      <c r="I228" s="9">
        <v>1.0378827191999999E-2</v>
      </c>
      <c r="J228" s="9">
        <v>0</v>
      </c>
      <c r="K228" s="9">
        <v>1.0378827191999999E-2</v>
      </c>
      <c r="L228" s="9">
        <v>0</v>
      </c>
      <c r="M228" s="26">
        <f t="shared" si="3"/>
        <v>0</v>
      </c>
      <c r="N228" s="36"/>
    </row>
    <row r="229" spans="1:14" ht="13.5" thickBot="1">
      <c r="A229" s="3">
        <v>43626</v>
      </c>
      <c r="B229" s="7">
        <v>3</v>
      </c>
      <c r="C229" s="8">
        <v>39039.51171875</v>
      </c>
      <c r="D229" s="8">
        <v>0</v>
      </c>
      <c r="E229" s="8">
        <v>0</v>
      </c>
      <c r="F229" s="8">
        <v>0</v>
      </c>
      <c r="G229" s="8">
        <v>20</v>
      </c>
      <c r="H229" s="8">
        <v>20</v>
      </c>
      <c r="I229" s="9">
        <v>1.0378827191999999E-2</v>
      </c>
      <c r="J229" s="9">
        <v>0</v>
      </c>
      <c r="K229" s="9">
        <v>1.0378827191999999E-2</v>
      </c>
      <c r="L229" s="9">
        <v>0</v>
      </c>
      <c r="M229" s="26">
        <f t="shared" si="3"/>
        <v>0</v>
      </c>
      <c r="N229" s="36"/>
    </row>
    <row r="230" spans="1:14" ht="13.5" thickBot="1">
      <c r="A230" s="3">
        <v>43626</v>
      </c>
      <c r="B230" s="7">
        <v>4</v>
      </c>
      <c r="C230" s="8">
        <v>38110.01953125</v>
      </c>
      <c r="D230" s="8">
        <v>0</v>
      </c>
      <c r="E230" s="8">
        <v>0</v>
      </c>
      <c r="F230" s="8">
        <v>0</v>
      </c>
      <c r="G230" s="8">
        <v>20</v>
      </c>
      <c r="H230" s="8">
        <v>20</v>
      </c>
      <c r="I230" s="9">
        <v>1.0378827191999999E-2</v>
      </c>
      <c r="J230" s="9">
        <v>0</v>
      </c>
      <c r="K230" s="9">
        <v>1.0378827191999999E-2</v>
      </c>
      <c r="L230" s="9">
        <v>0</v>
      </c>
      <c r="M230" s="26">
        <f t="shared" si="3"/>
        <v>0</v>
      </c>
      <c r="N230" s="36"/>
    </row>
    <row r="231" spans="1:14" ht="13.5" thickBot="1">
      <c r="A231" s="3">
        <v>43626</v>
      </c>
      <c r="B231" s="7">
        <v>5</v>
      </c>
      <c r="C231" s="8">
        <v>37951.9921875</v>
      </c>
      <c r="D231" s="8">
        <v>0</v>
      </c>
      <c r="E231" s="8">
        <v>0</v>
      </c>
      <c r="F231" s="8">
        <v>0</v>
      </c>
      <c r="G231" s="8">
        <v>20</v>
      </c>
      <c r="H231" s="8">
        <v>20</v>
      </c>
      <c r="I231" s="9">
        <v>1.0378827191999999E-2</v>
      </c>
      <c r="J231" s="9">
        <v>0</v>
      </c>
      <c r="K231" s="9">
        <v>1.0378827191999999E-2</v>
      </c>
      <c r="L231" s="9">
        <v>0</v>
      </c>
      <c r="M231" s="26">
        <f t="shared" si="3"/>
        <v>0</v>
      </c>
      <c r="N231" s="36"/>
    </row>
    <row r="232" spans="1:14" ht="13.5" thickBot="1">
      <c r="A232" s="3">
        <v>43626</v>
      </c>
      <c r="B232" s="7">
        <v>6</v>
      </c>
      <c r="C232" s="8">
        <v>38771.38671875</v>
      </c>
      <c r="D232" s="8">
        <v>0</v>
      </c>
      <c r="E232" s="8">
        <v>0</v>
      </c>
      <c r="F232" s="8">
        <v>0</v>
      </c>
      <c r="G232" s="8">
        <v>20</v>
      </c>
      <c r="H232" s="8">
        <v>20</v>
      </c>
      <c r="I232" s="9">
        <v>1.0378827191999999E-2</v>
      </c>
      <c r="J232" s="9">
        <v>0</v>
      </c>
      <c r="K232" s="9">
        <v>1.0378827191999999E-2</v>
      </c>
      <c r="L232" s="9">
        <v>0</v>
      </c>
      <c r="M232" s="26">
        <f t="shared" si="3"/>
        <v>0</v>
      </c>
      <c r="N232" s="36"/>
    </row>
    <row r="233" spans="1:14" ht="13.5" thickBot="1">
      <c r="A233" s="3">
        <v>43626</v>
      </c>
      <c r="B233" s="7">
        <v>7</v>
      </c>
      <c r="C233" s="8">
        <v>40084.9453125</v>
      </c>
      <c r="D233" s="8">
        <v>0.2</v>
      </c>
      <c r="E233" s="8">
        <v>0.2</v>
      </c>
      <c r="F233" s="8">
        <v>9.9168200957999997E-2</v>
      </c>
      <c r="G233" s="8">
        <v>20.099168200958001</v>
      </c>
      <c r="H233" s="8">
        <v>20</v>
      </c>
      <c r="I233" s="9">
        <v>1.0326501401000001E-2</v>
      </c>
      <c r="J233" s="9">
        <v>5.2325790888157697E-5</v>
      </c>
      <c r="K233" s="9">
        <v>1.0326501401000001E-2</v>
      </c>
      <c r="L233" s="9">
        <v>5.2325790888157697E-5</v>
      </c>
      <c r="M233" s="26">
        <f t="shared" si="3"/>
        <v>0</v>
      </c>
      <c r="N233" s="36"/>
    </row>
    <row r="234" spans="1:14" ht="13.5" thickBot="1">
      <c r="A234" s="3">
        <v>43626</v>
      </c>
      <c r="B234" s="7">
        <v>8</v>
      </c>
      <c r="C234" s="8">
        <v>41116.05078125</v>
      </c>
      <c r="D234" s="8">
        <v>39.4</v>
      </c>
      <c r="E234" s="8">
        <v>31.7</v>
      </c>
      <c r="F234" s="8">
        <v>13.795274270339</v>
      </c>
      <c r="G234" s="8">
        <v>34.263186928205002</v>
      </c>
      <c r="H234" s="8">
        <v>20.467912657865998</v>
      </c>
      <c r="I234" s="9">
        <v>2.6657047590000001E-3</v>
      </c>
      <c r="J234" s="9">
        <v>1.3287351183E-2</v>
      </c>
      <c r="K234" s="9">
        <v>1.330143709E-3</v>
      </c>
      <c r="L234" s="9">
        <v>9.2915027129999994E-3</v>
      </c>
      <c r="M234" s="26">
        <f t="shared" si="3"/>
        <v>1</v>
      </c>
      <c r="N234" s="36"/>
    </row>
    <row r="235" spans="1:14" ht="13.5" thickBot="1">
      <c r="A235" s="3">
        <v>43626</v>
      </c>
      <c r="B235" s="7">
        <v>9</v>
      </c>
      <c r="C235" s="8">
        <v>42772.0234375</v>
      </c>
      <c r="D235" s="8">
        <v>143.19999999999999</v>
      </c>
      <c r="E235" s="8">
        <v>139.5</v>
      </c>
      <c r="F235" s="8">
        <v>82.237099663397004</v>
      </c>
      <c r="G235" s="8">
        <v>102.673308565995</v>
      </c>
      <c r="H235" s="8">
        <v>20.436208902596999</v>
      </c>
      <c r="I235" s="9">
        <v>2.1030976353000001E-2</v>
      </c>
      <c r="J235" s="9">
        <v>3.1636170387E-2</v>
      </c>
      <c r="K235" s="9">
        <v>1.9110893322999999E-2</v>
      </c>
      <c r="L235" s="9">
        <v>2.9716087355999999E-2</v>
      </c>
      <c r="M235" s="26">
        <f t="shared" si="3"/>
        <v>1</v>
      </c>
      <c r="N235" s="36"/>
    </row>
    <row r="236" spans="1:14" ht="13.5" thickBot="1">
      <c r="A236" s="3">
        <v>43626</v>
      </c>
      <c r="B236" s="7">
        <v>10</v>
      </c>
      <c r="C236" s="8">
        <v>45015.1328125</v>
      </c>
      <c r="D236" s="8">
        <v>231.1</v>
      </c>
      <c r="E236" s="8">
        <v>228.2</v>
      </c>
      <c r="F236" s="8">
        <v>169.15858327190099</v>
      </c>
      <c r="G236" s="8">
        <v>189.15858327190099</v>
      </c>
      <c r="H236" s="8">
        <v>20</v>
      </c>
      <c r="I236" s="9">
        <v>2.1765135820999999E-2</v>
      </c>
      <c r="J236" s="9">
        <v>3.2143963014E-2</v>
      </c>
      <c r="K236" s="9">
        <v>2.0260205877999999E-2</v>
      </c>
      <c r="L236" s="9">
        <v>3.0639033071000001E-2</v>
      </c>
      <c r="M236" s="26">
        <f t="shared" si="3"/>
        <v>1</v>
      </c>
      <c r="N236" s="36"/>
    </row>
    <row r="237" spans="1:14" ht="13.5" thickBot="1">
      <c r="A237" s="3">
        <v>43626</v>
      </c>
      <c r="B237" s="7">
        <v>11</v>
      </c>
      <c r="C237" s="8">
        <v>47488.98828125</v>
      </c>
      <c r="D237" s="8">
        <v>318.60000000000002</v>
      </c>
      <c r="E237" s="8">
        <v>314</v>
      </c>
      <c r="F237" s="8">
        <v>275.56138140661898</v>
      </c>
      <c r="G237" s="8">
        <v>298.83383707665701</v>
      </c>
      <c r="H237" s="8">
        <v>23.272455670037999</v>
      </c>
      <c r="I237" s="9">
        <v>1.0257479462000001E-2</v>
      </c>
      <c r="J237" s="9">
        <v>2.2334519248999998E-2</v>
      </c>
      <c r="K237" s="9">
        <v>7.8703492069999992E-3</v>
      </c>
      <c r="L237" s="9">
        <v>1.9947388994999999E-2</v>
      </c>
      <c r="M237" s="26">
        <f t="shared" si="3"/>
        <v>1</v>
      </c>
      <c r="N237" s="36"/>
    </row>
    <row r="238" spans="1:14" ht="13.5" thickBot="1">
      <c r="A238" s="3">
        <v>43626</v>
      </c>
      <c r="B238" s="7">
        <v>12</v>
      </c>
      <c r="C238" s="8">
        <v>49731.4765625</v>
      </c>
      <c r="D238" s="8">
        <v>412</v>
      </c>
      <c r="E238" s="8">
        <v>407.8</v>
      </c>
      <c r="F238" s="8">
        <v>440.10198910209903</v>
      </c>
      <c r="G238" s="8">
        <v>461.58194391700903</v>
      </c>
      <c r="H238" s="8">
        <v>21.479954814909998</v>
      </c>
      <c r="I238" s="9">
        <v>2.5730121389000001E-2</v>
      </c>
      <c r="J238" s="9">
        <v>1.4583284432E-2</v>
      </c>
      <c r="K238" s="9">
        <v>2.7909675099000001E-2</v>
      </c>
      <c r="L238" s="9">
        <v>1.6762838142999999E-2</v>
      </c>
      <c r="M238" s="26">
        <f t="shared" si="3"/>
        <v>1</v>
      </c>
      <c r="N238" s="36"/>
    </row>
    <row r="239" spans="1:14" ht="13.5" thickBot="1">
      <c r="A239" s="3">
        <v>43626</v>
      </c>
      <c r="B239" s="7">
        <v>13</v>
      </c>
      <c r="C239" s="8">
        <v>51561.859375</v>
      </c>
      <c r="D239" s="8">
        <v>515.70000000000005</v>
      </c>
      <c r="E239" s="8">
        <v>509.9</v>
      </c>
      <c r="F239" s="8">
        <v>591.57561411612596</v>
      </c>
      <c r="G239" s="8">
        <v>612.48769739011902</v>
      </c>
      <c r="H239" s="8">
        <v>20.912083273993002</v>
      </c>
      <c r="I239" s="9">
        <v>5.0227139278000002E-2</v>
      </c>
      <c r="J239" s="9">
        <v>3.9374994351000003E-2</v>
      </c>
      <c r="K239" s="9">
        <v>5.3236999164000001E-2</v>
      </c>
      <c r="L239" s="9">
        <v>4.2384854237000003E-2</v>
      </c>
      <c r="M239" s="26">
        <f t="shared" si="3"/>
        <v>1</v>
      </c>
      <c r="N239" s="36"/>
    </row>
    <row r="240" spans="1:14" ht="13.5" thickBot="1">
      <c r="A240" s="3">
        <v>43626</v>
      </c>
      <c r="B240" s="7">
        <v>14</v>
      </c>
      <c r="C240" s="8">
        <v>53319.9453125</v>
      </c>
      <c r="D240" s="8">
        <v>598.4</v>
      </c>
      <c r="E240" s="8">
        <v>593.70000000000005</v>
      </c>
      <c r="F240" s="8">
        <v>525.936771512429</v>
      </c>
      <c r="G240" s="8">
        <v>545.936771512429</v>
      </c>
      <c r="H240" s="8">
        <v>20</v>
      </c>
      <c r="I240" s="9">
        <v>2.7225339120999999E-2</v>
      </c>
      <c r="J240" s="9">
        <v>3.7604166314000001E-2</v>
      </c>
      <c r="K240" s="9">
        <v>2.4786314731E-2</v>
      </c>
      <c r="L240" s="9">
        <v>3.5165141923999998E-2</v>
      </c>
      <c r="M240" s="26">
        <f t="shared" si="3"/>
        <v>1</v>
      </c>
      <c r="N240" s="36"/>
    </row>
    <row r="241" spans="1:14" ht="13.5" thickBot="1">
      <c r="A241" s="3">
        <v>43626</v>
      </c>
      <c r="B241" s="7">
        <v>15</v>
      </c>
      <c r="C241" s="8">
        <v>54694.0546875</v>
      </c>
      <c r="D241" s="8">
        <v>646.9</v>
      </c>
      <c r="E241" s="8">
        <v>641</v>
      </c>
      <c r="F241" s="8">
        <v>532.12378182305201</v>
      </c>
      <c r="G241" s="8">
        <v>552.12378182305201</v>
      </c>
      <c r="H241" s="8">
        <v>20</v>
      </c>
      <c r="I241" s="9">
        <v>4.9183299520000001E-2</v>
      </c>
      <c r="J241" s="9">
        <v>5.9562126712999999E-2</v>
      </c>
      <c r="K241" s="9">
        <v>4.6121545499000001E-2</v>
      </c>
      <c r="L241" s="9">
        <v>5.6500372691E-2</v>
      </c>
      <c r="M241" s="26">
        <f t="shared" si="3"/>
        <v>1</v>
      </c>
      <c r="N241" s="36"/>
    </row>
    <row r="242" spans="1:14" ht="13.5" thickBot="1">
      <c r="A242" s="3">
        <v>43626</v>
      </c>
      <c r="B242" s="7">
        <v>16</v>
      </c>
      <c r="C242" s="8">
        <v>55938.6640625</v>
      </c>
      <c r="D242" s="8">
        <v>620.20000000000005</v>
      </c>
      <c r="E242" s="8">
        <v>615.70000000000005</v>
      </c>
      <c r="F242" s="8">
        <v>558.230207400719</v>
      </c>
      <c r="G242" s="8">
        <v>577.59654073649006</v>
      </c>
      <c r="H242" s="8">
        <v>19.366333335770001</v>
      </c>
      <c r="I242" s="9">
        <v>2.2108697074000001E-2</v>
      </c>
      <c r="J242" s="9">
        <v>3.2158688427000003E-2</v>
      </c>
      <c r="K242" s="9">
        <v>1.9773460956000001E-2</v>
      </c>
      <c r="L242" s="9">
        <v>2.9823452308000001E-2</v>
      </c>
      <c r="M242" s="26">
        <f t="shared" si="3"/>
        <v>1</v>
      </c>
      <c r="N242" s="36"/>
    </row>
    <row r="243" spans="1:14" ht="13.5" thickBot="1">
      <c r="A243" s="3">
        <v>43626</v>
      </c>
      <c r="B243" s="7">
        <v>17</v>
      </c>
      <c r="C243" s="8">
        <v>56351.0390625</v>
      </c>
      <c r="D243" s="8">
        <v>546.29999999999995</v>
      </c>
      <c r="E243" s="8">
        <v>531.70000000000005</v>
      </c>
      <c r="F243" s="8">
        <v>665.93071745839302</v>
      </c>
      <c r="G243" s="8">
        <v>685.35236191643605</v>
      </c>
      <c r="H243" s="8">
        <v>19.421644458042</v>
      </c>
      <c r="I243" s="9">
        <v>7.2160021751999995E-2</v>
      </c>
      <c r="J243" s="9">
        <v>6.2081327169999999E-2</v>
      </c>
      <c r="K243" s="9">
        <v>7.9736565602000001E-2</v>
      </c>
      <c r="L243" s="9">
        <v>6.9657871021000003E-2</v>
      </c>
      <c r="M243" s="26">
        <f t="shared" si="3"/>
        <v>1</v>
      </c>
      <c r="N243" s="36"/>
    </row>
    <row r="244" spans="1:14" ht="13.5" thickBot="1">
      <c r="A244" s="3">
        <v>43626</v>
      </c>
      <c r="B244" s="7">
        <v>18</v>
      </c>
      <c r="C244" s="8">
        <v>55760.25</v>
      </c>
      <c r="D244" s="8">
        <v>453.4</v>
      </c>
      <c r="E244" s="8">
        <v>436.2</v>
      </c>
      <c r="F244" s="8">
        <v>471.14199913690499</v>
      </c>
      <c r="G244" s="8">
        <v>491.14199913690499</v>
      </c>
      <c r="H244" s="8">
        <v>20</v>
      </c>
      <c r="I244" s="9">
        <v>1.9585884347E-2</v>
      </c>
      <c r="J244" s="9">
        <v>9.2070571539999996E-3</v>
      </c>
      <c r="K244" s="9">
        <v>2.8511675731999999E-2</v>
      </c>
      <c r="L244" s="9">
        <v>1.813284854E-2</v>
      </c>
      <c r="M244" s="26">
        <f t="shared" si="3"/>
        <v>1</v>
      </c>
      <c r="N244" s="36"/>
    </row>
    <row r="245" spans="1:14" ht="13.5" thickBot="1">
      <c r="A245" s="3">
        <v>43626</v>
      </c>
      <c r="B245" s="7">
        <v>19</v>
      </c>
      <c r="C245" s="8">
        <v>53991.2421875</v>
      </c>
      <c r="D245" s="8">
        <v>283.3</v>
      </c>
      <c r="E245" s="8">
        <v>279.39999999999998</v>
      </c>
      <c r="F245" s="8">
        <v>408.51519203755601</v>
      </c>
      <c r="G245" s="8">
        <v>428.51519203755601</v>
      </c>
      <c r="H245" s="8">
        <v>20</v>
      </c>
      <c r="I245" s="9">
        <v>7.5358169193999999E-2</v>
      </c>
      <c r="J245" s="9">
        <v>6.4979342001000001E-2</v>
      </c>
      <c r="K245" s="9">
        <v>7.7382040496000004E-2</v>
      </c>
      <c r="L245" s="9">
        <v>6.7003213303999998E-2</v>
      </c>
      <c r="M245" s="26">
        <f t="shared" si="3"/>
        <v>1</v>
      </c>
      <c r="N245" s="36"/>
    </row>
    <row r="246" spans="1:14" ht="13.5" thickBot="1">
      <c r="A246" s="3">
        <v>43626</v>
      </c>
      <c r="B246" s="7">
        <v>20</v>
      </c>
      <c r="C246" s="8">
        <v>51913.23828125</v>
      </c>
      <c r="D246" s="8">
        <v>147.4</v>
      </c>
      <c r="E246" s="8">
        <v>135.1</v>
      </c>
      <c r="F246" s="8">
        <v>200.76884493268199</v>
      </c>
      <c r="G246" s="8">
        <v>220.14968939161901</v>
      </c>
      <c r="H246" s="8">
        <v>19.380844458936998</v>
      </c>
      <c r="I246" s="9">
        <v>3.7752822725000003E-2</v>
      </c>
      <c r="J246" s="9">
        <v>2.7695300951E-2</v>
      </c>
      <c r="K246" s="9">
        <v>4.4135801448E-2</v>
      </c>
      <c r="L246" s="9">
        <v>3.4078279673999998E-2</v>
      </c>
      <c r="M246" s="26">
        <f t="shared" si="3"/>
        <v>1</v>
      </c>
      <c r="N246" s="36"/>
    </row>
    <row r="247" spans="1:14" ht="13.5" thickBot="1">
      <c r="A247" s="3">
        <v>43626</v>
      </c>
      <c r="B247" s="7">
        <v>21</v>
      </c>
      <c r="C247" s="8">
        <v>50650.35546875</v>
      </c>
      <c r="D247" s="8">
        <v>26.5</v>
      </c>
      <c r="E247" s="8">
        <v>21.2</v>
      </c>
      <c r="F247" s="8">
        <v>21.302956274113999</v>
      </c>
      <c r="G247" s="8">
        <v>41.303456274079998</v>
      </c>
      <c r="H247" s="8">
        <v>20.000499999965001</v>
      </c>
      <c r="I247" s="9">
        <v>7.6821257260000003E-3</v>
      </c>
      <c r="J247" s="9">
        <v>2.6969609370000001E-3</v>
      </c>
      <c r="K247" s="9">
        <v>1.0432514932E-2</v>
      </c>
      <c r="L247" s="9">
        <v>5.3428268871067403E-5</v>
      </c>
      <c r="M247" s="26">
        <f t="shared" si="3"/>
        <v>1</v>
      </c>
      <c r="N247" s="36"/>
    </row>
    <row r="248" spans="1:14" ht="13.5" thickBot="1">
      <c r="A248" s="3">
        <v>43626</v>
      </c>
      <c r="B248" s="7">
        <v>22</v>
      </c>
      <c r="C248" s="8">
        <v>49374.390625</v>
      </c>
      <c r="D248" s="8">
        <v>0</v>
      </c>
      <c r="E248" s="8">
        <v>0</v>
      </c>
      <c r="F248" s="8">
        <v>0</v>
      </c>
      <c r="G248" s="8">
        <v>20.000789999944999</v>
      </c>
      <c r="H248" s="8">
        <v>20.000789999944999</v>
      </c>
      <c r="I248" s="9">
        <v>1.0379237156000001E-2</v>
      </c>
      <c r="J248" s="9">
        <v>0</v>
      </c>
      <c r="K248" s="9">
        <v>1.0379237156000001E-2</v>
      </c>
      <c r="L248" s="9">
        <v>0</v>
      </c>
      <c r="M248" s="26">
        <f t="shared" si="3"/>
        <v>0</v>
      </c>
      <c r="N248" s="36"/>
    </row>
    <row r="249" spans="1:14" ht="13.5" thickBot="1">
      <c r="A249" s="3">
        <v>43626</v>
      </c>
      <c r="B249" s="7">
        <v>23</v>
      </c>
      <c r="C249" s="8">
        <v>46118.7890625</v>
      </c>
      <c r="D249" s="8">
        <v>0</v>
      </c>
      <c r="E249" s="8">
        <v>0</v>
      </c>
      <c r="F249" s="8">
        <v>0</v>
      </c>
      <c r="G249" s="8">
        <v>20</v>
      </c>
      <c r="H249" s="8">
        <v>20</v>
      </c>
      <c r="I249" s="9">
        <v>1.0378827191999999E-2</v>
      </c>
      <c r="J249" s="9">
        <v>0</v>
      </c>
      <c r="K249" s="9">
        <v>1.0378827191999999E-2</v>
      </c>
      <c r="L249" s="9">
        <v>0</v>
      </c>
      <c r="M249" s="26">
        <f t="shared" si="3"/>
        <v>0</v>
      </c>
      <c r="N249" s="36"/>
    </row>
    <row r="250" spans="1:14" ht="13.5" thickBot="1">
      <c r="A250" s="3">
        <v>43626</v>
      </c>
      <c r="B250" s="7">
        <v>24</v>
      </c>
      <c r="C250" s="8">
        <v>42531.09375</v>
      </c>
      <c r="D250" s="8">
        <v>0</v>
      </c>
      <c r="E250" s="8">
        <v>0</v>
      </c>
      <c r="F250" s="8">
        <v>0</v>
      </c>
      <c r="G250" s="8">
        <v>20</v>
      </c>
      <c r="H250" s="8">
        <v>20</v>
      </c>
      <c r="I250" s="9">
        <v>1.0378827191999999E-2</v>
      </c>
      <c r="J250" s="9">
        <v>0</v>
      </c>
      <c r="K250" s="9">
        <v>1.0378827191999999E-2</v>
      </c>
      <c r="L250" s="9">
        <v>0</v>
      </c>
      <c r="M250" s="26">
        <f t="shared" si="3"/>
        <v>0</v>
      </c>
      <c r="N250" s="36"/>
    </row>
    <row r="251" spans="1:14" ht="13.5" thickBot="1">
      <c r="A251" s="3">
        <v>43627</v>
      </c>
      <c r="B251" s="7">
        <v>1</v>
      </c>
      <c r="C251" s="8">
        <v>39274.55859375</v>
      </c>
      <c r="D251" s="8">
        <v>0</v>
      </c>
      <c r="E251" s="8">
        <v>0</v>
      </c>
      <c r="F251" s="8">
        <v>0</v>
      </c>
      <c r="G251" s="8">
        <v>20</v>
      </c>
      <c r="H251" s="8">
        <v>20</v>
      </c>
      <c r="I251" s="9">
        <v>1.0378827191999999E-2</v>
      </c>
      <c r="J251" s="9">
        <v>0</v>
      </c>
      <c r="K251" s="9">
        <v>1.0378827191999999E-2</v>
      </c>
      <c r="L251" s="9">
        <v>0</v>
      </c>
      <c r="M251" s="26">
        <f t="shared" si="3"/>
        <v>0</v>
      </c>
      <c r="N251" s="36"/>
    </row>
    <row r="252" spans="1:14" ht="13.5" thickBot="1">
      <c r="A252" s="3">
        <v>43627</v>
      </c>
      <c r="B252" s="7">
        <v>2</v>
      </c>
      <c r="C252" s="8">
        <v>37098.4375</v>
      </c>
      <c r="D252" s="8">
        <v>0</v>
      </c>
      <c r="E252" s="8">
        <v>0</v>
      </c>
      <c r="F252" s="8">
        <v>0</v>
      </c>
      <c r="G252" s="8">
        <v>20</v>
      </c>
      <c r="H252" s="8">
        <v>20</v>
      </c>
      <c r="I252" s="9">
        <v>1.0378827191999999E-2</v>
      </c>
      <c r="J252" s="9">
        <v>0</v>
      </c>
      <c r="K252" s="9">
        <v>1.0378827191999999E-2</v>
      </c>
      <c r="L252" s="9">
        <v>0</v>
      </c>
      <c r="M252" s="26">
        <f t="shared" si="3"/>
        <v>0</v>
      </c>
      <c r="N252" s="36"/>
    </row>
    <row r="253" spans="1:14" ht="13.5" thickBot="1">
      <c r="A253" s="3">
        <v>43627</v>
      </c>
      <c r="B253" s="7">
        <v>3</v>
      </c>
      <c r="C253" s="8">
        <v>35612.078125</v>
      </c>
      <c r="D253" s="8">
        <v>0</v>
      </c>
      <c r="E253" s="8">
        <v>0</v>
      </c>
      <c r="F253" s="8">
        <v>0</v>
      </c>
      <c r="G253" s="8">
        <v>20</v>
      </c>
      <c r="H253" s="8">
        <v>20</v>
      </c>
      <c r="I253" s="9">
        <v>1.0378827191999999E-2</v>
      </c>
      <c r="J253" s="9">
        <v>0</v>
      </c>
      <c r="K253" s="9">
        <v>1.0378827191999999E-2</v>
      </c>
      <c r="L253" s="9">
        <v>0</v>
      </c>
      <c r="M253" s="26">
        <f t="shared" si="3"/>
        <v>0</v>
      </c>
      <c r="N253" s="36"/>
    </row>
    <row r="254" spans="1:14" ht="13.5" thickBot="1">
      <c r="A254" s="3">
        <v>43627</v>
      </c>
      <c r="B254" s="7">
        <v>4</v>
      </c>
      <c r="C254" s="8">
        <v>34769.91796875</v>
      </c>
      <c r="D254" s="8">
        <v>0</v>
      </c>
      <c r="E254" s="8">
        <v>0</v>
      </c>
      <c r="F254" s="8">
        <v>0</v>
      </c>
      <c r="G254" s="8">
        <v>20</v>
      </c>
      <c r="H254" s="8">
        <v>20</v>
      </c>
      <c r="I254" s="9">
        <v>1.0378827191999999E-2</v>
      </c>
      <c r="J254" s="9">
        <v>0</v>
      </c>
      <c r="K254" s="9">
        <v>1.0378827191999999E-2</v>
      </c>
      <c r="L254" s="9">
        <v>0</v>
      </c>
      <c r="M254" s="26">
        <f t="shared" si="3"/>
        <v>0</v>
      </c>
      <c r="N254" s="36"/>
    </row>
    <row r="255" spans="1:14" ht="13.5" thickBot="1">
      <c r="A255" s="3">
        <v>43627</v>
      </c>
      <c r="B255" s="7">
        <v>5</v>
      </c>
      <c r="C255" s="8">
        <v>34712.359375</v>
      </c>
      <c r="D255" s="8">
        <v>0</v>
      </c>
      <c r="E255" s="8">
        <v>0</v>
      </c>
      <c r="F255" s="8">
        <v>0</v>
      </c>
      <c r="G255" s="8">
        <v>20</v>
      </c>
      <c r="H255" s="8">
        <v>20</v>
      </c>
      <c r="I255" s="9">
        <v>1.0378827191999999E-2</v>
      </c>
      <c r="J255" s="9">
        <v>0</v>
      </c>
      <c r="K255" s="9">
        <v>1.0378827191999999E-2</v>
      </c>
      <c r="L255" s="9">
        <v>0</v>
      </c>
      <c r="M255" s="26">
        <f t="shared" si="3"/>
        <v>0</v>
      </c>
      <c r="N255" s="36"/>
    </row>
    <row r="256" spans="1:14" ht="13.5" thickBot="1">
      <c r="A256" s="3">
        <v>43627</v>
      </c>
      <c r="B256" s="7">
        <v>6</v>
      </c>
      <c r="C256" s="8">
        <v>35761.6640625</v>
      </c>
      <c r="D256" s="8">
        <v>0</v>
      </c>
      <c r="E256" s="8">
        <v>0</v>
      </c>
      <c r="F256" s="8">
        <v>0</v>
      </c>
      <c r="G256" s="8">
        <v>20</v>
      </c>
      <c r="H256" s="8">
        <v>20</v>
      </c>
      <c r="I256" s="9">
        <v>1.0378827191999999E-2</v>
      </c>
      <c r="J256" s="9">
        <v>0</v>
      </c>
      <c r="K256" s="9">
        <v>1.0378827191999999E-2</v>
      </c>
      <c r="L256" s="9">
        <v>0</v>
      </c>
      <c r="M256" s="26">
        <f t="shared" si="3"/>
        <v>0</v>
      </c>
      <c r="N256" s="36"/>
    </row>
    <row r="257" spans="1:14" ht="13.5" thickBot="1">
      <c r="A257" s="3">
        <v>43627</v>
      </c>
      <c r="B257" s="7">
        <v>7</v>
      </c>
      <c r="C257" s="8">
        <v>37471.0390625</v>
      </c>
      <c r="D257" s="8">
        <v>0.6</v>
      </c>
      <c r="E257" s="8">
        <v>0.2</v>
      </c>
      <c r="F257" s="8">
        <v>8.4863876823999998E-2</v>
      </c>
      <c r="G257" s="8">
        <v>20.084863876823999</v>
      </c>
      <c r="H257" s="8">
        <v>20</v>
      </c>
      <c r="I257" s="9">
        <v>1.0111501752000001E-2</v>
      </c>
      <c r="J257" s="9">
        <v>2.6732543999999998E-4</v>
      </c>
      <c r="K257" s="9">
        <v>1.0319078295999999E-2</v>
      </c>
      <c r="L257" s="9">
        <v>5.9748896302762002E-5</v>
      </c>
      <c r="M257" s="26">
        <f t="shared" si="3"/>
        <v>0</v>
      </c>
      <c r="N257" s="36"/>
    </row>
    <row r="258" spans="1:14" ht="13.5" thickBot="1">
      <c r="A258" s="3">
        <v>43627</v>
      </c>
      <c r="B258" s="7">
        <v>8</v>
      </c>
      <c r="C258" s="8">
        <v>38561.0703125</v>
      </c>
      <c r="D258" s="8">
        <v>104.4</v>
      </c>
      <c r="E258" s="8">
        <v>99</v>
      </c>
      <c r="F258" s="8">
        <v>50.080612590694003</v>
      </c>
      <c r="G258" s="8">
        <v>67.810845976322994</v>
      </c>
      <c r="H258" s="8">
        <v>17.730233385628999</v>
      </c>
      <c r="I258" s="9">
        <v>1.8987625336E-2</v>
      </c>
      <c r="J258" s="9">
        <v>2.8188576755999999E-2</v>
      </c>
      <c r="K258" s="9">
        <v>1.6185341993999999E-2</v>
      </c>
      <c r="L258" s="9">
        <v>2.5386293414000002E-2</v>
      </c>
      <c r="M258" s="26">
        <f t="shared" si="3"/>
        <v>1</v>
      </c>
      <c r="N258" s="36"/>
    </row>
    <row r="259" spans="1:14" ht="13.5" thickBot="1">
      <c r="A259" s="3">
        <v>43627</v>
      </c>
      <c r="B259" s="7">
        <v>9</v>
      </c>
      <c r="C259" s="8">
        <v>39864.390625</v>
      </c>
      <c r="D259" s="8">
        <v>415.3</v>
      </c>
      <c r="E259" s="8">
        <v>407.9</v>
      </c>
      <c r="F259" s="8">
        <v>305.591348338491</v>
      </c>
      <c r="G259" s="8">
        <v>321.90008172177602</v>
      </c>
      <c r="H259" s="8">
        <v>16.308733383284</v>
      </c>
      <c r="I259" s="9">
        <v>4.8469080579999997E-2</v>
      </c>
      <c r="J259" s="9">
        <v>5.6932356854999998E-2</v>
      </c>
      <c r="K259" s="9">
        <v>4.4628914519000001E-2</v>
      </c>
      <c r="L259" s="9">
        <v>5.3092190794000002E-2</v>
      </c>
      <c r="M259" s="26">
        <f t="shared" si="3"/>
        <v>1</v>
      </c>
      <c r="N259" s="36"/>
    </row>
    <row r="260" spans="1:14" ht="13.5" thickBot="1">
      <c r="A260" s="3">
        <v>43627</v>
      </c>
      <c r="B260" s="7">
        <v>10</v>
      </c>
      <c r="C260" s="8">
        <v>41461.703125</v>
      </c>
      <c r="D260" s="8">
        <v>725.2</v>
      </c>
      <c r="E260" s="8">
        <v>714</v>
      </c>
      <c r="F260" s="8">
        <v>574.40915338569198</v>
      </c>
      <c r="G260" s="8">
        <v>670.19739722808197</v>
      </c>
      <c r="H260" s="8">
        <v>95.788243842390003</v>
      </c>
      <c r="I260" s="9">
        <v>2.8543125464999999E-2</v>
      </c>
      <c r="J260" s="9">
        <v>7.8251606961000003E-2</v>
      </c>
      <c r="K260" s="9">
        <v>2.2730982237E-2</v>
      </c>
      <c r="L260" s="9">
        <v>7.2439463733000004E-2</v>
      </c>
      <c r="M260" s="26">
        <f t="shared" si="3"/>
        <v>1</v>
      </c>
      <c r="N260" s="36"/>
    </row>
    <row r="261" spans="1:14" ht="13.5" thickBot="1">
      <c r="A261" s="3">
        <v>43627</v>
      </c>
      <c r="B261" s="7">
        <v>11</v>
      </c>
      <c r="C261" s="8">
        <v>43657.9453125</v>
      </c>
      <c r="D261" s="8">
        <v>946.8</v>
      </c>
      <c r="E261" s="8">
        <v>937.5</v>
      </c>
      <c r="F261" s="8">
        <v>645.95088923282503</v>
      </c>
      <c r="G261" s="8">
        <v>808.488126649989</v>
      </c>
      <c r="H261" s="8">
        <v>162.53723741716399</v>
      </c>
      <c r="I261" s="9">
        <v>7.1775751607999996E-2</v>
      </c>
      <c r="J261" s="9">
        <v>0.156123046583</v>
      </c>
      <c r="K261" s="9">
        <v>6.6949596964000005E-2</v>
      </c>
      <c r="L261" s="9">
        <v>0.15129689193900001</v>
      </c>
      <c r="M261" s="26">
        <f t="shared" si="3"/>
        <v>1</v>
      </c>
      <c r="N261" s="36"/>
    </row>
    <row r="262" spans="1:14" ht="13.5" thickBot="1">
      <c r="A262" s="3">
        <v>43627</v>
      </c>
      <c r="B262" s="7">
        <v>12</v>
      </c>
      <c r="C262" s="8">
        <v>45820.7578125</v>
      </c>
      <c r="D262" s="8">
        <v>1072.5999999999999</v>
      </c>
      <c r="E262" s="8">
        <v>1060.7</v>
      </c>
      <c r="F262" s="8">
        <v>910.66275709240995</v>
      </c>
      <c r="G262" s="8">
        <v>1071.28264753964</v>
      </c>
      <c r="H262" s="8">
        <v>160.619890447232</v>
      </c>
      <c r="I262" s="9">
        <v>6.8362867600000004E-4</v>
      </c>
      <c r="J262" s="9">
        <v>8.4035933007999997E-2</v>
      </c>
      <c r="K262" s="9">
        <v>5.4917735019999999E-3</v>
      </c>
      <c r="L262" s="9">
        <v>7.7860530829000005E-2</v>
      </c>
      <c r="M262" s="26">
        <f t="shared" si="3"/>
        <v>1</v>
      </c>
      <c r="N262" s="36"/>
    </row>
    <row r="263" spans="1:14" ht="13.5" thickBot="1">
      <c r="A263" s="3">
        <v>43627</v>
      </c>
      <c r="B263" s="7">
        <v>13</v>
      </c>
      <c r="C263" s="8">
        <v>47679.453125</v>
      </c>
      <c r="D263" s="8">
        <v>1135</v>
      </c>
      <c r="E263" s="8">
        <v>1123.5</v>
      </c>
      <c r="F263" s="8">
        <v>1182.7243975573101</v>
      </c>
      <c r="G263" s="8">
        <v>1248.2520657775101</v>
      </c>
      <c r="H263" s="8">
        <v>65.527668220202003</v>
      </c>
      <c r="I263" s="9">
        <v>5.8771180994999998E-2</v>
      </c>
      <c r="J263" s="9">
        <v>2.4766163755000001E-2</v>
      </c>
      <c r="K263" s="9">
        <v>6.4739006629999998E-2</v>
      </c>
      <c r="L263" s="9">
        <v>3.0733989390999999E-2</v>
      </c>
      <c r="M263" s="26">
        <f t="shared" si="3"/>
        <v>1</v>
      </c>
      <c r="N263" s="36"/>
    </row>
    <row r="264" spans="1:14" ht="13.5" thickBot="1">
      <c r="A264" s="3">
        <v>43627</v>
      </c>
      <c r="B264" s="7">
        <v>14</v>
      </c>
      <c r="C264" s="8">
        <v>49529.5390625</v>
      </c>
      <c r="D264" s="8">
        <v>1215</v>
      </c>
      <c r="E264" s="8">
        <v>1201.8</v>
      </c>
      <c r="F264" s="8">
        <v>1244.5100691197999</v>
      </c>
      <c r="G264" s="8">
        <v>1257.3489262237799</v>
      </c>
      <c r="H264" s="8">
        <v>12.838857103983001</v>
      </c>
      <c r="I264" s="9">
        <v>2.1976609352999998E-2</v>
      </c>
      <c r="J264" s="9">
        <v>1.5313995391E-2</v>
      </c>
      <c r="K264" s="9">
        <v>2.88266353E-2</v>
      </c>
      <c r="L264" s="9">
        <v>2.2164021337999999E-2</v>
      </c>
      <c r="M264" s="26">
        <f t="shared" si="3"/>
        <v>1</v>
      </c>
      <c r="N264" s="36"/>
    </row>
    <row r="265" spans="1:14" ht="13.5" thickBot="1">
      <c r="A265" s="3">
        <v>43627</v>
      </c>
      <c r="B265" s="7">
        <v>15</v>
      </c>
      <c r="C265" s="8">
        <v>50753.58203125</v>
      </c>
      <c r="D265" s="8">
        <v>1314.5</v>
      </c>
      <c r="E265" s="8">
        <v>1302.3</v>
      </c>
      <c r="F265" s="8">
        <v>1338.4602562406301</v>
      </c>
      <c r="G265" s="8">
        <v>1341.74988997883</v>
      </c>
      <c r="H265" s="8">
        <v>3.289633738199</v>
      </c>
      <c r="I265" s="9">
        <v>1.4141094955000001E-2</v>
      </c>
      <c r="J265" s="9">
        <v>1.2433967949999999E-2</v>
      </c>
      <c r="K265" s="9">
        <v>2.0472179542000001E-2</v>
      </c>
      <c r="L265" s="9">
        <v>1.8765052537000001E-2</v>
      </c>
      <c r="M265" s="26">
        <f t="shared" si="3"/>
        <v>1</v>
      </c>
      <c r="N265" s="36"/>
    </row>
    <row r="266" spans="1:14" ht="13.5" thickBot="1">
      <c r="A266" s="3">
        <v>43627</v>
      </c>
      <c r="B266" s="7">
        <v>16</v>
      </c>
      <c r="C266" s="8">
        <v>51306.28515625</v>
      </c>
      <c r="D266" s="8">
        <v>1311.1</v>
      </c>
      <c r="E266" s="8">
        <v>1296.3</v>
      </c>
      <c r="F266" s="8">
        <v>1386.49281910843</v>
      </c>
      <c r="G266" s="8">
        <v>1388.3267526398799</v>
      </c>
      <c r="H266" s="8">
        <v>1.8339335314430001</v>
      </c>
      <c r="I266" s="9">
        <v>4.0076156013999997E-2</v>
      </c>
      <c r="J266" s="9">
        <v>3.9124452054000003E-2</v>
      </c>
      <c r="K266" s="9">
        <v>4.7756488136000003E-2</v>
      </c>
      <c r="L266" s="9">
        <v>4.6804784176000001E-2</v>
      </c>
      <c r="M266" s="26">
        <f t="shared" si="3"/>
        <v>1</v>
      </c>
      <c r="N266" s="36"/>
    </row>
    <row r="267" spans="1:14" ht="13.5" thickBot="1">
      <c r="A267" s="3">
        <v>43627</v>
      </c>
      <c r="B267" s="7">
        <v>17</v>
      </c>
      <c r="C267" s="8">
        <v>51276.18359375</v>
      </c>
      <c r="D267" s="8">
        <v>1371.9</v>
      </c>
      <c r="E267" s="8">
        <v>1359.1</v>
      </c>
      <c r="F267" s="8">
        <v>1375.5000132203099</v>
      </c>
      <c r="G267" s="8">
        <v>1377.28142447392</v>
      </c>
      <c r="H267" s="8">
        <v>1.7814112536110001</v>
      </c>
      <c r="I267" s="9">
        <v>2.7926437330000001E-3</v>
      </c>
      <c r="J267" s="9">
        <v>1.868195755E-3</v>
      </c>
      <c r="K267" s="9">
        <v>9.4350931359999998E-3</v>
      </c>
      <c r="L267" s="9">
        <v>8.5106451579999992E-3</v>
      </c>
      <c r="M267" s="26">
        <f t="shared" si="3"/>
        <v>1</v>
      </c>
      <c r="N267" s="36"/>
    </row>
    <row r="268" spans="1:14" ht="13.5" thickBot="1">
      <c r="A268" s="3">
        <v>43627</v>
      </c>
      <c r="B268" s="7">
        <v>18</v>
      </c>
      <c r="C268" s="8">
        <v>50459.9140625</v>
      </c>
      <c r="D268" s="8">
        <v>1281.3</v>
      </c>
      <c r="E268" s="8">
        <v>1266.3</v>
      </c>
      <c r="F268" s="8">
        <v>1365.31625390212</v>
      </c>
      <c r="G268" s="8">
        <v>1378.09806689421</v>
      </c>
      <c r="H268" s="8">
        <v>12.781812992096</v>
      </c>
      <c r="I268" s="9">
        <v>5.0232520443000001E-2</v>
      </c>
      <c r="J268" s="9">
        <v>4.3599509029999997E-2</v>
      </c>
      <c r="K268" s="9">
        <v>5.8016640836999998E-2</v>
      </c>
      <c r="L268" s="9">
        <v>5.1383629425000001E-2</v>
      </c>
      <c r="M268" s="26">
        <f t="shared" ref="M268:M331" si="4">IF(F268&gt;5,1,0)</f>
        <v>1</v>
      </c>
      <c r="N268" s="36"/>
    </row>
    <row r="269" spans="1:14" ht="13.5" thickBot="1">
      <c r="A269" s="3">
        <v>43627</v>
      </c>
      <c r="B269" s="7">
        <v>19</v>
      </c>
      <c r="C269" s="8">
        <v>49383.796875</v>
      </c>
      <c r="D269" s="8">
        <v>1092.8</v>
      </c>
      <c r="E269" s="8">
        <v>1079.8</v>
      </c>
      <c r="F269" s="8">
        <v>1236.77656745533</v>
      </c>
      <c r="G269" s="8">
        <v>1260.4662230517499</v>
      </c>
      <c r="H269" s="8">
        <v>23.689655596415001</v>
      </c>
      <c r="I269" s="9">
        <v>8.7008937753000004E-2</v>
      </c>
      <c r="J269" s="9">
        <v>7.4715395668999998E-2</v>
      </c>
      <c r="K269" s="9">
        <v>9.3755175428999998E-2</v>
      </c>
      <c r="L269" s="9">
        <v>8.1461633344000001E-2</v>
      </c>
      <c r="M269" s="26">
        <f t="shared" si="4"/>
        <v>1</v>
      </c>
      <c r="N269" s="36"/>
    </row>
    <row r="270" spans="1:14" ht="13.5" thickBot="1">
      <c r="A270" s="3">
        <v>43627</v>
      </c>
      <c r="B270" s="7">
        <v>20</v>
      </c>
      <c r="C270" s="8">
        <v>48087.33203125</v>
      </c>
      <c r="D270" s="8">
        <v>564</v>
      </c>
      <c r="E270" s="8">
        <v>556.79999999999995</v>
      </c>
      <c r="F270" s="8">
        <v>742.63162606749302</v>
      </c>
      <c r="G270" s="8">
        <v>763.24504807028597</v>
      </c>
      <c r="H270" s="8">
        <v>20.613422002791999</v>
      </c>
      <c r="I270" s="9">
        <v>0.103396496144</v>
      </c>
      <c r="J270" s="9">
        <v>9.2699338903E-2</v>
      </c>
      <c r="K270" s="9">
        <v>0.107132873933</v>
      </c>
      <c r="L270" s="9">
        <v>9.6435716692999995E-2</v>
      </c>
      <c r="M270" s="26">
        <f t="shared" si="4"/>
        <v>1</v>
      </c>
      <c r="N270" s="36"/>
    </row>
    <row r="271" spans="1:14" ht="13.5" thickBot="1">
      <c r="A271" s="3">
        <v>43627</v>
      </c>
      <c r="B271" s="7">
        <v>21</v>
      </c>
      <c r="C271" s="8">
        <v>47191.5859375</v>
      </c>
      <c r="D271" s="8">
        <v>76</v>
      </c>
      <c r="E271" s="8">
        <v>64.599999999999994</v>
      </c>
      <c r="F271" s="8">
        <v>79.397837048881996</v>
      </c>
      <c r="G271" s="8">
        <v>96.255159342534</v>
      </c>
      <c r="H271" s="8">
        <v>16.857322293652</v>
      </c>
      <c r="I271" s="9">
        <v>1.0511239928E-2</v>
      </c>
      <c r="J271" s="9">
        <v>1.763278177E-3</v>
      </c>
      <c r="K271" s="9">
        <v>1.6427171428000001E-2</v>
      </c>
      <c r="L271" s="9">
        <v>7.6792096769999997E-3</v>
      </c>
      <c r="M271" s="26">
        <f t="shared" si="4"/>
        <v>1</v>
      </c>
      <c r="N271" s="36"/>
    </row>
    <row r="272" spans="1:14" ht="13.5" thickBot="1">
      <c r="A272" s="3">
        <v>43627</v>
      </c>
      <c r="B272" s="7">
        <v>22</v>
      </c>
      <c r="C272" s="8">
        <v>46274.54296875</v>
      </c>
      <c r="D272" s="8">
        <v>0</v>
      </c>
      <c r="E272" s="8">
        <v>0</v>
      </c>
      <c r="F272" s="8">
        <v>0</v>
      </c>
      <c r="G272" s="8">
        <v>20</v>
      </c>
      <c r="H272" s="8">
        <v>20</v>
      </c>
      <c r="I272" s="9">
        <v>1.0378827191999999E-2</v>
      </c>
      <c r="J272" s="9">
        <v>0</v>
      </c>
      <c r="K272" s="9">
        <v>1.0378827191999999E-2</v>
      </c>
      <c r="L272" s="9">
        <v>0</v>
      </c>
      <c r="M272" s="26">
        <f t="shared" si="4"/>
        <v>0</v>
      </c>
      <c r="N272" s="36"/>
    </row>
    <row r="273" spans="1:14" ht="13.5" thickBot="1">
      <c r="A273" s="3">
        <v>43627</v>
      </c>
      <c r="B273" s="7">
        <v>23</v>
      </c>
      <c r="C273" s="8">
        <v>43431.14453125</v>
      </c>
      <c r="D273" s="8">
        <v>0</v>
      </c>
      <c r="E273" s="8">
        <v>0</v>
      </c>
      <c r="F273" s="8">
        <v>0</v>
      </c>
      <c r="G273" s="8">
        <v>20</v>
      </c>
      <c r="H273" s="8">
        <v>20</v>
      </c>
      <c r="I273" s="9">
        <v>1.0378827191999999E-2</v>
      </c>
      <c r="J273" s="9">
        <v>0</v>
      </c>
      <c r="K273" s="9">
        <v>1.0378827191999999E-2</v>
      </c>
      <c r="L273" s="9">
        <v>0</v>
      </c>
      <c r="M273" s="26">
        <f t="shared" si="4"/>
        <v>0</v>
      </c>
      <c r="N273" s="36"/>
    </row>
    <row r="274" spans="1:14" ht="13.5" thickBot="1">
      <c r="A274" s="3">
        <v>43627</v>
      </c>
      <c r="B274" s="7">
        <v>24</v>
      </c>
      <c r="C274" s="8">
        <v>40210.16796875</v>
      </c>
      <c r="D274" s="8">
        <v>0</v>
      </c>
      <c r="E274" s="8">
        <v>0</v>
      </c>
      <c r="F274" s="8">
        <v>0</v>
      </c>
      <c r="G274" s="8">
        <v>20</v>
      </c>
      <c r="H274" s="8">
        <v>20</v>
      </c>
      <c r="I274" s="9">
        <v>1.0378827191999999E-2</v>
      </c>
      <c r="J274" s="9">
        <v>0</v>
      </c>
      <c r="K274" s="9">
        <v>1.0378827191999999E-2</v>
      </c>
      <c r="L274" s="9">
        <v>0</v>
      </c>
      <c r="M274" s="26">
        <f t="shared" si="4"/>
        <v>0</v>
      </c>
      <c r="N274" s="36"/>
    </row>
    <row r="275" spans="1:14" ht="13.5" thickBot="1">
      <c r="A275" s="3">
        <v>43628</v>
      </c>
      <c r="B275" s="7">
        <v>1</v>
      </c>
      <c r="C275" s="8">
        <v>37103.01953125</v>
      </c>
      <c r="D275" s="8">
        <v>0</v>
      </c>
      <c r="E275" s="8">
        <v>0</v>
      </c>
      <c r="F275" s="8">
        <v>0</v>
      </c>
      <c r="G275" s="8">
        <v>20</v>
      </c>
      <c r="H275" s="8">
        <v>20</v>
      </c>
      <c r="I275" s="9">
        <v>1.0378827191999999E-2</v>
      </c>
      <c r="J275" s="9">
        <v>0</v>
      </c>
      <c r="K275" s="9">
        <v>1.0378827191999999E-2</v>
      </c>
      <c r="L275" s="9">
        <v>0</v>
      </c>
      <c r="M275" s="26">
        <f t="shared" si="4"/>
        <v>0</v>
      </c>
      <c r="N275" s="36"/>
    </row>
    <row r="276" spans="1:14" ht="13.5" thickBot="1">
      <c r="A276" s="3">
        <v>43628</v>
      </c>
      <c r="B276" s="7">
        <v>2</v>
      </c>
      <c r="C276" s="8">
        <v>35182.58984375</v>
      </c>
      <c r="D276" s="8">
        <v>0</v>
      </c>
      <c r="E276" s="8">
        <v>0</v>
      </c>
      <c r="F276" s="8">
        <v>0</v>
      </c>
      <c r="G276" s="8">
        <v>20</v>
      </c>
      <c r="H276" s="8">
        <v>20</v>
      </c>
      <c r="I276" s="9">
        <v>1.0378827191999999E-2</v>
      </c>
      <c r="J276" s="9">
        <v>0</v>
      </c>
      <c r="K276" s="9">
        <v>1.0378827191999999E-2</v>
      </c>
      <c r="L276" s="9">
        <v>0</v>
      </c>
      <c r="M276" s="26">
        <f t="shared" si="4"/>
        <v>0</v>
      </c>
      <c r="N276" s="36"/>
    </row>
    <row r="277" spans="1:14" ht="13.5" thickBot="1">
      <c r="A277" s="3">
        <v>43628</v>
      </c>
      <c r="B277" s="7">
        <v>3</v>
      </c>
      <c r="C277" s="8">
        <v>34023.890625</v>
      </c>
      <c r="D277" s="8">
        <v>0</v>
      </c>
      <c r="E277" s="8">
        <v>0</v>
      </c>
      <c r="F277" s="8">
        <v>0</v>
      </c>
      <c r="G277" s="8">
        <v>20</v>
      </c>
      <c r="H277" s="8">
        <v>20</v>
      </c>
      <c r="I277" s="9">
        <v>1.0378827191999999E-2</v>
      </c>
      <c r="J277" s="9">
        <v>0</v>
      </c>
      <c r="K277" s="9">
        <v>1.0378827191999999E-2</v>
      </c>
      <c r="L277" s="9">
        <v>0</v>
      </c>
      <c r="M277" s="26">
        <f t="shared" si="4"/>
        <v>0</v>
      </c>
      <c r="N277" s="36"/>
    </row>
    <row r="278" spans="1:14" ht="13.5" thickBot="1">
      <c r="A278" s="3">
        <v>43628</v>
      </c>
      <c r="B278" s="7">
        <v>4</v>
      </c>
      <c r="C278" s="8">
        <v>33393.35546875</v>
      </c>
      <c r="D278" s="8">
        <v>0</v>
      </c>
      <c r="E278" s="8">
        <v>0</v>
      </c>
      <c r="F278" s="8">
        <v>0</v>
      </c>
      <c r="G278" s="8">
        <v>20</v>
      </c>
      <c r="H278" s="8">
        <v>20</v>
      </c>
      <c r="I278" s="9">
        <v>1.0378827191999999E-2</v>
      </c>
      <c r="J278" s="9">
        <v>0</v>
      </c>
      <c r="K278" s="9">
        <v>1.0378827191999999E-2</v>
      </c>
      <c r="L278" s="9">
        <v>0</v>
      </c>
      <c r="M278" s="26">
        <f t="shared" si="4"/>
        <v>0</v>
      </c>
      <c r="N278" s="36"/>
    </row>
    <row r="279" spans="1:14" ht="13.5" thickBot="1">
      <c r="A279" s="3">
        <v>43628</v>
      </c>
      <c r="B279" s="7">
        <v>5</v>
      </c>
      <c r="C279" s="8">
        <v>33486.6171875</v>
      </c>
      <c r="D279" s="8">
        <v>0</v>
      </c>
      <c r="E279" s="8">
        <v>0</v>
      </c>
      <c r="F279" s="8">
        <v>0</v>
      </c>
      <c r="G279" s="8">
        <v>20</v>
      </c>
      <c r="H279" s="8">
        <v>20</v>
      </c>
      <c r="I279" s="9">
        <v>1.0378827191999999E-2</v>
      </c>
      <c r="J279" s="9">
        <v>0</v>
      </c>
      <c r="K279" s="9">
        <v>1.0378827191999999E-2</v>
      </c>
      <c r="L279" s="9">
        <v>0</v>
      </c>
      <c r="M279" s="26">
        <f t="shared" si="4"/>
        <v>0</v>
      </c>
      <c r="N279" s="36"/>
    </row>
    <row r="280" spans="1:14" ht="13.5" thickBot="1">
      <c r="A280" s="3">
        <v>43628</v>
      </c>
      <c r="B280" s="7">
        <v>6</v>
      </c>
      <c r="C280" s="8">
        <v>34697.30859375</v>
      </c>
      <c r="D280" s="8">
        <v>0</v>
      </c>
      <c r="E280" s="8">
        <v>0</v>
      </c>
      <c r="F280" s="8">
        <v>0</v>
      </c>
      <c r="G280" s="8">
        <v>20</v>
      </c>
      <c r="H280" s="8">
        <v>20</v>
      </c>
      <c r="I280" s="9">
        <v>1.0378827191999999E-2</v>
      </c>
      <c r="J280" s="9">
        <v>0</v>
      </c>
      <c r="K280" s="9">
        <v>1.0378827191999999E-2</v>
      </c>
      <c r="L280" s="9">
        <v>0</v>
      </c>
      <c r="M280" s="26">
        <f t="shared" si="4"/>
        <v>0</v>
      </c>
      <c r="N280" s="36"/>
    </row>
    <row r="281" spans="1:14" ht="13.5" thickBot="1">
      <c r="A281" s="3">
        <v>43628</v>
      </c>
      <c r="B281" s="7">
        <v>7</v>
      </c>
      <c r="C281" s="8">
        <v>36582.953125</v>
      </c>
      <c r="D281" s="8">
        <v>0.9</v>
      </c>
      <c r="E281" s="8">
        <v>0.5</v>
      </c>
      <c r="F281" s="8">
        <v>0.20553941603100001</v>
      </c>
      <c r="G281" s="8">
        <v>20.205539416031002</v>
      </c>
      <c r="H281" s="8">
        <v>20</v>
      </c>
      <c r="I281" s="9">
        <v>1.0018442872000001E-2</v>
      </c>
      <c r="J281" s="9">
        <v>3.6038431900000002E-4</v>
      </c>
      <c r="K281" s="9">
        <v>1.0226019415999999E-2</v>
      </c>
      <c r="L281" s="9">
        <v>1.52807775E-4</v>
      </c>
      <c r="M281" s="26">
        <f t="shared" si="4"/>
        <v>0</v>
      </c>
      <c r="N281" s="36"/>
    </row>
    <row r="282" spans="1:14" ht="13.5" thickBot="1">
      <c r="A282" s="3">
        <v>43628</v>
      </c>
      <c r="B282" s="7">
        <v>8</v>
      </c>
      <c r="C282" s="8">
        <v>37749.18359375</v>
      </c>
      <c r="D282" s="8">
        <v>199.4</v>
      </c>
      <c r="E282" s="8">
        <v>194.1</v>
      </c>
      <c r="F282" s="8">
        <v>209.724045999357</v>
      </c>
      <c r="G282" s="8">
        <v>241.49007914653299</v>
      </c>
      <c r="H282" s="8">
        <v>31.766033147176</v>
      </c>
      <c r="I282" s="9">
        <v>2.1842282899000001E-2</v>
      </c>
      <c r="J282" s="9">
        <v>5.3575744669999998E-3</v>
      </c>
      <c r="K282" s="9">
        <v>2.4592672105000001E-2</v>
      </c>
      <c r="L282" s="9">
        <v>8.1079636730000005E-3</v>
      </c>
      <c r="M282" s="26">
        <f t="shared" si="4"/>
        <v>1</v>
      </c>
      <c r="N282" s="36"/>
    </row>
    <row r="283" spans="1:14" ht="13.5" thickBot="1">
      <c r="A283" s="3">
        <v>43628</v>
      </c>
      <c r="B283" s="7">
        <v>9</v>
      </c>
      <c r="C283" s="8">
        <v>39510.5859375</v>
      </c>
      <c r="D283" s="8">
        <v>833.9</v>
      </c>
      <c r="E283" s="8">
        <v>822</v>
      </c>
      <c r="F283" s="8">
        <v>886.58914756735101</v>
      </c>
      <c r="G283" s="8">
        <v>914.04932522310105</v>
      </c>
      <c r="H283" s="8">
        <v>27.460177655749</v>
      </c>
      <c r="I283" s="9">
        <v>4.1592799803999998E-2</v>
      </c>
      <c r="J283" s="9">
        <v>2.7342577876000002E-2</v>
      </c>
      <c r="K283" s="9">
        <v>4.7768201982999997E-2</v>
      </c>
      <c r="L283" s="9">
        <v>3.3517980055E-2</v>
      </c>
      <c r="M283" s="26">
        <f t="shared" si="4"/>
        <v>1</v>
      </c>
      <c r="N283" s="36"/>
    </row>
    <row r="284" spans="1:14" ht="13.5" thickBot="1">
      <c r="A284" s="3">
        <v>43628</v>
      </c>
      <c r="B284" s="7">
        <v>10</v>
      </c>
      <c r="C284" s="8">
        <v>41676.4140625</v>
      </c>
      <c r="D284" s="8">
        <v>1243.4000000000001</v>
      </c>
      <c r="E284" s="8">
        <v>1233.2</v>
      </c>
      <c r="F284" s="8">
        <v>1304.0543286459299</v>
      </c>
      <c r="G284" s="8">
        <v>1320.3503620612</v>
      </c>
      <c r="H284" s="8">
        <v>16.296033415263999</v>
      </c>
      <c r="I284" s="9">
        <v>3.9932725511000002E-2</v>
      </c>
      <c r="J284" s="9">
        <v>3.1476039774E-2</v>
      </c>
      <c r="K284" s="9">
        <v>4.5225927378999997E-2</v>
      </c>
      <c r="L284" s="9">
        <v>3.6769241642000003E-2</v>
      </c>
      <c r="M284" s="26">
        <f t="shared" si="4"/>
        <v>1</v>
      </c>
      <c r="N284" s="36"/>
    </row>
    <row r="285" spans="1:14" ht="13.5" thickBot="1">
      <c r="A285" s="3">
        <v>43628</v>
      </c>
      <c r="B285" s="7">
        <v>11</v>
      </c>
      <c r="C285" s="8">
        <v>44474.74609375</v>
      </c>
      <c r="D285" s="8">
        <v>1413</v>
      </c>
      <c r="E285" s="8">
        <v>1397.7</v>
      </c>
      <c r="F285" s="8">
        <v>1329.57287950251</v>
      </c>
      <c r="G285" s="8">
        <v>1344.4121462795499</v>
      </c>
      <c r="H285" s="8">
        <v>14.839266777038</v>
      </c>
      <c r="I285" s="9">
        <v>3.5593074063000003E-2</v>
      </c>
      <c r="J285" s="9">
        <v>4.3293783340000003E-2</v>
      </c>
      <c r="K285" s="9">
        <v>2.7653271260999999E-2</v>
      </c>
      <c r="L285" s="9">
        <v>3.5353980537999999E-2</v>
      </c>
      <c r="M285" s="26">
        <f t="shared" si="4"/>
        <v>1</v>
      </c>
      <c r="N285" s="36"/>
    </row>
    <row r="286" spans="1:14" ht="13.5" thickBot="1">
      <c r="A286" s="3">
        <v>43628</v>
      </c>
      <c r="B286" s="7">
        <v>12</v>
      </c>
      <c r="C286" s="8">
        <v>47014.7734375</v>
      </c>
      <c r="D286" s="8">
        <v>1425.9</v>
      </c>
      <c r="E286" s="8">
        <v>1414.9</v>
      </c>
      <c r="F286" s="8">
        <v>1379.4905259705299</v>
      </c>
      <c r="G286" s="8">
        <v>1386.92773033149</v>
      </c>
      <c r="H286" s="8">
        <v>7.4372043609610001</v>
      </c>
      <c r="I286" s="9">
        <v>2.0224322608999999E-2</v>
      </c>
      <c r="J286" s="9">
        <v>2.4083795551999999E-2</v>
      </c>
      <c r="K286" s="9">
        <v>1.4515967653000001E-2</v>
      </c>
      <c r="L286" s="9">
        <v>1.8375440595999999E-2</v>
      </c>
      <c r="M286" s="26">
        <f t="shared" si="4"/>
        <v>1</v>
      </c>
      <c r="N286" s="36"/>
    </row>
    <row r="287" spans="1:14" ht="13.5" thickBot="1">
      <c r="A287" s="3">
        <v>43628</v>
      </c>
      <c r="B287" s="7">
        <v>13</v>
      </c>
      <c r="C287" s="8">
        <v>49526.88671875</v>
      </c>
      <c r="D287" s="8">
        <v>1514.2</v>
      </c>
      <c r="E287" s="8">
        <v>1503.1</v>
      </c>
      <c r="F287" s="8">
        <v>1432.60794352161</v>
      </c>
      <c r="G287" s="8">
        <v>1435.6394297965401</v>
      </c>
      <c r="H287" s="8">
        <v>3.0314862749309999</v>
      </c>
      <c r="I287" s="9">
        <v>4.0768329114000003E-2</v>
      </c>
      <c r="J287" s="9">
        <v>4.2341492723000002E-2</v>
      </c>
      <c r="K287" s="9">
        <v>3.5008080022000003E-2</v>
      </c>
      <c r="L287" s="9">
        <v>3.6581243631000002E-2</v>
      </c>
      <c r="M287" s="26">
        <f t="shared" si="4"/>
        <v>1</v>
      </c>
      <c r="N287" s="36"/>
    </row>
    <row r="288" spans="1:14" ht="13.5" thickBot="1">
      <c r="A288" s="3">
        <v>43628</v>
      </c>
      <c r="B288" s="7">
        <v>14</v>
      </c>
      <c r="C288" s="8">
        <v>52209.765625</v>
      </c>
      <c r="D288" s="8">
        <v>1347.4</v>
      </c>
      <c r="E288" s="8">
        <v>1335.6</v>
      </c>
      <c r="F288" s="8">
        <v>1485.2877270793899</v>
      </c>
      <c r="G288" s="8">
        <v>1486.13862739457</v>
      </c>
      <c r="H288" s="8">
        <v>0.85090031517800002</v>
      </c>
      <c r="I288" s="9">
        <v>7.1997211931999996E-2</v>
      </c>
      <c r="J288" s="9">
        <v>7.1555644565999998E-2</v>
      </c>
      <c r="K288" s="9">
        <v>7.8120719975999994E-2</v>
      </c>
      <c r="L288" s="9">
        <v>7.7679152609000005E-2</v>
      </c>
      <c r="M288" s="26">
        <f t="shared" si="4"/>
        <v>1</v>
      </c>
      <c r="N288" s="36"/>
    </row>
    <row r="289" spans="1:14" ht="13.5" thickBot="1">
      <c r="A289" s="3">
        <v>43628</v>
      </c>
      <c r="B289" s="7">
        <v>15</v>
      </c>
      <c r="C289" s="8">
        <v>54384.36328125</v>
      </c>
      <c r="D289" s="8">
        <v>1412</v>
      </c>
      <c r="E289" s="8">
        <v>1398.1</v>
      </c>
      <c r="F289" s="8">
        <v>1466.7044854246201</v>
      </c>
      <c r="G289" s="8">
        <v>1474.86636173752</v>
      </c>
      <c r="H289" s="8">
        <v>8.1618763128909997</v>
      </c>
      <c r="I289" s="9">
        <v>3.2623955234000003E-2</v>
      </c>
      <c r="J289" s="9">
        <v>2.8388420043E-2</v>
      </c>
      <c r="K289" s="9">
        <v>3.9837240133000003E-2</v>
      </c>
      <c r="L289" s="9">
        <v>3.5601704941999997E-2</v>
      </c>
      <c r="M289" s="26">
        <f t="shared" si="4"/>
        <v>1</v>
      </c>
      <c r="N289" s="36"/>
    </row>
    <row r="290" spans="1:14" ht="13.5" thickBot="1">
      <c r="A290" s="3">
        <v>43628</v>
      </c>
      <c r="B290" s="7">
        <v>16</v>
      </c>
      <c r="C290" s="8">
        <v>56352.0625</v>
      </c>
      <c r="D290" s="8">
        <v>1372.7</v>
      </c>
      <c r="E290" s="8">
        <v>1356.9</v>
      </c>
      <c r="F290" s="8">
        <v>1494.7422385168099</v>
      </c>
      <c r="G290" s="8">
        <v>1499.0063091294001</v>
      </c>
      <c r="H290" s="8">
        <v>4.2640706125890002</v>
      </c>
      <c r="I290" s="9">
        <v>6.5545567787999998E-2</v>
      </c>
      <c r="J290" s="9">
        <v>6.3332765186999998E-2</v>
      </c>
      <c r="K290" s="9">
        <v>7.3744841271000006E-2</v>
      </c>
      <c r="L290" s="9">
        <v>7.1532038669E-2</v>
      </c>
      <c r="M290" s="26">
        <f t="shared" si="4"/>
        <v>1</v>
      </c>
      <c r="N290" s="36"/>
    </row>
    <row r="291" spans="1:14" ht="13.5" thickBot="1">
      <c r="A291" s="3">
        <v>43628</v>
      </c>
      <c r="B291" s="7">
        <v>17</v>
      </c>
      <c r="C291" s="8">
        <v>57818.83984375</v>
      </c>
      <c r="D291" s="8">
        <v>1264.5999999999999</v>
      </c>
      <c r="E291" s="8">
        <v>1252.5</v>
      </c>
      <c r="F291" s="8">
        <v>1522.6431644990701</v>
      </c>
      <c r="G291" s="8">
        <v>1522.64936448309</v>
      </c>
      <c r="H291" s="8">
        <v>6.1999840200000003E-3</v>
      </c>
      <c r="I291" s="9">
        <v>0.133912488055</v>
      </c>
      <c r="J291" s="9">
        <v>0.133909270627</v>
      </c>
      <c r="K291" s="9">
        <v>0.14019167850700001</v>
      </c>
      <c r="L291" s="9">
        <v>0.14018846107800001</v>
      </c>
      <c r="M291" s="26">
        <f t="shared" si="4"/>
        <v>1</v>
      </c>
      <c r="N291" s="36"/>
    </row>
    <row r="292" spans="1:14" ht="13.5" thickBot="1">
      <c r="A292" s="3">
        <v>43628</v>
      </c>
      <c r="B292" s="7">
        <v>18</v>
      </c>
      <c r="C292" s="8">
        <v>58001.5</v>
      </c>
      <c r="D292" s="8">
        <v>1211.5</v>
      </c>
      <c r="E292" s="8">
        <v>1200.5999999999999</v>
      </c>
      <c r="F292" s="8">
        <v>1425.1248784976599</v>
      </c>
      <c r="G292" s="8">
        <v>1425.12397850567</v>
      </c>
      <c r="H292" s="8">
        <v>-8.99991989E-4</v>
      </c>
      <c r="I292" s="9">
        <v>0.11085831785399999</v>
      </c>
      <c r="J292" s="9">
        <v>0.110858784897</v>
      </c>
      <c r="K292" s="9">
        <v>0.11651477867399999</v>
      </c>
      <c r="L292" s="9">
        <v>0.116515245717</v>
      </c>
      <c r="M292" s="26">
        <f t="shared" si="4"/>
        <v>1</v>
      </c>
      <c r="N292" s="36"/>
    </row>
    <row r="293" spans="1:14" ht="13.5" thickBot="1">
      <c r="A293" s="3">
        <v>43628</v>
      </c>
      <c r="B293" s="7">
        <v>19</v>
      </c>
      <c r="C293" s="8">
        <v>57076.82421875</v>
      </c>
      <c r="D293" s="8">
        <v>1004.2</v>
      </c>
      <c r="E293" s="8">
        <v>996.8</v>
      </c>
      <c r="F293" s="8">
        <v>1147.7812049726699</v>
      </c>
      <c r="G293" s="8">
        <v>1147.78269386596</v>
      </c>
      <c r="H293" s="8">
        <v>1.4888932959999999E-3</v>
      </c>
      <c r="I293" s="9">
        <v>7.4510998373000001E-2</v>
      </c>
      <c r="J293" s="9">
        <v>7.4510225725000004E-2</v>
      </c>
      <c r="K293" s="9">
        <v>7.8351164434000004E-2</v>
      </c>
      <c r="L293" s="9">
        <v>7.8350391786000007E-2</v>
      </c>
      <c r="M293" s="26">
        <f t="shared" si="4"/>
        <v>1</v>
      </c>
      <c r="N293" s="36"/>
    </row>
    <row r="294" spans="1:14" ht="13.5" thickBot="1">
      <c r="A294" s="3">
        <v>43628</v>
      </c>
      <c r="B294" s="7">
        <v>20</v>
      </c>
      <c r="C294" s="8">
        <v>55089.57421875</v>
      </c>
      <c r="D294" s="8">
        <v>460</v>
      </c>
      <c r="E294" s="8">
        <v>454.9</v>
      </c>
      <c r="F294" s="8">
        <v>600.29870558020104</v>
      </c>
      <c r="G294" s="8">
        <v>600.30189444141195</v>
      </c>
      <c r="H294" s="8">
        <v>3.1888612109999999E-3</v>
      </c>
      <c r="I294" s="9">
        <v>7.2808455859000004E-2</v>
      </c>
      <c r="J294" s="9">
        <v>7.2806801027000004E-2</v>
      </c>
      <c r="K294" s="9">
        <v>7.5455056793000005E-2</v>
      </c>
      <c r="L294" s="9">
        <v>7.5453401961000005E-2</v>
      </c>
      <c r="M294" s="26">
        <f t="shared" si="4"/>
        <v>1</v>
      </c>
      <c r="N294" s="36"/>
    </row>
    <row r="295" spans="1:14" ht="13.5" thickBot="1">
      <c r="A295" s="3">
        <v>43628</v>
      </c>
      <c r="B295" s="7">
        <v>21</v>
      </c>
      <c r="C295" s="8">
        <v>52653.97265625</v>
      </c>
      <c r="D295" s="8">
        <v>54.5</v>
      </c>
      <c r="E295" s="8">
        <v>44.2</v>
      </c>
      <c r="F295" s="8">
        <v>50.327744784716003</v>
      </c>
      <c r="G295" s="8">
        <v>50.914250338130003</v>
      </c>
      <c r="H295" s="8">
        <v>0.58650555341300004</v>
      </c>
      <c r="I295" s="9">
        <v>1.8607938039999999E-3</v>
      </c>
      <c r="J295" s="9">
        <v>2.1651557940000001E-3</v>
      </c>
      <c r="K295" s="9">
        <v>3.484302199E-3</v>
      </c>
      <c r="L295" s="9">
        <v>3.1799402100000001E-3</v>
      </c>
      <c r="M295" s="26">
        <f t="shared" si="4"/>
        <v>1</v>
      </c>
      <c r="N295" s="36"/>
    </row>
    <row r="296" spans="1:14" ht="13.5" thickBot="1">
      <c r="A296" s="3">
        <v>43628</v>
      </c>
      <c r="B296" s="7">
        <v>22</v>
      </c>
      <c r="C296" s="8">
        <v>50756.8046875</v>
      </c>
      <c r="D296" s="8">
        <v>0</v>
      </c>
      <c r="E296" s="8">
        <v>0</v>
      </c>
      <c r="F296" s="8">
        <v>0</v>
      </c>
      <c r="G296" s="8">
        <v>2.51111093E-4</v>
      </c>
      <c r="H296" s="8">
        <v>2.51111093E-4</v>
      </c>
      <c r="I296" s="9">
        <v>1.3031193243646499E-7</v>
      </c>
      <c r="J296" s="9">
        <v>0</v>
      </c>
      <c r="K296" s="9">
        <v>1.3031193243646499E-7</v>
      </c>
      <c r="L296" s="9">
        <v>0</v>
      </c>
      <c r="M296" s="26">
        <f t="shared" si="4"/>
        <v>0</v>
      </c>
      <c r="N296" s="36"/>
    </row>
    <row r="297" spans="1:14" ht="13.5" thickBot="1">
      <c r="A297" s="3">
        <v>43628</v>
      </c>
      <c r="B297" s="7">
        <v>23</v>
      </c>
      <c r="C297" s="8">
        <v>47162.75390625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9">
        <v>0</v>
      </c>
      <c r="J297" s="9">
        <v>0</v>
      </c>
      <c r="K297" s="9">
        <v>0</v>
      </c>
      <c r="L297" s="9">
        <v>0</v>
      </c>
      <c r="M297" s="26">
        <f t="shared" si="4"/>
        <v>0</v>
      </c>
      <c r="N297" s="36"/>
    </row>
    <row r="298" spans="1:14" ht="13.5" thickBot="1">
      <c r="A298" s="3">
        <v>43628</v>
      </c>
      <c r="B298" s="7">
        <v>24</v>
      </c>
      <c r="C298" s="8">
        <v>43108.5390625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9">
        <v>0</v>
      </c>
      <c r="J298" s="9">
        <v>0</v>
      </c>
      <c r="K298" s="9">
        <v>0</v>
      </c>
      <c r="L298" s="9">
        <v>0</v>
      </c>
      <c r="M298" s="26">
        <f t="shared" si="4"/>
        <v>0</v>
      </c>
      <c r="N298" s="36"/>
    </row>
    <row r="299" spans="1:14" ht="13.5" thickBot="1">
      <c r="A299" s="3">
        <v>43629</v>
      </c>
      <c r="B299" s="7">
        <v>1</v>
      </c>
      <c r="C299" s="8">
        <v>39636.08203125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9">
        <v>0</v>
      </c>
      <c r="J299" s="9">
        <v>0</v>
      </c>
      <c r="K299" s="9">
        <v>0</v>
      </c>
      <c r="L299" s="9">
        <v>0</v>
      </c>
      <c r="M299" s="26">
        <f t="shared" si="4"/>
        <v>0</v>
      </c>
      <c r="N299" s="36"/>
    </row>
    <row r="300" spans="1:14" ht="13.5" thickBot="1">
      <c r="A300" s="3">
        <v>43629</v>
      </c>
      <c r="B300" s="7">
        <v>2</v>
      </c>
      <c r="C300" s="8">
        <v>37197.7421875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9">
        <v>0</v>
      </c>
      <c r="J300" s="9">
        <v>0</v>
      </c>
      <c r="K300" s="9">
        <v>0</v>
      </c>
      <c r="L300" s="9">
        <v>0</v>
      </c>
      <c r="M300" s="26">
        <f t="shared" si="4"/>
        <v>0</v>
      </c>
      <c r="N300" s="36"/>
    </row>
    <row r="301" spans="1:14" ht="13.5" thickBot="1">
      <c r="A301" s="3">
        <v>43629</v>
      </c>
      <c r="B301" s="7">
        <v>3</v>
      </c>
      <c r="C301" s="8">
        <v>35473.1328125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9">
        <v>0</v>
      </c>
      <c r="J301" s="9">
        <v>0</v>
      </c>
      <c r="K301" s="9">
        <v>0</v>
      </c>
      <c r="L301" s="9">
        <v>0</v>
      </c>
      <c r="M301" s="26">
        <f t="shared" si="4"/>
        <v>0</v>
      </c>
      <c r="N301" s="36"/>
    </row>
    <row r="302" spans="1:14" ht="13.5" thickBot="1">
      <c r="A302" s="3">
        <v>43629</v>
      </c>
      <c r="B302" s="7">
        <v>4</v>
      </c>
      <c r="C302" s="8">
        <v>34380.6171875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9">
        <v>0</v>
      </c>
      <c r="J302" s="9">
        <v>0</v>
      </c>
      <c r="K302" s="9">
        <v>0</v>
      </c>
      <c r="L302" s="9">
        <v>0</v>
      </c>
      <c r="M302" s="26">
        <f t="shared" si="4"/>
        <v>0</v>
      </c>
      <c r="N302" s="36"/>
    </row>
    <row r="303" spans="1:14" ht="13.5" thickBot="1">
      <c r="A303" s="3">
        <v>43629</v>
      </c>
      <c r="B303" s="7">
        <v>5</v>
      </c>
      <c r="C303" s="8">
        <v>34255.875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9">
        <v>0</v>
      </c>
      <c r="J303" s="9">
        <v>0</v>
      </c>
      <c r="K303" s="9">
        <v>0</v>
      </c>
      <c r="L303" s="9">
        <v>0</v>
      </c>
      <c r="M303" s="26">
        <f t="shared" si="4"/>
        <v>0</v>
      </c>
      <c r="N303" s="36"/>
    </row>
    <row r="304" spans="1:14" ht="13.5" thickBot="1">
      <c r="A304" s="3">
        <v>43629</v>
      </c>
      <c r="B304" s="7">
        <v>6</v>
      </c>
      <c r="C304" s="8">
        <v>35375.60546875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9">
        <v>0</v>
      </c>
      <c r="J304" s="9">
        <v>0</v>
      </c>
      <c r="K304" s="9">
        <v>0</v>
      </c>
      <c r="L304" s="9">
        <v>0</v>
      </c>
      <c r="M304" s="26">
        <f t="shared" si="4"/>
        <v>0</v>
      </c>
      <c r="N304" s="36"/>
    </row>
    <row r="305" spans="1:14" ht="13.5" thickBot="1">
      <c r="A305" s="3">
        <v>43629</v>
      </c>
      <c r="B305" s="7">
        <v>7</v>
      </c>
      <c r="C305" s="8">
        <v>36955.74609375</v>
      </c>
      <c r="D305" s="8">
        <v>0.9</v>
      </c>
      <c r="E305" s="8">
        <v>0.3</v>
      </c>
      <c r="F305" s="8">
        <v>1.60148721604</v>
      </c>
      <c r="G305" s="8">
        <v>1.60148721604</v>
      </c>
      <c r="H305" s="8">
        <v>0</v>
      </c>
      <c r="I305" s="9">
        <v>3.6403072900000001E-4</v>
      </c>
      <c r="J305" s="9">
        <v>3.6403072900000001E-4</v>
      </c>
      <c r="K305" s="9">
        <v>6.7539554499999996E-4</v>
      </c>
      <c r="L305" s="9">
        <v>6.7539554499999996E-4</v>
      </c>
      <c r="M305" s="26">
        <f t="shared" si="4"/>
        <v>0</v>
      </c>
      <c r="N305" s="36"/>
    </row>
    <row r="306" spans="1:14" ht="13.5" thickBot="1">
      <c r="A306" s="3">
        <v>43629</v>
      </c>
      <c r="B306" s="7">
        <v>8</v>
      </c>
      <c r="C306" s="8">
        <v>38593.97265625</v>
      </c>
      <c r="D306" s="8">
        <v>200.1</v>
      </c>
      <c r="E306" s="8">
        <v>195.6</v>
      </c>
      <c r="F306" s="8">
        <v>252.88257043600501</v>
      </c>
      <c r="G306" s="8">
        <v>259.69949244194999</v>
      </c>
      <c r="H306" s="8">
        <v>6.8169220059439999</v>
      </c>
      <c r="I306" s="9">
        <v>3.0928641640000001E-2</v>
      </c>
      <c r="J306" s="9">
        <v>2.7391058866E-2</v>
      </c>
      <c r="K306" s="9">
        <v>3.3263877758999999E-2</v>
      </c>
      <c r="L306" s="9">
        <v>2.9726294984E-2</v>
      </c>
      <c r="M306" s="26">
        <f t="shared" si="4"/>
        <v>1</v>
      </c>
      <c r="N306" s="36"/>
    </row>
    <row r="307" spans="1:14" ht="13.5" thickBot="1">
      <c r="A307" s="3">
        <v>43629</v>
      </c>
      <c r="B307" s="7">
        <v>9</v>
      </c>
      <c r="C307" s="8">
        <v>41009.69140625</v>
      </c>
      <c r="D307" s="8">
        <v>841.7</v>
      </c>
      <c r="E307" s="8">
        <v>820.8</v>
      </c>
      <c r="F307" s="8">
        <v>970.14218373298604</v>
      </c>
      <c r="G307" s="8">
        <v>1013.15626050154</v>
      </c>
      <c r="H307" s="8">
        <v>43.014076768556997</v>
      </c>
      <c r="I307" s="9">
        <v>8.8975744940999996E-2</v>
      </c>
      <c r="J307" s="9">
        <v>6.6653961459000002E-2</v>
      </c>
      <c r="K307" s="9">
        <v>9.9821619356999999E-2</v>
      </c>
      <c r="L307" s="9">
        <v>7.7499835875000006E-2</v>
      </c>
      <c r="M307" s="26">
        <f t="shared" si="4"/>
        <v>1</v>
      </c>
      <c r="N307" s="36"/>
    </row>
    <row r="308" spans="1:14" ht="13.5" thickBot="1">
      <c r="A308" s="3">
        <v>43629</v>
      </c>
      <c r="B308" s="7">
        <v>10</v>
      </c>
      <c r="C308" s="8">
        <v>44009.578125</v>
      </c>
      <c r="D308" s="8">
        <v>1256</v>
      </c>
      <c r="E308" s="8">
        <v>1234.2</v>
      </c>
      <c r="F308" s="8">
        <v>1280.0418446675901</v>
      </c>
      <c r="G308" s="8">
        <v>1319.1561878964601</v>
      </c>
      <c r="H308" s="8">
        <v>39.114343228868997</v>
      </c>
      <c r="I308" s="9">
        <v>3.2774358014999998E-2</v>
      </c>
      <c r="J308" s="9">
        <v>1.2476307559E-2</v>
      </c>
      <c r="K308" s="9">
        <v>4.4087279654999999E-2</v>
      </c>
      <c r="L308" s="9">
        <v>2.3789229198999999E-2</v>
      </c>
      <c r="M308" s="26">
        <f t="shared" si="4"/>
        <v>1</v>
      </c>
      <c r="N308" s="36"/>
    </row>
    <row r="309" spans="1:14" ht="13.5" thickBot="1">
      <c r="A309" s="3">
        <v>43629</v>
      </c>
      <c r="B309" s="7">
        <v>11</v>
      </c>
      <c r="C309" s="8">
        <v>47289.625</v>
      </c>
      <c r="D309" s="8">
        <v>1464.8</v>
      </c>
      <c r="E309" s="8">
        <v>1443</v>
      </c>
      <c r="F309" s="8">
        <v>1373.4518795378999</v>
      </c>
      <c r="G309" s="8">
        <v>1426.73737885634</v>
      </c>
      <c r="H309" s="8">
        <v>53.285499318440003</v>
      </c>
      <c r="I309" s="9">
        <v>1.9752268367E-2</v>
      </c>
      <c r="J309" s="9">
        <v>4.7404317830999999E-2</v>
      </c>
      <c r="K309" s="9">
        <v>8.4393467270000005E-3</v>
      </c>
      <c r="L309" s="9">
        <v>3.6091396191999997E-2</v>
      </c>
      <c r="M309" s="26">
        <f t="shared" si="4"/>
        <v>1</v>
      </c>
      <c r="N309" s="36"/>
    </row>
    <row r="310" spans="1:14" ht="13.5" thickBot="1">
      <c r="A310" s="3">
        <v>43629</v>
      </c>
      <c r="B310" s="7">
        <v>12</v>
      </c>
      <c r="C310" s="8">
        <v>50239.09765625</v>
      </c>
      <c r="D310" s="8">
        <v>1533</v>
      </c>
      <c r="E310" s="8">
        <v>1509.9</v>
      </c>
      <c r="F310" s="8">
        <v>1343.3877128627601</v>
      </c>
      <c r="G310" s="8">
        <v>1390.2226255231401</v>
      </c>
      <c r="H310" s="8">
        <v>46.834912660386003</v>
      </c>
      <c r="I310" s="9">
        <v>7.4093084833999998E-2</v>
      </c>
      <c r="J310" s="9">
        <v>9.8397658087999995E-2</v>
      </c>
      <c r="K310" s="9">
        <v>6.2105539426999999E-2</v>
      </c>
      <c r="L310" s="9">
        <v>8.6410112681000004E-2</v>
      </c>
      <c r="M310" s="26">
        <f t="shared" si="4"/>
        <v>1</v>
      </c>
      <c r="N310" s="36"/>
    </row>
    <row r="311" spans="1:14" ht="13.5" thickBot="1">
      <c r="A311" s="3">
        <v>43629</v>
      </c>
      <c r="B311" s="7">
        <v>13</v>
      </c>
      <c r="C311" s="8">
        <v>52934.046875</v>
      </c>
      <c r="D311" s="8">
        <v>1576.8</v>
      </c>
      <c r="E311" s="8">
        <v>1555.2</v>
      </c>
      <c r="F311" s="8">
        <v>1420.3842268911999</v>
      </c>
      <c r="G311" s="8">
        <v>1455.6320208422301</v>
      </c>
      <c r="H311" s="8">
        <v>35.247793951033998</v>
      </c>
      <c r="I311" s="9">
        <v>6.2879075847000004E-2</v>
      </c>
      <c r="J311" s="9">
        <v>8.1170613963999994E-2</v>
      </c>
      <c r="K311" s="9">
        <v>5.1669942479000003E-2</v>
      </c>
      <c r="L311" s="9">
        <v>6.9961480596000006E-2</v>
      </c>
      <c r="M311" s="26">
        <f t="shared" si="4"/>
        <v>1</v>
      </c>
      <c r="N311" s="36"/>
    </row>
    <row r="312" spans="1:14" ht="13.5" thickBot="1">
      <c r="A312" s="3">
        <v>43629</v>
      </c>
      <c r="B312" s="7">
        <v>14</v>
      </c>
      <c r="C312" s="8">
        <v>55572.19140625</v>
      </c>
      <c r="D312" s="8">
        <v>1587.5</v>
      </c>
      <c r="E312" s="8">
        <v>1568</v>
      </c>
      <c r="F312" s="8">
        <v>1383.6835949871299</v>
      </c>
      <c r="G312" s="8">
        <v>1413.0954503212999</v>
      </c>
      <c r="H312" s="8">
        <v>29.411855334176</v>
      </c>
      <c r="I312" s="9">
        <v>9.0505734135000002E-2</v>
      </c>
      <c r="J312" s="9">
        <v>0.10576876233099999</v>
      </c>
      <c r="K312" s="9">
        <v>8.0386377622000002E-2</v>
      </c>
      <c r="L312" s="9">
        <v>9.5649405817999994E-2</v>
      </c>
      <c r="M312" s="26">
        <f t="shared" si="4"/>
        <v>1</v>
      </c>
      <c r="N312" s="36"/>
    </row>
    <row r="313" spans="1:14" ht="13.5" thickBot="1">
      <c r="A313" s="3">
        <v>43629</v>
      </c>
      <c r="B313" s="7">
        <v>15</v>
      </c>
      <c r="C313" s="8">
        <v>57718.7265625</v>
      </c>
      <c r="D313" s="8">
        <v>1594</v>
      </c>
      <c r="E313" s="8">
        <v>1576.7</v>
      </c>
      <c r="F313" s="8">
        <v>1387.5123989746301</v>
      </c>
      <c r="G313" s="8">
        <v>1425.61849363592</v>
      </c>
      <c r="H313" s="8">
        <v>38.106094661287997</v>
      </c>
      <c r="I313" s="9">
        <v>8.7380127848000005E-2</v>
      </c>
      <c r="J313" s="9">
        <v>0.107154956422</v>
      </c>
      <c r="K313" s="9">
        <v>7.8402442325999994E-2</v>
      </c>
      <c r="L313" s="9">
        <v>9.8177270900000002E-2</v>
      </c>
      <c r="M313" s="26">
        <f t="shared" si="4"/>
        <v>1</v>
      </c>
      <c r="N313" s="36"/>
    </row>
    <row r="314" spans="1:14" ht="13.5" thickBot="1">
      <c r="A314" s="3">
        <v>43629</v>
      </c>
      <c r="B314" s="7">
        <v>16</v>
      </c>
      <c r="C314" s="8">
        <v>59186.26171875</v>
      </c>
      <c r="D314" s="8">
        <v>1594.9</v>
      </c>
      <c r="E314" s="8">
        <v>1575.4</v>
      </c>
      <c r="F314" s="8">
        <v>1428.39975429641</v>
      </c>
      <c r="G314" s="8">
        <v>1458.50496954494</v>
      </c>
      <c r="H314" s="8">
        <v>30.105215248531</v>
      </c>
      <c r="I314" s="9">
        <v>7.0781022550000003E-2</v>
      </c>
      <c r="J314" s="9">
        <v>8.6403863883000004E-2</v>
      </c>
      <c r="K314" s="9">
        <v>6.0661666037000003E-2</v>
      </c>
      <c r="L314" s="9">
        <v>7.6284507370000004E-2</v>
      </c>
      <c r="M314" s="26">
        <f t="shared" si="4"/>
        <v>1</v>
      </c>
      <c r="N314" s="36"/>
    </row>
    <row r="315" spans="1:14" ht="13.5" thickBot="1">
      <c r="A315" s="3">
        <v>43629</v>
      </c>
      <c r="B315" s="7">
        <v>17</v>
      </c>
      <c r="C315" s="8">
        <v>60267.34375</v>
      </c>
      <c r="D315" s="8">
        <v>1536.5</v>
      </c>
      <c r="E315" s="8">
        <v>1516.5</v>
      </c>
      <c r="F315" s="8">
        <v>1432.4484015825101</v>
      </c>
      <c r="G315" s="8">
        <v>1456.68414940516</v>
      </c>
      <c r="H315" s="8">
        <v>24.235747822655</v>
      </c>
      <c r="I315" s="9">
        <v>4.1419746027E-2</v>
      </c>
      <c r="J315" s="9">
        <v>5.3996677953999997E-2</v>
      </c>
      <c r="K315" s="9">
        <v>3.1040918834000002E-2</v>
      </c>
      <c r="L315" s="9">
        <v>4.3617850760999999E-2</v>
      </c>
      <c r="M315" s="26">
        <f t="shared" si="4"/>
        <v>1</v>
      </c>
      <c r="N315" s="36"/>
    </row>
    <row r="316" spans="1:14" ht="13.5" thickBot="1">
      <c r="A316" s="3">
        <v>43629</v>
      </c>
      <c r="B316" s="7">
        <v>18</v>
      </c>
      <c r="C316" s="8">
        <v>60337.21484375</v>
      </c>
      <c r="D316" s="8">
        <v>1496.9</v>
      </c>
      <c r="E316" s="8">
        <v>1477.5</v>
      </c>
      <c r="F316" s="8">
        <v>1418.6322414902399</v>
      </c>
      <c r="G316" s="8">
        <v>1484.18276087602</v>
      </c>
      <c r="H316" s="8">
        <v>65.550519385775999</v>
      </c>
      <c r="I316" s="9">
        <v>6.5995013609999997E-3</v>
      </c>
      <c r="J316" s="9">
        <v>4.0616377015000003E-2</v>
      </c>
      <c r="K316" s="9">
        <v>3.4679610149999998E-3</v>
      </c>
      <c r="L316" s="9">
        <v>3.0548914638999999E-2</v>
      </c>
      <c r="M316" s="26">
        <f t="shared" si="4"/>
        <v>1</v>
      </c>
      <c r="N316" s="36"/>
    </row>
    <row r="317" spans="1:14" ht="13.5" thickBot="1">
      <c r="A317" s="3">
        <v>43629</v>
      </c>
      <c r="B317" s="7">
        <v>19</v>
      </c>
      <c r="C317" s="8">
        <v>59105.03125</v>
      </c>
      <c r="D317" s="8">
        <v>1320</v>
      </c>
      <c r="E317" s="8">
        <v>1303.5</v>
      </c>
      <c r="F317" s="8">
        <v>1146.3461863861</v>
      </c>
      <c r="G317" s="8">
        <v>1200.6074008801199</v>
      </c>
      <c r="H317" s="8">
        <v>54.261214494025999</v>
      </c>
      <c r="I317" s="9">
        <v>6.1957757715999998E-2</v>
      </c>
      <c r="J317" s="9">
        <v>9.0116146140999998E-2</v>
      </c>
      <c r="K317" s="9">
        <v>5.3395225281999997E-2</v>
      </c>
      <c r="L317" s="9">
        <v>8.1553613706999997E-2</v>
      </c>
      <c r="M317" s="26">
        <f t="shared" si="4"/>
        <v>1</v>
      </c>
      <c r="N317" s="36"/>
    </row>
    <row r="318" spans="1:14" ht="13.5" thickBot="1">
      <c r="A318" s="3">
        <v>43629</v>
      </c>
      <c r="B318" s="7">
        <v>20</v>
      </c>
      <c r="C318" s="8">
        <v>56696.5859375</v>
      </c>
      <c r="D318" s="8">
        <v>571.6</v>
      </c>
      <c r="E318" s="8">
        <v>559.4</v>
      </c>
      <c r="F318" s="8">
        <v>465.95152016556102</v>
      </c>
      <c r="G318" s="8">
        <v>485.67228569447201</v>
      </c>
      <c r="H318" s="8">
        <v>19.72076552891</v>
      </c>
      <c r="I318" s="9">
        <v>4.4591444890999997E-2</v>
      </c>
      <c r="J318" s="9">
        <v>5.4825365766999999E-2</v>
      </c>
      <c r="K318" s="9">
        <v>3.8260360303E-2</v>
      </c>
      <c r="L318" s="9">
        <v>4.8494281180000001E-2</v>
      </c>
      <c r="M318" s="26">
        <f t="shared" si="4"/>
        <v>1</v>
      </c>
      <c r="N318" s="36"/>
    </row>
    <row r="319" spans="1:14" ht="13.5" thickBot="1">
      <c r="A319" s="3">
        <v>43629</v>
      </c>
      <c r="B319" s="7">
        <v>21</v>
      </c>
      <c r="C319" s="8">
        <v>54140.90234375</v>
      </c>
      <c r="D319" s="8">
        <v>73.099999999999994</v>
      </c>
      <c r="E319" s="8">
        <v>61.4</v>
      </c>
      <c r="F319" s="8">
        <v>23.189634257320002</v>
      </c>
      <c r="G319" s="8">
        <v>25.306205273993001</v>
      </c>
      <c r="H319" s="8">
        <v>2.1165710166729998</v>
      </c>
      <c r="I319" s="9">
        <v>2.4802176815999999E-2</v>
      </c>
      <c r="J319" s="9">
        <v>2.5900553057000002E-2</v>
      </c>
      <c r="K319" s="9">
        <v>1.8730562908999999E-2</v>
      </c>
      <c r="L319" s="9">
        <v>1.9828939149999999E-2</v>
      </c>
      <c r="M319" s="26">
        <f t="shared" si="4"/>
        <v>1</v>
      </c>
      <c r="N319" s="36"/>
    </row>
    <row r="320" spans="1:14" ht="13.5" thickBot="1">
      <c r="A320" s="3">
        <v>43629</v>
      </c>
      <c r="B320" s="7">
        <v>22</v>
      </c>
      <c r="C320" s="8">
        <v>51942.515625</v>
      </c>
      <c r="D320" s="8">
        <v>0</v>
      </c>
      <c r="E320" s="8">
        <v>0</v>
      </c>
      <c r="F320" s="8">
        <v>0</v>
      </c>
      <c r="G320" s="8">
        <v>2.5044443260000002E-3</v>
      </c>
      <c r="H320" s="8">
        <v>2.5044443260000002E-3</v>
      </c>
      <c r="I320" s="9">
        <v>1.2996597440000101E-6</v>
      </c>
      <c r="J320" s="9">
        <v>0</v>
      </c>
      <c r="K320" s="9">
        <v>1.2996597440000101E-6</v>
      </c>
      <c r="L320" s="9">
        <v>0</v>
      </c>
      <c r="M320" s="26">
        <f t="shared" si="4"/>
        <v>0</v>
      </c>
      <c r="N320" s="36"/>
    </row>
    <row r="321" spans="1:14" ht="13.5" thickBot="1">
      <c r="A321" s="3">
        <v>43629</v>
      </c>
      <c r="B321" s="7">
        <v>23</v>
      </c>
      <c r="C321" s="8">
        <v>48471.734375</v>
      </c>
      <c r="D321" s="8">
        <v>0</v>
      </c>
      <c r="E321" s="8">
        <v>0</v>
      </c>
      <c r="F321" s="8">
        <v>1.8888889915413298E-5</v>
      </c>
      <c r="G321" s="8">
        <v>1.8888889915413298E-5</v>
      </c>
      <c r="H321" s="8">
        <v>0</v>
      </c>
      <c r="I321" s="9">
        <v>9.8022262145372592E-9</v>
      </c>
      <c r="J321" s="9">
        <v>9.8022262145372592E-9</v>
      </c>
      <c r="K321" s="9">
        <v>9.8022262145372592E-9</v>
      </c>
      <c r="L321" s="9">
        <v>9.8022262145372592E-9</v>
      </c>
      <c r="M321" s="26">
        <f t="shared" si="4"/>
        <v>0</v>
      </c>
      <c r="N321" s="36"/>
    </row>
    <row r="322" spans="1:14" ht="13.5" thickBot="1">
      <c r="A322" s="3">
        <v>43629</v>
      </c>
      <c r="B322" s="7">
        <v>24</v>
      </c>
      <c r="C322" s="8">
        <v>44683.3671875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9">
        <v>0</v>
      </c>
      <c r="J322" s="9">
        <v>0</v>
      </c>
      <c r="K322" s="9">
        <v>0</v>
      </c>
      <c r="L322" s="9">
        <v>0</v>
      </c>
      <c r="M322" s="26">
        <f t="shared" si="4"/>
        <v>0</v>
      </c>
      <c r="N322" s="36"/>
    </row>
    <row r="323" spans="1:14" ht="13.5" thickBot="1">
      <c r="A323" s="3">
        <v>43630</v>
      </c>
      <c r="B323" s="7">
        <v>1</v>
      </c>
      <c r="C323" s="8">
        <v>41183.97265625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9">
        <v>0</v>
      </c>
      <c r="J323" s="9">
        <v>0</v>
      </c>
      <c r="K323" s="9">
        <v>0</v>
      </c>
      <c r="L323" s="9">
        <v>0</v>
      </c>
      <c r="M323" s="26">
        <f t="shared" si="4"/>
        <v>0</v>
      </c>
      <c r="N323" s="36"/>
    </row>
    <row r="324" spans="1:14" ht="13.5" thickBot="1">
      <c r="A324" s="3">
        <v>43630</v>
      </c>
      <c r="B324" s="7">
        <v>2</v>
      </c>
      <c r="C324" s="8">
        <v>38737.49609375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9">
        <v>0</v>
      </c>
      <c r="J324" s="9">
        <v>0</v>
      </c>
      <c r="K324" s="9">
        <v>0</v>
      </c>
      <c r="L324" s="9">
        <v>0</v>
      </c>
      <c r="M324" s="26">
        <f t="shared" si="4"/>
        <v>0</v>
      </c>
      <c r="N324" s="36"/>
    </row>
    <row r="325" spans="1:14" ht="13.5" thickBot="1">
      <c r="A325" s="3">
        <v>43630</v>
      </c>
      <c r="B325" s="7">
        <v>3</v>
      </c>
      <c r="C325" s="8">
        <v>37136.5625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9">
        <v>0</v>
      </c>
      <c r="J325" s="9">
        <v>0</v>
      </c>
      <c r="K325" s="9">
        <v>0</v>
      </c>
      <c r="L325" s="9">
        <v>0</v>
      </c>
      <c r="M325" s="26">
        <f t="shared" si="4"/>
        <v>0</v>
      </c>
      <c r="N325" s="36"/>
    </row>
    <row r="326" spans="1:14" ht="13.5" thickBot="1">
      <c r="A326" s="3">
        <v>43630</v>
      </c>
      <c r="B326" s="7">
        <v>4</v>
      </c>
      <c r="C326" s="8">
        <v>36244.1796875</v>
      </c>
      <c r="D326" s="8">
        <v>0</v>
      </c>
      <c r="E326" s="8">
        <v>0</v>
      </c>
      <c r="F326" s="8">
        <v>1.8888889915413298E-5</v>
      </c>
      <c r="G326" s="8">
        <v>1.8888889915413298E-5</v>
      </c>
      <c r="H326" s="8">
        <v>0</v>
      </c>
      <c r="I326" s="9">
        <v>9.8022262145372592E-9</v>
      </c>
      <c r="J326" s="9">
        <v>9.8022262145372592E-9</v>
      </c>
      <c r="K326" s="9">
        <v>9.8022262145372592E-9</v>
      </c>
      <c r="L326" s="9">
        <v>9.8022262145372592E-9</v>
      </c>
      <c r="M326" s="26">
        <f t="shared" si="4"/>
        <v>0</v>
      </c>
      <c r="N326" s="36"/>
    </row>
    <row r="327" spans="1:14" ht="13.5" thickBot="1">
      <c r="A327" s="3">
        <v>43630</v>
      </c>
      <c r="B327" s="7">
        <v>5</v>
      </c>
      <c r="C327" s="8">
        <v>36081.34375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9">
        <v>0</v>
      </c>
      <c r="J327" s="9">
        <v>0</v>
      </c>
      <c r="K327" s="9">
        <v>0</v>
      </c>
      <c r="L327" s="9">
        <v>0</v>
      </c>
      <c r="M327" s="26">
        <f t="shared" si="4"/>
        <v>0</v>
      </c>
      <c r="N327" s="36"/>
    </row>
    <row r="328" spans="1:14" ht="13.5" thickBot="1">
      <c r="A328" s="3">
        <v>43630</v>
      </c>
      <c r="B328" s="7">
        <v>6</v>
      </c>
      <c r="C328" s="8">
        <v>36978.73046875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9">
        <v>0</v>
      </c>
      <c r="J328" s="9">
        <v>0</v>
      </c>
      <c r="K328" s="9">
        <v>0</v>
      </c>
      <c r="L328" s="9">
        <v>0</v>
      </c>
      <c r="M328" s="26">
        <f t="shared" si="4"/>
        <v>0</v>
      </c>
      <c r="N328" s="36"/>
    </row>
    <row r="329" spans="1:14" ht="13.5" thickBot="1">
      <c r="A329" s="3">
        <v>43630</v>
      </c>
      <c r="B329" s="7">
        <v>7</v>
      </c>
      <c r="C329" s="8">
        <v>38347.0703125</v>
      </c>
      <c r="D329" s="8">
        <v>0.9</v>
      </c>
      <c r="E329" s="8">
        <v>0.4</v>
      </c>
      <c r="F329" s="8">
        <v>0.45810762012299999</v>
      </c>
      <c r="G329" s="8">
        <v>0.45810762012299999</v>
      </c>
      <c r="H329" s="8">
        <v>0</v>
      </c>
      <c r="I329" s="9">
        <v>2.2931623199999999E-4</v>
      </c>
      <c r="J329" s="9">
        <v>2.2931623199999999E-4</v>
      </c>
      <c r="K329" s="9">
        <v>3.0154447391683101E-5</v>
      </c>
      <c r="L329" s="9">
        <v>3.0154447391683101E-5</v>
      </c>
      <c r="M329" s="26">
        <f t="shared" si="4"/>
        <v>0</v>
      </c>
      <c r="N329" s="36"/>
    </row>
    <row r="330" spans="1:14" ht="13.5" thickBot="1">
      <c r="A330" s="3">
        <v>43630</v>
      </c>
      <c r="B330" s="7">
        <v>8</v>
      </c>
      <c r="C330" s="8">
        <v>39713.0625</v>
      </c>
      <c r="D330" s="8">
        <v>165.9</v>
      </c>
      <c r="E330" s="8">
        <v>163.1</v>
      </c>
      <c r="F330" s="8">
        <v>112.228712484563</v>
      </c>
      <c r="G330" s="8">
        <v>166.31097926940501</v>
      </c>
      <c r="H330" s="8">
        <v>54.082266784841998</v>
      </c>
      <c r="I330" s="9">
        <v>2.1327413999999999E-4</v>
      </c>
      <c r="J330" s="9">
        <v>2.7852250916E-2</v>
      </c>
      <c r="K330" s="9">
        <v>1.6663099470000001E-3</v>
      </c>
      <c r="L330" s="9">
        <v>2.6399215109E-2</v>
      </c>
      <c r="M330" s="26">
        <f t="shared" si="4"/>
        <v>1</v>
      </c>
      <c r="N330" s="36"/>
    </row>
    <row r="331" spans="1:14" ht="13.5" thickBot="1">
      <c r="A331" s="3">
        <v>43630</v>
      </c>
      <c r="B331" s="7">
        <v>9</v>
      </c>
      <c r="C331" s="8">
        <v>42326.765625</v>
      </c>
      <c r="D331" s="8">
        <v>692.6</v>
      </c>
      <c r="E331" s="8">
        <v>690.3</v>
      </c>
      <c r="F331" s="8">
        <v>602.06529937774803</v>
      </c>
      <c r="G331" s="8">
        <v>620.50802104464003</v>
      </c>
      <c r="H331" s="8">
        <v>18.442721666892002</v>
      </c>
      <c r="I331" s="9">
        <v>3.7411509576999999E-2</v>
      </c>
      <c r="J331" s="9">
        <v>4.6982200634E-2</v>
      </c>
      <c r="K331" s="9">
        <v>3.6217944449999998E-2</v>
      </c>
      <c r="L331" s="9">
        <v>4.5788635506999999E-2</v>
      </c>
      <c r="M331" s="26">
        <f t="shared" si="4"/>
        <v>1</v>
      </c>
      <c r="N331" s="36"/>
    </row>
    <row r="332" spans="1:14" ht="13.5" thickBot="1">
      <c r="A332" s="3">
        <v>43630</v>
      </c>
      <c r="B332" s="7">
        <v>10</v>
      </c>
      <c r="C332" s="8">
        <v>45450.1171875</v>
      </c>
      <c r="D332" s="8">
        <v>1080.4000000000001</v>
      </c>
      <c r="E332" s="8">
        <v>1075.5999999999999</v>
      </c>
      <c r="F332" s="8">
        <v>952.55694809778595</v>
      </c>
      <c r="G332" s="8">
        <v>1098.3854153730099</v>
      </c>
      <c r="H332" s="8">
        <v>145.82846727522701</v>
      </c>
      <c r="I332" s="9">
        <v>9.3333759070000008E-3</v>
      </c>
      <c r="J332" s="9">
        <v>6.6343047172E-2</v>
      </c>
      <c r="K332" s="9">
        <v>1.1824294433E-2</v>
      </c>
      <c r="L332" s="9">
        <v>6.3852128645999998E-2</v>
      </c>
      <c r="M332" s="26">
        <f t="shared" ref="M332:M395" si="5">IF(F332&gt;5,1,0)</f>
        <v>1</v>
      </c>
      <c r="N332" s="36"/>
    </row>
    <row r="333" spans="1:14" ht="13.5" thickBot="1">
      <c r="A333" s="3">
        <v>43630</v>
      </c>
      <c r="B333" s="7">
        <v>11</v>
      </c>
      <c r="C333" s="8">
        <v>48869.7890625</v>
      </c>
      <c r="D333" s="8">
        <v>1180.4000000000001</v>
      </c>
      <c r="E333" s="8">
        <v>1172.5999999999999</v>
      </c>
      <c r="F333" s="8">
        <v>925.72083590820398</v>
      </c>
      <c r="G333" s="8">
        <v>1353.2108833827599</v>
      </c>
      <c r="H333" s="8">
        <v>427.49004747455302</v>
      </c>
      <c r="I333" s="9">
        <v>8.9678714780000002E-2</v>
      </c>
      <c r="J333" s="9">
        <v>0.132163551682</v>
      </c>
      <c r="K333" s="9">
        <v>9.3726457385000003E-2</v>
      </c>
      <c r="L333" s="9">
        <v>0.12811580907699999</v>
      </c>
      <c r="M333" s="26">
        <f t="shared" si="5"/>
        <v>1</v>
      </c>
      <c r="N333" s="36"/>
    </row>
    <row r="334" spans="1:14" ht="13.5" thickBot="1">
      <c r="A334" s="3">
        <v>43630</v>
      </c>
      <c r="B334" s="7">
        <v>12</v>
      </c>
      <c r="C334" s="8">
        <v>52072.76953125</v>
      </c>
      <c r="D334" s="8">
        <v>1276</v>
      </c>
      <c r="E334" s="8">
        <v>1267.5</v>
      </c>
      <c r="F334" s="8">
        <v>1141.7772790599699</v>
      </c>
      <c r="G334" s="8">
        <v>1493.3079465707201</v>
      </c>
      <c r="H334" s="8">
        <v>351.53066751074903</v>
      </c>
      <c r="I334" s="9">
        <v>0.11277008125100001</v>
      </c>
      <c r="J334" s="9">
        <v>6.9653721296999996E-2</v>
      </c>
      <c r="K334" s="9">
        <v>0.117181082807</v>
      </c>
      <c r="L334" s="9">
        <v>6.5242719739999996E-2</v>
      </c>
      <c r="M334" s="26">
        <f t="shared" si="5"/>
        <v>1</v>
      </c>
      <c r="N334" s="36"/>
    </row>
    <row r="335" spans="1:14" ht="13.5" thickBot="1">
      <c r="A335" s="3">
        <v>43630</v>
      </c>
      <c r="B335" s="7">
        <v>13</v>
      </c>
      <c r="C335" s="8">
        <v>54971.53125</v>
      </c>
      <c r="D335" s="8">
        <v>1319.6</v>
      </c>
      <c r="E335" s="8">
        <v>1311.5</v>
      </c>
      <c r="F335" s="8">
        <v>1216.3766878430999</v>
      </c>
      <c r="G335" s="8">
        <v>1506.8660000729899</v>
      </c>
      <c r="H335" s="8">
        <v>290.48931222989302</v>
      </c>
      <c r="I335" s="9">
        <v>9.7180072689000002E-2</v>
      </c>
      <c r="J335" s="9">
        <v>5.3566845954999998E-2</v>
      </c>
      <c r="K335" s="9">
        <v>0.101383497702</v>
      </c>
      <c r="L335" s="9">
        <v>4.9363420941999997E-2</v>
      </c>
      <c r="M335" s="26">
        <f t="shared" si="5"/>
        <v>1</v>
      </c>
      <c r="N335" s="36"/>
    </row>
    <row r="336" spans="1:14" ht="13.5" thickBot="1">
      <c r="A336" s="3">
        <v>43630</v>
      </c>
      <c r="B336" s="7">
        <v>14</v>
      </c>
      <c r="C336" s="8">
        <v>57711.23828125</v>
      </c>
      <c r="D336" s="8">
        <v>1292.5</v>
      </c>
      <c r="E336" s="8">
        <v>1284.0999999999999</v>
      </c>
      <c r="F336" s="8">
        <v>844.81442827694502</v>
      </c>
      <c r="G336" s="8">
        <v>1547.81952894502</v>
      </c>
      <c r="H336" s="8">
        <v>703.00510066807897</v>
      </c>
      <c r="I336" s="9">
        <v>0.132495863489</v>
      </c>
      <c r="J336" s="9">
        <v>0.23232255927500001</v>
      </c>
      <c r="K336" s="9">
        <v>0.13685497091000001</v>
      </c>
      <c r="L336" s="9">
        <v>0.22796345185399999</v>
      </c>
      <c r="M336" s="26">
        <f t="shared" si="5"/>
        <v>1</v>
      </c>
      <c r="N336" s="36"/>
    </row>
    <row r="337" spans="1:14" ht="13.5" thickBot="1">
      <c r="A337" s="3">
        <v>43630</v>
      </c>
      <c r="B337" s="7">
        <v>15</v>
      </c>
      <c r="C337" s="8">
        <v>59846.32421875</v>
      </c>
      <c r="D337" s="8">
        <v>1346.2</v>
      </c>
      <c r="E337" s="8">
        <v>1337.9</v>
      </c>
      <c r="F337" s="8">
        <v>1071.19806414959</v>
      </c>
      <c r="G337" s="8">
        <v>1459.6154702594499</v>
      </c>
      <c r="H337" s="8">
        <v>388.41740610986102</v>
      </c>
      <c r="I337" s="9">
        <v>5.8855978338999998E-2</v>
      </c>
      <c r="J337" s="9">
        <v>0.14270987849</v>
      </c>
      <c r="K337" s="9">
        <v>6.3163191623999998E-2</v>
      </c>
      <c r="L337" s="9">
        <v>0.138402665205</v>
      </c>
      <c r="M337" s="26">
        <f t="shared" si="5"/>
        <v>1</v>
      </c>
      <c r="N337" s="36"/>
    </row>
    <row r="338" spans="1:14" ht="13.5" thickBot="1">
      <c r="A338" s="3">
        <v>43630</v>
      </c>
      <c r="B338" s="7">
        <v>16</v>
      </c>
      <c r="C338" s="8">
        <v>61221.5703125</v>
      </c>
      <c r="D338" s="8">
        <v>1319.4</v>
      </c>
      <c r="E338" s="8">
        <v>1311</v>
      </c>
      <c r="F338" s="8">
        <v>1263.9096971823899</v>
      </c>
      <c r="G338" s="8">
        <v>1414.2294754601801</v>
      </c>
      <c r="H338" s="8">
        <v>150.31977827779099</v>
      </c>
      <c r="I338" s="9">
        <v>4.9210936927000001E-2</v>
      </c>
      <c r="J338" s="9">
        <v>2.8796213189999999E-2</v>
      </c>
      <c r="K338" s="9">
        <v>5.3570044348000001E-2</v>
      </c>
      <c r="L338" s="9">
        <v>2.4437105769E-2</v>
      </c>
      <c r="M338" s="26">
        <f t="shared" si="5"/>
        <v>1</v>
      </c>
      <c r="N338" s="36"/>
    </row>
    <row r="339" spans="1:14" ht="13.5" thickBot="1">
      <c r="A339" s="3">
        <v>43630</v>
      </c>
      <c r="B339" s="7">
        <v>17</v>
      </c>
      <c r="C339" s="8">
        <v>61976.5234375</v>
      </c>
      <c r="D339" s="8">
        <v>1088.2</v>
      </c>
      <c r="E339" s="8">
        <v>1081</v>
      </c>
      <c r="F339" s="8">
        <v>956.11988890913597</v>
      </c>
      <c r="G339" s="8">
        <v>991.37539429558603</v>
      </c>
      <c r="H339" s="8">
        <v>35.255505386449997</v>
      </c>
      <c r="I339" s="9">
        <v>5.0246292529000001E-2</v>
      </c>
      <c r="J339" s="9">
        <v>6.8541832428999999E-2</v>
      </c>
      <c r="K339" s="9">
        <v>4.6509914739999998E-2</v>
      </c>
      <c r="L339" s="9">
        <v>6.4805454639000004E-2</v>
      </c>
      <c r="M339" s="26">
        <f t="shared" si="5"/>
        <v>1</v>
      </c>
      <c r="N339" s="36"/>
    </row>
    <row r="340" spans="1:14" ht="13.5" thickBot="1">
      <c r="A340" s="3">
        <v>43630</v>
      </c>
      <c r="B340" s="7">
        <v>18</v>
      </c>
      <c r="C340" s="8">
        <v>61825.64453125</v>
      </c>
      <c r="D340" s="8">
        <v>940.8</v>
      </c>
      <c r="E340" s="8">
        <v>934</v>
      </c>
      <c r="F340" s="8">
        <v>551.37413864842699</v>
      </c>
      <c r="G340" s="8">
        <v>569.16709529206196</v>
      </c>
      <c r="H340" s="8">
        <v>17.792956643634</v>
      </c>
      <c r="I340" s="9">
        <v>0.19285568485099999</v>
      </c>
      <c r="J340" s="9">
        <v>0.20208918596299999</v>
      </c>
      <c r="K340" s="9">
        <v>0.189326883605</v>
      </c>
      <c r="L340" s="9">
        <v>0.19856038471699999</v>
      </c>
      <c r="M340" s="26">
        <f t="shared" si="5"/>
        <v>1</v>
      </c>
      <c r="N340" s="36"/>
    </row>
    <row r="341" spans="1:14" ht="13.5" thickBot="1">
      <c r="A341" s="3">
        <v>43630</v>
      </c>
      <c r="B341" s="7">
        <v>19</v>
      </c>
      <c r="C341" s="8">
        <v>60238.9453125</v>
      </c>
      <c r="D341" s="8">
        <v>777.7</v>
      </c>
      <c r="E341" s="8">
        <v>772.1</v>
      </c>
      <c r="F341" s="8">
        <v>485.56171089550901</v>
      </c>
      <c r="G341" s="8">
        <v>492.382981333114</v>
      </c>
      <c r="H341" s="8">
        <v>6.8212704376040003</v>
      </c>
      <c r="I341" s="9">
        <v>0.14806280159099999</v>
      </c>
      <c r="J341" s="9">
        <v>0.15160264094600001</v>
      </c>
      <c r="K341" s="9">
        <v>0.14515672997699999</v>
      </c>
      <c r="L341" s="9">
        <v>0.14869656933200001</v>
      </c>
      <c r="M341" s="26">
        <f t="shared" si="5"/>
        <v>1</v>
      </c>
      <c r="N341" s="36"/>
    </row>
    <row r="342" spans="1:14" ht="13.5" thickBot="1">
      <c r="A342" s="3">
        <v>43630</v>
      </c>
      <c r="B342" s="7">
        <v>20</v>
      </c>
      <c r="C342" s="8">
        <v>57806.94140625</v>
      </c>
      <c r="D342" s="8">
        <v>300.60000000000002</v>
      </c>
      <c r="E342" s="8">
        <v>299</v>
      </c>
      <c r="F342" s="8">
        <v>123.608551821085</v>
      </c>
      <c r="G342" s="8">
        <v>157.22357883171699</v>
      </c>
      <c r="H342" s="8">
        <v>33.615027010631998</v>
      </c>
      <c r="I342" s="9">
        <v>7.4403954938999997E-2</v>
      </c>
      <c r="J342" s="9">
        <v>9.1848182759999994E-2</v>
      </c>
      <c r="K342" s="9">
        <v>7.3573648763999994E-2</v>
      </c>
      <c r="L342" s="9">
        <v>9.1017876583999999E-2</v>
      </c>
      <c r="M342" s="26">
        <f t="shared" si="5"/>
        <v>1</v>
      </c>
      <c r="N342" s="36"/>
    </row>
    <row r="343" spans="1:14" ht="13.5" thickBot="1">
      <c r="A343" s="3">
        <v>43630</v>
      </c>
      <c r="B343" s="7">
        <v>21</v>
      </c>
      <c r="C343" s="8">
        <v>55416.0859375</v>
      </c>
      <c r="D343" s="8">
        <v>41.3</v>
      </c>
      <c r="E343" s="8">
        <v>33.200000000000003</v>
      </c>
      <c r="F343" s="8">
        <v>16.500767686742002</v>
      </c>
      <c r="G343" s="8">
        <v>19.3486790744</v>
      </c>
      <c r="H343" s="8">
        <v>2.8479113876579998</v>
      </c>
      <c r="I343" s="9">
        <v>1.1391448326E-2</v>
      </c>
      <c r="J343" s="9">
        <v>1.2869347333999999E-2</v>
      </c>
      <c r="K343" s="9">
        <v>7.188023313E-3</v>
      </c>
      <c r="L343" s="9">
        <v>8.6659223210000004E-3</v>
      </c>
      <c r="M343" s="26">
        <f t="shared" si="5"/>
        <v>1</v>
      </c>
      <c r="N343" s="36"/>
    </row>
    <row r="344" spans="1:14" ht="13.5" thickBot="1">
      <c r="A344" s="3">
        <v>43630</v>
      </c>
      <c r="B344" s="7">
        <v>22</v>
      </c>
      <c r="C344" s="8">
        <v>53730.01953125</v>
      </c>
      <c r="D344" s="8">
        <v>0</v>
      </c>
      <c r="E344" s="8">
        <v>0</v>
      </c>
      <c r="F344" s="8">
        <v>0.18318988442799999</v>
      </c>
      <c r="G344" s="8">
        <v>0.18701019538499999</v>
      </c>
      <c r="H344" s="8">
        <v>3.820310957E-3</v>
      </c>
      <c r="I344" s="9">
        <v>9.7047325057428505E-5</v>
      </c>
      <c r="J344" s="9">
        <v>9.5064807695043399E-5</v>
      </c>
      <c r="K344" s="9">
        <v>9.7047325057428505E-5</v>
      </c>
      <c r="L344" s="9">
        <v>9.5064807695043399E-5</v>
      </c>
      <c r="M344" s="26">
        <f t="shared" si="5"/>
        <v>0</v>
      </c>
      <c r="N344" s="36"/>
    </row>
    <row r="345" spans="1:14" ht="13.5" thickBot="1">
      <c r="A345" s="3">
        <v>43630</v>
      </c>
      <c r="B345" s="7">
        <v>23</v>
      </c>
      <c r="C345" s="8">
        <v>50932.83984375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9">
        <v>0</v>
      </c>
      <c r="J345" s="9">
        <v>0</v>
      </c>
      <c r="K345" s="9">
        <v>0</v>
      </c>
      <c r="L345" s="9">
        <v>0</v>
      </c>
      <c r="M345" s="26">
        <f t="shared" si="5"/>
        <v>0</v>
      </c>
      <c r="N345" s="36"/>
    </row>
    <row r="346" spans="1:14" ht="13.5" thickBot="1">
      <c r="A346" s="3">
        <v>43630</v>
      </c>
      <c r="B346" s="7">
        <v>24</v>
      </c>
      <c r="C346" s="8">
        <v>47649.48046875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9">
        <v>0</v>
      </c>
      <c r="J346" s="9">
        <v>0</v>
      </c>
      <c r="K346" s="9">
        <v>0</v>
      </c>
      <c r="L346" s="9">
        <v>0</v>
      </c>
      <c r="M346" s="26">
        <f t="shared" si="5"/>
        <v>0</v>
      </c>
      <c r="N346" s="36"/>
    </row>
    <row r="347" spans="1:14" ht="13.5" thickBot="1">
      <c r="A347" s="3">
        <v>43631</v>
      </c>
      <c r="B347" s="7">
        <v>1</v>
      </c>
      <c r="C347" s="8">
        <v>44685.90625</v>
      </c>
      <c r="D347" s="8">
        <v>0</v>
      </c>
      <c r="E347" s="8">
        <v>0</v>
      </c>
      <c r="F347" s="8">
        <v>1.5555556035704099E-5</v>
      </c>
      <c r="G347" s="8">
        <v>1.5555556035704099E-5</v>
      </c>
      <c r="H347" s="8">
        <v>0</v>
      </c>
      <c r="I347" s="9">
        <v>8.0724213989123499E-9</v>
      </c>
      <c r="J347" s="9">
        <v>8.0724213989123499E-9</v>
      </c>
      <c r="K347" s="9">
        <v>8.0724213989123499E-9</v>
      </c>
      <c r="L347" s="9">
        <v>8.0724213989123499E-9</v>
      </c>
      <c r="M347" s="26">
        <f t="shared" si="5"/>
        <v>0</v>
      </c>
      <c r="N347" s="36"/>
    </row>
    <row r="348" spans="1:14" ht="13.5" thickBot="1">
      <c r="A348" s="3">
        <v>43631</v>
      </c>
      <c r="B348" s="7">
        <v>2</v>
      </c>
      <c r="C348" s="8">
        <v>42524.02734375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9">
        <v>0</v>
      </c>
      <c r="J348" s="9">
        <v>0</v>
      </c>
      <c r="K348" s="9">
        <v>0</v>
      </c>
      <c r="L348" s="9">
        <v>0</v>
      </c>
      <c r="M348" s="26">
        <f t="shared" si="5"/>
        <v>0</v>
      </c>
      <c r="N348" s="36"/>
    </row>
    <row r="349" spans="1:14" ht="13.5" thickBot="1">
      <c r="A349" s="3">
        <v>43631</v>
      </c>
      <c r="B349" s="7">
        <v>3</v>
      </c>
      <c r="C349" s="8">
        <v>40842.703125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9">
        <v>0</v>
      </c>
      <c r="J349" s="9">
        <v>0</v>
      </c>
      <c r="K349" s="9">
        <v>0</v>
      </c>
      <c r="L349" s="9">
        <v>0</v>
      </c>
      <c r="M349" s="26">
        <f t="shared" si="5"/>
        <v>0</v>
      </c>
      <c r="N349" s="36"/>
    </row>
    <row r="350" spans="1:14" ht="13.5" thickBot="1">
      <c r="A350" s="3">
        <v>43631</v>
      </c>
      <c r="B350" s="7">
        <v>4</v>
      </c>
      <c r="C350" s="8">
        <v>39687.9375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9">
        <v>0</v>
      </c>
      <c r="J350" s="9">
        <v>0</v>
      </c>
      <c r="K350" s="9">
        <v>0</v>
      </c>
      <c r="L350" s="9">
        <v>0</v>
      </c>
      <c r="M350" s="26">
        <f t="shared" si="5"/>
        <v>0</v>
      </c>
      <c r="N350" s="36"/>
    </row>
    <row r="351" spans="1:14" ht="13.5" thickBot="1">
      <c r="A351" s="3">
        <v>43631</v>
      </c>
      <c r="B351" s="7">
        <v>5</v>
      </c>
      <c r="C351" s="8">
        <v>39063.64453125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9">
        <v>0</v>
      </c>
      <c r="J351" s="9">
        <v>0</v>
      </c>
      <c r="K351" s="9">
        <v>0</v>
      </c>
      <c r="L351" s="9">
        <v>0</v>
      </c>
      <c r="M351" s="26">
        <f t="shared" si="5"/>
        <v>0</v>
      </c>
      <c r="N351" s="36"/>
    </row>
    <row r="352" spans="1:14" ht="13.5" thickBot="1">
      <c r="A352" s="3">
        <v>43631</v>
      </c>
      <c r="B352" s="7">
        <v>6</v>
      </c>
      <c r="C352" s="8">
        <v>39172.40625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9">
        <v>0</v>
      </c>
      <c r="J352" s="9">
        <v>0</v>
      </c>
      <c r="K352" s="9">
        <v>0</v>
      </c>
      <c r="L352" s="9">
        <v>0</v>
      </c>
      <c r="M352" s="26">
        <f t="shared" si="5"/>
        <v>0</v>
      </c>
      <c r="N352" s="36"/>
    </row>
    <row r="353" spans="1:14" ht="13.5" thickBot="1">
      <c r="A353" s="3">
        <v>43631</v>
      </c>
      <c r="B353" s="7">
        <v>7</v>
      </c>
      <c r="C353" s="8">
        <v>39387.61328125</v>
      </c>
      <c r="D353" s="8">
        <v>1</v>
      </c>
      <c r="E353" s="8">
        <v>0.6</v>
      </c>
      <c r="F353" s="8">
        <v>0.74239253427399998</v>
      </c>
      <c r="G353" s="8">
        <v>0.80750165845699995</v>
      </c>
      <c r="H353" s="8">
        <v>6.5109124182999994E-2</v>
      </c>
      <c r="I353" s="9">
        <v>9.9895351085703998E-5</v>
      </c>
      <c r="J353" s="9">
        <v>1.3368316800000001E-4</v>
      </c>
      <c r="K353" s="9">
        <v>1.0768119200000001E-4</v>
      </c>
      <c r="L353" s="9">
        <v>7.38933753368938E-5</v>
      </c>
      <c r="M353" s="26">
        <f t="shared" si="5"/>
        <v>0</v>
      </c>
      <c r="N353" s="36"/>
    </row>
    <row r="354" spans="1:14" ht="13.5" thickBot="1">
      <c r="A354" s="3">
        <v>43631</v>
      </c>
      <c r="B354" s="7">
        <v>8</v>
      </c>
      <c r="C354" s="8">
        <v>40433.2421875</v>
      </c>
      <c r="D354" s="8">
        <v>221</v>
      </c>
      <c r="E354" s="8">
        <v>216.3</v>
      </c>
      <c r="F354" s="8">
        <v>255.265533544357</v>
      </c>
      <c r="G354" s="8">
        <v>259.91345852587199</v>
      </c>
      <c r="H354" s="8">
        <v>4.6479249815139996</v>
      </c>
      <c r="I354" s="9">
        <v>2.0193803074999999E-2</v>
      </c>
      <c r="J354" s="9">
        <v>1.7781802565000001E-2</v>
      </c>
      <c r="K354" s="9">
        <v>2.2632827465000002E-2</v>
      </c>
      <c r="L354" s="9">
        <v>2.0220826955999999E-2</v>
      </c>
      <c r="M354" s="26">
        <f t="shared" si="5"/>
        <v>1</v>
      </c>
      <c r="N354" s="36"/>
    </row>
    <row r="355" spans="1:14" ht="13.5" thickBot="1">
      <c r="A355" s="3">
        <v>43631</v>
      </c>
      <c r="B355" s="7">
        <v>9</v>
      </c>
      <c r="C355" s="8">
        <v>43547.9453125</v>
      </c>
      <c r="D355" s="8">
        <v>994</v>
      </c>
      <c r="E355" s="8">
        <v>988.8</v>
      </c>
      <c r="F355" s="8">
        <v>988.48667824957101</v>
      </c>
      <c r="G355" s="8">
        <v>993.89705786969898</v>
      </c>
      <c r="H355" s="8">
        <v>5.4103796201280003</v>
      </c>
      <c r="I355" s="9">
        <v>5.3420929061243797E-5</v>
      </c>
      <c r="J355" s="9">
        <v>2.861090685E-3</v>
      </c>
      <c r="K355" s="9">
        <v>2.6450741400000002E-3</v>
      </c>
      <c r="L355" s="9">
        <v>1.6259561500000001E-4</v>
      </c>
      <c r="M355" s="26">
        <f t="shared" si="5"/>
        <v>1</v>
      </c>
      <c r="N355" s="36"/>
    </row>
    <row r="356" spans="1:14" ht="13.5" thickBot="1">
      <c r="A356" s="3">
        <v>43631</v>
      </c>
      <c r="B356" s="7">
        <v>10</v>
      </c>
      <c r="C356" s="8">
        <v>47012.484375</v>
      </c>
      <c r="D356" s="8">
        <v>1398.5</v>
      </c>
      <c r="E356" s="8">
        <v>1391.4</v>
      </c>
      <c r="F356" s="8">
        <v>1351.57271093806</v>
      </c>
      <c r="G356" s="8">
        <v>1359.9712210963801</v>
      </c>
      <c r="H356" s="8">
        <v>8.3985101583259993</v>
      </c>
      <c r="I356" s="9">
        <v>1.9994176908E-2</v>
      </c>
      <c r="J356" s="9">
        <v>2.4352511189E-2</v>
      </c>
      <c r="K356" s="9">
        <v>1.6309693255E-2</v>
      </c>
      <c r="L356" s="9">
        <v>2.0668027536E-2</v>
      </c>
      <c r="M356" s="26">
        <f t="shared" si="5"/>
        <v>1</v>
      </c>
      <c r="N356" s="36"/>
    </row>
    <row r="357" spans="1:14" ht="13.5" thickBot="1">
      <c r="A357" s="3">
        <v>43631</v>
      </c>
      <c r="B357" s="7">
        <v>11</v>
      </c>
      <c r="C357" s="8">
        <v>50400.16796875</v>
      </c>
      <c r="D357" s="8">
        <v>1534.6</v>
      </c>
      <c r="E357" s="8">
        <v>1522.5</v>
      </c>
      <c r="F357" s="8">
        <v>1466.8521082121799</v>
      </c>
      <c r="G357" s="8">
        <v>1489.6138884515201</v>
      </c>
      <c r="H357" s="8">
        <v>22.761780239343</v>
      </c>
      <c r="I357" s="9">
        <v>2.3345153891E-2</v>
      </c>
      <c r="J357" s="9">
        <v>3.5157183076E-2</v>
      </c>
      <c r="K357" s="9">
        <v>1.7065963439E-2</v>
      </c>
      <c r="L357" s="9">
        <v>2.8877992623999999E-2</v>
      </c>
      <c r="M357" s="26">
        <f t="shared" si="5"/>
        <v>1</v>
      </c>
      <c r="N357" s="36"/>
    </row>
    <row r="358" spans="1:14" ht="13.5" thickBot="1">
      <c r="A358" s="3">
        <v>43631</v>
      </c>
      <c r="B358" s="7">
        <v>12</v>
      </c>
      <c r="C358" s="8">
        <v>53686.4453125</v>
      </c>
      <c r="D358" s="8">
        <v>1550.3</v>
      </c>
      <c r="E358" s="8">
        <v>1538</v>
      </c>
      <c r="F358" s="8">
        <v>1517.97825796604</v>
      </c>
      <c r="G358" s="8">
        <v>1545.1348299720501</v>
      </c>
      <c r="H358" s="8">
        <v>27.156572006013</v>
      </c>
      <c r="I358" s="9">
        <v>2.6804203570000001E-3</v>
      </c>
      <c r="J358" s="9">
        <v>1.6773088756000001E-2</v>
      </c>
      <c r="K358" s="9">
        <v>3.7025583660000002E-3</v>
      </c>
      <c r="L358" s="9">
        <v>1.0390110033E-2</v>
      </c>
      <c r="M358" s="26">
        <f t="shared" si="5"/>
        <v>1</v>
      </c>
      <c r="N358" s="36"/>
    </row>
    <row r="359" spans="1:14" ht="13.5" thickBot="1">
      <c r="A359" s="3">
        <v>43631</v>
      </c>
      <c r="B359" s="7">
        <v>13</v>
      </c>
      <c r="C359" s="8">
        <v>56458.796875</v>
      </c>
      <c r="D359" s="8">
        <v>1569.7</v>
      </c>
      <c r="E359" s="8">
        <v>1557.4</v>
      </c>
      <c r="F359" s="8">
        <v>1525.6906164895199</v>
      </c>
      <c r="G359" s="8">
        <v>1549.1023545217499</v>
      </c>
      <c r="H359" s="8">
        <v>23.411738032235</v>
      </c>
      <c r="I359" s="9">
        <v>1.0688970149000001E-2</v>
      </c>
      <c r="J359" s="9">
        <v>2.2838289315E-2</v>
      </c>
      <c r="K359" s="9">
        <v>4.3059914260000004E-3</v>
      </c>
      <c r="L359" s="9">
        <v>1.6455310591E-2</v>
      </c>
      <c r="M359" s="26">
        <f t="shared" si="5"/>
        <v>1</v>
      </c>
      <c r="N359" s="36"/>
    </row>
    <row r="360" spans="1:14" ht="13.5" thickBot="1">
      <c r="A360" s="3">
        <v>43631</v>
      </c>
      <c r="B360" s="7">
        <v>14</v>
      </c>
      <c r="C360" s="8">
        <v>58567.578125</v>
      </c>
      <c r="D360" s="8">
        <v>1479.2</v>
      </c>
      <c r="E360" s="8">
        <v>1470.6</v>
      </c>
      <c r="F360" s="8">
        <v>1513.8441664626801</v>
      </c>
      <c r="G360" s="8">
        <v>1519.0883440754201</v>
      </c>
      <c r="H360" s="8">
        <v>5.2441776127280004</v>
      </c>
      <c r="I360" s="9">
        <v>2.0699711507E-2</v>
      </c>
      <c r="J360" s="9">
        <v>1.7978290846999999E-2</v>
      </c>
      <c r="K360" s="9">
        <v>2.5162607199999999E-2</v>
      </c>
      <c r="L360" s="9">
        <v>2.2441186540000001E-2</v>
      </c>
      <c r="M360" s="26">
        <f t="shared" si="5"/>
        <v>1</v>
      </c>
      <c r="N360" s="36"/>
    </row>
    <row r="361" spans="1:14" ht="13.5" thickBot="1">
      <c r="A361" s="3">
        <v>43631</v>
      </c>
      <c r="B361" s="7">
        <v>15</v>
      </c>
      <c r="C361" s="8">
        <v>60093.73828125</v>
      </c>
      <c r="D361" s="8">
        <v>1469.4</v>
      </c>
      <c r="E361" s="8">
        <v>1460.6</v>
      </c>
      <c r="F361" s="8">
        <v>1453.89968862149</v>
      </c>
      <c r="G361" s="8">
        <v>1459.9752448552199</v>
      </c>
      <c r="H361" s="8">
        <v>6.0755562337229998</v>
      </c>
      <c r="I361" s="9">
        <v>4.890895248E-3</v>
      </c>
      <c r="J361" s="9">
        <v>8.0437526610000008E-3</v>
      </c>
      <c r="K361" s="9">
        <v>3.2421128399999998E-4</v>
      </c>
      <c r="L361" s="9">
        <v>3.4770686960000001E-3</v>
      </c>
      <c r="M361" s="26">
        <f t="shared" si="5"/>
        <v>1</v>
      </c>
      <c r="N361" s="36"/>
    </row>
    <row r="362" spans="1:14" ht="13.5" thickBot="1">
      <c r="A362" s="3">
        <v>43631</v>
      </c>
      <c r="B362" s="7">
        <v>16</v>
      </c>
      <c r="C362" s="8">
        <v>61183.1875</v>
      </c>
      <c r="D362" s="8">
        <v>1428.6</v>
      </c>
      <c r="E362" s="8">
        <v>1419.7</v>
      </c>
      <c r="F362" s="8">
        <v>1388.72767904017</v>
      </c>
      <c r="G362" s="8">
        <v>1396.4244126674901</v>
      </c>
      <c r="H362" s="8">
        <v>7.6967336273190003</v>
      </c>
      <c r="I362" s="9">
        <v>1.6697243037000001E-2</v>
      </c>
      <c r="J362" s="9">
        <v>2.069139645E-2</v>
      </c>
      <c r="K362" s="9">
        <v>1.2078664936000001E-2</v>
      </c>
      <c r="L362" s="9">
        <v>1.6072818349000002E-2</v>
      </c>
      <c r="M362" s="26">
        <f t="shared" si="5"/>
        <v>1</v>
      </c>
      <c r="N362" s="36"/>
    </row>
    <row r="363" spans="1:14" ht="13.5" thickBot="1">
      <c r="A363" s="3">
        <v>43631</v>
      </c>
      <c r="B363" s="7">
        <v>17</v>
      </c>
      <c r="C363" s="8">
        <v>62206.578125</v>
      </c>
      <c r="D363" s="8">
        <v>1186.5</v>
      </c>
      <c r="E363" s="8">
        <v>1177.8</v>
      </c>
      <c r="F363" s="8">
        <v>936.34613319105597</v>
      </c>
      <c r="G363" s="8">
        <v>942.68371082345698</v>
      </c>
      <c r="H363" s="8">
        <v>6.3375776324000004</v>
      </c>
      <c r="I363" s="9">
        <v>0.126526356604</v>
      </c>
      <c r="J363" s="9">
        <v>0.12981518775699999</v>
      </c>
      <c r="K363" s="9">
        <v>0.122011566775</v>
      </c>
      <c r="L363" s="9">
        <v>0.12530039792799999</v>
      </c>
      <c r="M363" s="26">
        <f t="shared" si="5"/>
        <v>1</v>
      </c>
      <c r="N363" s="36"/>
    </row>
    <row r="364" spans="1:14" ht="13.5" thickBot="1">
      <c r="A364" s="3">
        <v>43631</v>
      </c>
      <c r="B364" s="7">
        <v>18</v>
      </c>
      <c r="C364" s="8">
        <v>62373.2578125</v>
      </c>
      <c r="D364" s="8">
        <v>1138.9000000000001</v>
      </c>
      <c r="E364" s="8">
        <v>1130.4000000000001</v>
      </c>
      <c r="F364" s="8">
        <v>693.47284594416601</v>
      </c>
      <c r="G364" s="8">
        <v>704.82767980986205</v>
      </c>
      <c r="H364" s="8">
        <v>11.354833865694999</v>
      </c>
      <c r="I364" s="9">
        <v>0.225258080015</v>
      </c>
      <c r="J364" s="9">
        <v>0.23115057293999999</v>
      </c>
      <c r="K364" s="9">
        <v>0.220847078458</v>
      </c>
      <c r="L364" s="9">
        <v>0.22673957138299999</v>
      </c>
      <c r="M364" s="26">
        <f t="shared" si="5"/>
        <v>1</v>
      </c>
      <c r="N364" s="36"/>
    </row>
    <row r="365" spans="1:14" ht="13.5" thickBot="1">
      <c r="A365" s="3">
        <v>43631</v>
      </c>
      <c r="B365" s="7">
        <v>19</v>
      </c>
      <c r="C365" s="8">
        <v>61344.73828125</v>
      </c>
      <c r="D365" s="8">
        <v>970.7</v>
      </c>
      <c r="E365" s="8">
        <v>962.9</v>
      </c>
      <c r="F365" s="8">
        <v>915.20116999824802</v>
      </c>
      <c r="G365" s="8">
        <v>942.27745859026902</v>
      </c>
      <c r="H365" s="8">
        <v>27.076288592019999</v>
      </c>
      <c r="I365" s="9">
        <v>1.4749632283000001E-2</v>
      </c>
      <c r="J365" s="9">
        <v>2.8800638298E-2</v>
      </c>
      <c r="K365" s="9">
        <v>1.0701889678000001E-2</v>
      </c>
      <c r="L365" s="9">
        <v>2.4752895693000002E-2</v>
      </c>
      <c r="M365" s="26">
        <f t="shared" si="5"/>
        <v>1</v>
      </c>
      <c r="N365" s="36"/>
    </row>
    <row r="366" spans="1:14" ht="13.5" thickBot="1">
      <c r="A366" s="3">
        <v>43631</v>
      </c>
      <c r="B366" s="7">
        <v>20</v>
      </c>
      <c r="C366" s="8">
        <v>59171.484375</v>
      </c>
      <c r="D366" s="8">
        <v>546</v>
      </c>
      <c r="E366" s="8">
        <v>541.20000000000005</v>
      </c>
      <c r="F366" s="8">
        <v>518.23101223683204</v>
      </c>
      <c r="G366" s="8">
        <v>522.28755659900605</v>
      </c>
      <c r="H366" s="8">
        <v>4.0565443621739998</v>
      </c>
      <c r="I366" s="9">
        <v>1.2305367617999999E-2</v>
      </c>
      <c r="J366" s="9">
        <v>1.4410476265E-2</v>
      </c>
      <c r="K366" s="9">
        <v>9.8144490920000008E-3</v>
      </c>
      <c r="L366" s="9">
        <v>1.1919557739000001E-2</v>
      </c>
      <c r="M366" s="26">
        <f t="shared" si="5"/>
        <v>1</v>
      </c>
      <c r="N366" s="36"/>
    </row>
    <row r="367" spans="1:14" ht="13.5" thickBot="1">
      <c r="A367" s="3">
        <v>43631</v>
      </c>
      <c r="B367" s="7">
        <v>21</v>
      </c>
      <c r="C367" s="8">
        <v>56939.28125</v>
      </c>
      <c r="D367" s="8">
        <v>74.7</v>
      </c>
      <c r="E367" s="8">
        <v>66.400000000000006</v>
      </c>
      <c r="F367" s="8">
        <v>65.363062118166994</v>
      </c>
      <c r="G367" s="8">
        <v>65.551413849670993</v>
      </c>
      <c r="H367" s="8">
        <v>0.188351731504</v>
      </c>
      <c r="I367" s="9">
        <v>4.7475797350000001E-3</v>
      </c>
      <c r="J367" s="9">
        <v>4.8453232389999998E-3</v>
      </c>
      <c r="K367" s="9">
        <v>4.4036645000000002E-4</v>
      </c>
      <c r="L367" s="9">
        <v>5.3810995400000003E-4</v>
      </c>
      <c r="M367" s="26">
        <f t="shared" si="5"/>
        <v>1</v>
      </c>
      <c r="N367" s="36"/>
    </row>
    <row r="368" spans="1:14" ht="13.5" thickBot="1">
      <c r="A368" s="3">
        <v>43631</v>
      </c>
      <c r="B368" s="7">
        <v>22</v>
      </c>
      <c r="C368" s="8">
        <v>55350.796875</v>
      </c>
      <c r="D368" s="8">
        <v>0</v>
      </c>
      <c r="E368" s="8">
        <v>0</v>
      </c>
      <c r="F368" s="8">
        <v>0</v>
      </c>
      <c r="G368" s="8">
        <v>3.0199998850000001E-3</v>
      </c>
      <c r="H368" s="8">
        <v>3.0199998850000001E-3</v>
      </c>
      <c r="I368" s="9">
        <v>1.5672028463935101E-6</v>
      </c>
      <c r="J368" s="9">
        <v>0</v>
      </c>
      <c r="K368" s="9">
        <v>1.5672028463935101E-6</v>
      </c>
      <c r="L368" s="9">
        <v>0</v>
      </c>
      <c r="M368" s="26">
        <f t="shared" si="5"/>
        <v>0</v>
      </c>
      <c r="N368" s="36"/>
    </row>
    <row r="369" spans="1:14" ht="13.5" thickBot="1">
      <c r="A369" s="3">
        <v>43631</v>
      </c>
      <c r="B369" s="7">
        <v>23</v>
      </c>
      <c r="C369" s="8">
        <v>52539.890625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9">
        <v>0</v>
      </c>
      <c r="J369" s="9">
        <v>0</v>
      </c>
      <c r="K369" s="9">
        <v>0</v>
      </c>
      <c r="L369" s="9">
        <v>0</v>
      </c>
      <c r="M369" s="26">
        <f t="shared" si="5"/>
        <v>0</v>
      </c>
      <c r="N369" s="36"/>
    </row>
    <row r="370" spans="1:14" ht="13.5" thickBot="1">
      <c r="A370" s="3">
        <v>43631</v>
      </c>
      <c r="B370" s="7">
        <v>24</v>
      </c>
      <c r="C370" s="8">
        <v>49721.3984375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9">
        <v>0</v>
      </c>
      <c r="J370" s="9">
        <v>0</v>
      </c>
      <c r="K370" s="9">
        <v>0</v>
      </c>
      <c r="L370" s="9">
        <v>0</v>
      </c>
      <c r="M370" s="26">
        <f t="shared" si="5"/>
        <v>0</v>
      </c>
      <c r="N370" s="36"/>
    </row>
    <row r="371" spans="1:14" ht="13.5" thickBot="1">
      <c r="A371" s="3">
        <v>43632</v>
      </c>
      <c r="B371" s="7">
        <v>1</v>
      </c>
      <c r="C371" s="8">
        <v>46523.5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9">
        <v>0</v>
      </c>
      <c r="J371" s="9">
        <v>0</v>
      </c>
      <c r="K371" s="9">
        <v>0</v>
      </c>
      <c r="L371" s="9">
        <v>0</v>
      </c>
      <c r="M371" s="26">
        <f t="shared" si="5"/>
        <v>0</v>
      </c>
      <c r="N371" s="36"/>
    </row>
    <row r="372" spans="1:14" ht="13.5" thickBot="1">
      <c r="A372" s="3">
        <v>43632</v>
      </c>
      <c r="B372" s="7">
        <v>2</v>
      </c>
      <c r="C372" s="8">
        <v>43987.4609375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9">
        <v>0</v>
      </c>
      <c r="J372" s="9">
        <v>0</v>
      </c>
      <c r="K372" s="9">
        <v>0</v>
      </c>
      <c r="L372" s="9">
        <v>0</v>
      </c>
      <c r="M372" s="26">
        <f t="shared" si="5"/>
        <v>0</v>
      </c>
      <c r="N372" s="36"/>
    </row>
    <row r="373" spans="1:14" ht="13.5" thickBot="1">
      <c r="A373" s="3">
        <v>43632</v>
      </c>
      <c r="B373" s="7">
        <v>3</v>
      </c>
      <c r="C373" s="8">
        <v>42161.0390625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9">
        <v>0</v>
      </c>
      <c r="J373" s="9">
        <v>0</v>
      </c>
      <c r="K373" s="9">
        <v>0</v>
      </c>
      <c r="L373" s="9">
        <v>0</v>
      </c>
      <c r="M373" s="26">
        <f t="shared" si="5"/>
        <v>0</v>
      </c>
      <c r="N373" s="36"/>
    </row>
    <row r="374" spans="1:14" ht="13.5" thickBot="1">
      <c r="A374" s="3">
        <v>43632</v>
      </c>
      <c r="B374" s="7">
        <v>4</v>
      </c>
      <c r="C374" s="8">
        <v>40142.390625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9">
        <v>0</v>
      </c>
      <c r="J374" s="9">
        <v>0</v>
      </c>
      <c r="K374" s="9">
        <v>0</v>
      </c>
      <c r="L374" s="9">
        <v>0</v>
      </c>
      <c r="M374" s="26">
        <f t="shared" si="5"/>
        <v>0</v>
      </c>
      <c r="N374" s="36"/>
    </row>
    <row r="375" spans="1:14" ht="13.5" thickBot="1">
      <c r="A375" s="3">
        <v>43632</v>
      </c>
      <c r="B375" s="7">
        <v>5</v>
      </c>
      <c r="C375" s="8">
        <v>38777.6171875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9">
        <v>0</v>
      </c>
      <c r="J375" s="9">
        <v>0</v>
      </c>
      <c r="K375" s="9">
        <v>0</v>
      </c>
      <c r="L375" s="9">
        <v>0</v>
      </c>
      <c r="M375" s="26">
        <f t="shared" si="5"/>
        <v>0</v>
      </c>
      <c r="N375" s="36"/>
    </row>
    <row r="376" spans="1:14" ht="13.5" thickBot="1">
      <c r="A376" s="3">
        <v>43632</v>
      </c>
      <c r="B376" s="7">
        <v>6</v>
      </c>
      <c r="C376" s="8">
        <v>38209.7734375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9">
        <v>0</v>
      </c>
      <c r="J376" s="9">
        <v>0</v>
      </c>
      <c r="K376" s="9">
        <v>0</v>
      </c>
      <c r="L376" s="9">
        <v>0</v>
      </c>
      <c r="M376" s="26">
        <f t="shared" si="5"/>
        <v>0</v>
      </c>
      <c r="N376" s="36"/>
    </row>
    <row r="377" spans="1:14" ht="13.5" thickBot="1">
      <c r="A377" s="3">
        <v>43632</v>
      </c>
      <c r="B377" s="7">
        <v>7</v>
      </c>
      <c r="C377" s="8">
        <v>37986.23828125</v>
      </c>
      <c r="D377" s="8">
        <v>1.1000000000000001</v>
      </c>
      <c r="E377" s="8">
        <v>0.7</v>
      </c>
      <c r="F377" s="8">
        <v>0.53919279414099996</v>
      </c>
      <c r="G377" s="8">
        <v>0.53919279414099996</v>
      </c>
      <c r="H377" s="8">
        <v>0</v>
      </c>
      <c r="I377" s="9">
        <v>2.9102605300000001E-4</v>
      </c>
      <c r="J377" s="9">
        <v>2.9102605300000001E-4</v>
      </c>
      <c r="K377" s="9">
        <v>8.3449510046053102E-5</v>
      </c>
      <c r="L377" s="9">
        <v>8.3449510046053102E-5</v>
      </c>
      <c r="M377" s="26">
        <f t="shared" si="5"/>
        <v>0</v>
      </c>
      <c r="N377" s="36"/>
    </row>
    <row r="378" spans="1:14" ht="13.5" thickBot="1">
      <c r="A378" s="3">
        <v>43632</v>
      </c>
      <c r="B378" s="7">
        <v>8</v>
      </c>
      <c r="C378" s="8">
        <v>38427.078125</v>
      </c>
      <c r="D378" s="8">
        <v>198.9</v>
      </c>
      <c r="E378" s="8">
        <v>193</v>
      </c>
      <c r="F378" s="8">
        <v>154.513572051842</v>
      </c>
      <c r="G378" s="8">
        <v>254.65802897463001</v>
      </c>
      <c r="H378" s="8">
        <v>100.144456922789</v>
      </c>
      <c r="I378" s="9">
        <v>2.8935147365999999E-2</v>
      </c>
      <c r="J378" s="9">
        <v>2.3033953268E-2</v>
      </c>
      <c r="K378" s="9">
        <v>3.1996901387000003E-2</v>
      </c>
      <c r="L378" s="9">
        <v>1.9972199246000001E-2</v>
      </c>
      <c r="M378" s="26">
        <f t="shared" si="5"/>
        <v>1</v>
      </c>
      <c r="N378" s="36"/>
    </row>
    <row r="379" spans="1:14" ht="13.5" thickBot="1">
      <c r="A379" s="3">
        <v>43632</v>
      </c>
      <c r="B379" s="7">
        <v>9</v>
      </c>
      <c r="C379" s="8">
        <v>40631.76171875</v>
      </c>
      <c r="D379" s="8">
        <v>921</v>
      </c>
      <c r="E379" s="8">
        <v>909.4</v>
      </c>
      <c r="F379" s="8">
        <v>846.41765420717604</v>
      </c>
      <c r="G379" s="8">
        <v>972.48204982369305</v>
      </c>
      <c r="H379" s="8">
        <v>126.06439561651599</v>
      </c>
      <c r="I379" s="9">
        <v>2.6716164931E-2</v>
      </c>
      <c r="J379" s="9">
        <v>3.8703863929E-2</v>
      </c>
      <c r="K379" s="9">
        <v>3.2735884702999998E-2</v>
      </c>
      <c r="L379" s="9">
        <v>3.2684144158E-2</v>
      </c>
      <c r="M379" s="26">
        <f t="shared" si="5"/>
        <v>1</v>
      </c>
      <c r="N379" s="36"/>
    </row>
    <row r="380" spans="1:14" ht="13.5" thickBot="1">
      <c r="A380" s="3">
        <v>43632</v>
      </c>
      <c r="B380" s="7">
        <v>10</v>
      </c>
      <c r="C380" s="8">
        <v>43441.29296875</v>
      </c>
      <c r="D380" s="8">
        <v>1288.2</v>
      </c>
      <c r="E380" s="8">
        <v>1275.5999999999999</v>
      </c>
      <c r="F380" s="8">
        <v>1157.51963371898</v>
      </c>
      <c r="G380" s="8">
        <v>1300.27944236795</v>
      </c>
      <c r="H380" s="8">
        <v>142.759808648969</v>
      </c>
      <c r="I380" s="9">
        <v>6.2685222449999998E-3</v>
      </c>
      <c r="J380" s="9">
        <v>6.7815446954000005E-2</v>
      </c>
      <c r="K380" s="9">
        <v>1.2807183377E-2</v>
      </c>
      <c r="L380" s="9">
        <v>6.1276785823000002E-2</v>
      </c>
      <c r="M380" s="26">
        <f t="shared" si="5"/>
        <v>1</v>
      </c>
      <c r="N380" s="36"/>
    </row>
    <row r="381" spans="1:14" ht="13.5" thickBot="1">
      <c r="A381" s="3">
        <v>43632</v>
      </c>
      <c r="B381" s="7">
        <v>11</v>
      </c>
      <c r="C381" s="8">
        <v>45880.34765625</v>
      </c>
      <c r="D381" s="8">
        <v>1429.9</v>
      </c>
      <c r="E381" s="8">
        <v>1412.3</v>
      </c>
      <c r="F381" s="8">
        <v>1405.8908951524199</v>
      </c>
      <c r="G381" s="8">
        <v>1418.3752062830999</v>
      </c>
      <c r="H381" s="8">
        <v>12.484311130676</v>
      </c>
      <c r="I381" s="9">
        <v>5.9806921199999996E-3</v>
      </c>
      <c r="J381" s="9">
        <v>1.2459317512999999E-2</v>
      </c>
      <c r="K381" s="9">
        <v>3.152675808E-3</v>
      </c>
      <c r="L381" s="9">
        <v>3.3259495830000002E-3</v>
      </c>
      <c r="M381" s="26">
        <f t="shared" si="5"/>
        <v>1</v>
      </c>
      <c r="N381" s="36"/>
    </row>
    <row r="382" spans="1:14" ht="13.5" thickBot="1">
      <c r="A382" s="3">
        <v>43632</v>
      </c>
      <c r="B382" s="7">
        <v>12</v>
      </c>
      <c r="C382" s="8">
        <v>48242.92578125</v>
      </c>
      <c r="D382" s="8">
        <v>1457.3</v>
      </c>
      <c r="E382" s="8">
        <v>1439.3</v>
      </c>
      <c r="F382" s="8">
        <v>1456.2512020476699</v>
      </c>
      <c r="G382" s="8">
        <v>1456.2512020476699</v>
      </c>
      <c r="H382" s="8">
        <v>0</v>
      </c>
      <c r="I382" s="9">
        <v>5.4426463499999999E-4</v>
      </c>
      <c r="J382" s="9">
        <v>5.4426463499999999E-4</v>
      </c>
      <c r="K382" s="9">
        <v>8.7966798370000005E-3</v>
      </c>
      <c r="L382" s="9">
        <v>8.7966798370000005E-3</v>
      </c>
      <c r="M382" s="26">
        <f t="shared" si="5"/>
        <v>1</v>
      </c>
      <c r="N382" s="36"/>
    </row>
    <row r="383" spans="1:14" ht="13.5" thickBot="1">
      <c r="A383" s="3">
        <v>43632</v>
      </c>
      <c r="B383" s="7">
        <v>13</v>
      </c>
      <c r="C383" s="8">
        <v>49963.23046875</v>
      </c>
      <c r="D383" s="8">
        <v>1469.3</v>
      </c>
      <c r="E383" s="8">
        <v>1452.3</v>
      </c>
      <c r="F383" s="8">
        <v>1351.75071967496</v>
      </c>
      <c r="G383" s="8">
        <v>1351.7510973978001</v>
      </c>
      <c r="H383" s="8">
        <v>3.7772284600000002E-4</v>
      </c>
      <c r="I383" s="9">
        <v>6.1000987338000003E-2</v>
      </c>
      <c r="J383" s="9">
        <v>6.1001183354000003E-2</v>
      </c>
      <c r="K383" s="9">
        <v>5.2178984225000002E-2</v>
      </c>
      <c r="L383" s="9">
        <v>5.2179180241000003E-2</v>
      </c>
      <c r="M383" s="26">
        <f t="shared" si="5"/>
        <v>1</v>
      </c>
      <c r="N383" s="36"/>
    </row>
    <row r="384" spans="1:14" ht="13.5" thickBot="1">
      <c r="A384" s="3">
        <v>43632</v>
      </c>
      <c r="B384" s="7">
        <v>14</v>
      </c>
      <c r="C384" s="8">
        <v>51316.08203125</v>
      </c>
      <c r="D384" s="8">
        <v>1481.8</v>
      </c>
      <c r="E384" s="8">
        <v>1466.4</v>
      </c>
      <c r="F384" s="8">
        <v>1360.3231684822499</v>
      </c>
      <c r="G384" s="8">
        <v>1360.3228018283801</v>
      </c>
      <c r="H384" s="8">
        <v>-3.66653866E-4</v>
      </c>
      <c r="I384" s="9">
        <v>6.3039542382000005E-2</v>
      </c>
      <c r="J384" s="9">
        <v>6.3039352110000002E-2</v>
      </c>
      <c r="K384" s="9">
        <v>5.5047845444000001E-2</v>
      </c>
      <c r="L384" s="9">
        <v>5.5047655171999998E-2</v>
      </c>
      <c r="M384" s="26">
        <f t="shared" si="5"/>
        <v>1</v>
      </c>
      <c r="N384" s="36"/>
    </row>
    <row r="385" spans="1:14" ht="13.5" thickBot="1">
      <c r="A385" s="3">
        <v>43632</v>
      </c>
      <c r="B385" s="7">
        <v>15</v>
      </c>
      <c r="C385" s="8">
        <v>51963.609375</v>
      </c>
      <c r="D385" s="8">
        <v>1514.3</v>
      </c>
      <c r="E385" s="8">
        <v>1499.6</v>
      </c>
      <c r="F385" s="8">
        <v>1449.4476555532899</v>
      </c>
      <c r="G385" s="8">
        <v>1449.44780000316</v>
      </c>
      <c r="H385" s="8">
        <v>1.44449869E-4</v>
      </c>
      <c r="I385" s="9">
        <v>3.3654488841000002E-2</v>
      </c>
      <c r="J385" s="9">
        <v>3.3654563802E-2</v>
      </c>
      <c r="K385" s="9">
        <v>2.6026050854000001E-2</v>
      </c>
      <c r="L385" s="9">
        <v>2.6026125814999999E-2</v>
      </c>
      <c r="M385" s="26">
        <f t="shared" si="5"/>
        <v>1</v>
      </c>
      <c r="N385" s="36"/>
    </row>
    <row r="386" spans="1:14" ht="13.5" thickBot="1">
      <c r="A386" s="3">
        <v>43632</v>
      </c>
      <c r="B386" s="7">
        <v>16</v>
      </c>
      <c r="C386" s="8">
        <v>51700.7109375</v>
      </c>
      <c r="D386" s="8">
        <v>1520.8</v>
      </c>
      <c r="E386" s="8">
        <v>1506.1</v>
      </c>
      <c r="F386" s="8">
        <v>1484.4689963266601</v>
      </c>
      <c r="G386" s="8">
        <v>1484.46901854727</v>
      </c>
      <c r="H386" s="8">
        <v>2.2220611572680099E-5</v>
      </c>
      <c r="I386" s="9">
        <v>1.8853648910999998E-2</v>
      </c>
      <c r="J386" s="9">
        <v>1.8853660442E-2</v>
      </c>
      <c r="K386" s="9">
        <v>1.1225210925E-2</v>
      </c>
      <c r="L386" s="9">
        <v>1.1225222456E-2</v>
      </c>
      <c r="M386" s="26">
        <f t="shared" si="5"/>
        <v>1</v>
      </c>
      <c r="N386" s="36"/>
    </row>
    <row r="387" spans="1:14" ht="13.5" thickBot="1">
      <c r="A387" s="3">
        <v>43632</v>
      </c>
      <c r="B387" s="7">
        <v>17</v>
      </c>
      <c r="C387" s="8">
        <v>50737.55859375</v>
      </c>
      <c r="D387" s="8">
        <v>1422.3</v>
      </c>
      <c r="E387" s="8">
        <v>1407.8</v>
      </c>
      <c r="F387" s="8">
        <v>1479.9884716256499</v>
      </c>
      <c r="G387" s="8">
        <v>1479.9930827087801</v>
      </c>
      <c r="H387" s="8">
        <v>4.6110831359999997E-3</v>
      </c>
      <c r="I387" s="9">
        <v>2.9939326781E-2</v>
      </c>
      <c r="J387" s="9">
        <v>2.9936933900000001E-2</v>
      </c>
      <c r="K387" s="9">
        <v>3.7463976496000001E-2</v>
      </c>
      <c r="L387" s="9">
        <v>3.7461583614000003E-2</v>
      </c>
      <c r="M387" s="26">
        <f t="shared" si="5"/>
        <v>1</v>
      </c>
      <c r="N387" s="36"/>
    </row>
    <row r="388" spans="1:14" ht="13.5" thickBot="1">
      <c r="A388" s="3">
        <v>43632</v>
      </c>
      <c r="B388" s="7">
        <v>18</v>
      </c>
      <c r="C388" s="8">
        <v>50168.65625</v>
      </c>
      <c r="D388" s="8">
        <v>1375.9</v>
      </c>
      <c r="E388" s="8">
        <v>1361.6</v>
      </c>
      <c r="F388" s="8">
        <v>1415.3810022400501</v>
      </c>
      <c r="G388" s="8">
        <v>1415.3965356004201</v>
      </c>
      <c r="H388" s="8">
        <v>1.5533360374999999E-2</v>
      </c>
      <c r="I388" s="9">
        <v>2.0496385884999999E-2</v>
      </c>
      <c r="J388" s="9">
        <v>2.0488324980999999E-2</v>
      </c>
      <c r="K388" s="9">
        <v>2.7917247326999999E-2</v>
      </c>
      <c r="L388" s="9">
        <v>2.7909186424000001E-2</v>
      </c>
      <c r="M388" s="26">
        <f t="shared" si="5"/>
        <v>1</v>
      </c>
      <c r="N388" s="36"/>
    </row>
    <row r="389" spans="1:14" ht="13.5" thickBot="1">
      <c r="A389" s="3">
        <v>43632</v>
      </c>
      <c r="B389" s="7">
        <v>19</v>
      </c>
      <c r="C389" s="8">
        <v>49463.44921875</v>
      </c>
      <c r="D389" s="8">
        <v>1206.4000000000001</v>
      </c>
      <c r="E389" s="8">
        <v>1192.8</v>
      </c>
      <c r="F389" s="8">
        <v>1229.4356428352301</v>
      </c>
      <c r="G389" s="8">
        <v>1229.42968727582</v>
      </c>
      <c r="H389" s="8">
        <v>-5.9555594120000001E-3</v>
      </c>
      <c r="I389" s="9">
        <v>1.1951057225999999E-2</v>
      </c>
      <c r="J389" s="9">
        <v>1.1954147812E-2</v>
      </c>
      <c r="K389" s="9">
        <v>1.9008659717000002E-2</v>
      </c>
      <c r="L389" s="9">
        <v>1.9011750303000001E-2</v>
      </c>
      <c r="M389" s="26">
        <f t="shared" si="5"/>
        <v>1</v>
      </c>
      <c r="N389" s="36"/>
    </row>
    <row r="390" spans="1:14" ht="13.5" thickBot="1">
      <c r="A390" s="3">
        <v>43632</v>
      </c>
      <c r="B390" s="7">
        <v>20</v>
      </c>
      <c r="C390" s="8">
        <v>48603</v>
      </c>
      <c r="D390" s="8">
        <v>557.29999999999995</v>
      </c>
      <c r="E390" s="8">
        <v>546.9</v>
      </c>
      <c r="F390" s="8">
        <v>720.245909461</v>
      </c>
      <c r="G390" s="8">
        <v>720.25134279577503</v>
      </c>
      <c r="H390" s="8">
        <v>5.4333347740000001E-3</v>
      </c>
      <c r="I390" s="9">
        <v>8.4562191383000002E-2</v>
      </c>
      <c r="J390" s="9">
        <v>8.4559371800999997E-2</v>
      </c>
      <c r="K390" s="9">
        <v>8.9959181523000004E-2</v>
      </c>
      <c r="L390" s="9">
        <v>8.9956361940999999E-2</v>
      </c>
      <c r="M390" s="26">
        <f t="shared" si="5"/>
        <v>1</v>
      </c>
      <c r="N390" s="36"/>
    </row>
    <row r="391" spans="1:14" ht="13.5" thickBot="1">
      <c r="A391" s="3">
        <v>43632</v>
      </c>
      <c r="B391" s="7">
        <v>21</v>
      </c>
      <c r="C391" s="8">
        <v>47713.9296875</v>
      </c>
      <c r="D391" s="8">
        <v>85.7</v>
      </c>
      <c r="E391" s="8">
        <v>77.3</v>
      </c>
      <c r="F391" s="8">
        <v>77.656309029457006</v>
      </c>
      <c r="G391" s="8">
        <v>77.858631261631999</v>
      </c>
      <c r="H391" s="8">
        <v>0.20232223217500001</v>
      </c>
      <c r="I391" s="9">
        <v>4.0692105539999997E-3</v>
      </c>
      <c r="J391" s="9">
        <v>4.1742039280000002E-3</v>
      </c>
      <c r="K391" s="9">
        <v>2.89896866E-4</v>
      </c>
      <c r="L391" s="9">
        <v>1.84903492E-4</v>
      </c>
      <c r="M391" s="26">
        <f t="shared" si="5"/>
        <v>1</v>
      </c>
      <c r="N391" s="36"/>
    </row>
    <row r="392" spans="1:14" ht="13.5" thickBot="1">
      <c r="A392" s="3">
        <v>43632</v>
      </c>
      <c r="B392" s="7">
        <v>22</v>
      </c>
      <c r="C392" s="8">
        <v>46723.9921875</v>
      </c>
      <c r="D392" s="8">
        <v>0</v>
      </c>
      <c r="E392" s="8">
        <v>0</v>
      </c>
      <c r="F392" s="8">
        <v>0</v>
      </c>
      <c r="G392" s="8">
        <v>9.8000000399999995E-4</v>
      </c>
      <c r="H392" s="8">
        <v>9.8000000399999995E-4</v>
      </c>
      <c r="I392" s="9">
        <v>5.0856253497492796E-7</v>
      </c>
      <c r="J392" s="9">
        <v>0</v>
      </c>
      <c r="K392" s="9">
        <v>5.0856253497492796E-7</v>
      </c>
      <c r="L392" s="9">
        <v>0</v>
      </c>
      <c r="M392" s="26">
        <f t="shared" si="5"/>
        <v>0</v>
      </c>
      <c r="N392" s="36"/>
    </row>
    <row r="393" spans="1:14" ht="13.5" thickBot="1">
      <c r="A393" s="3">
        <v>43632</v>
      </c>
      <c r="B393" s="7">
        <v>23</v>
      </c>
      <c r="C393" s="8">
        <v>44211.9453125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9">
        <v>0</v>
      </c>
      <c r="J393" s="9">
        <v>0</v>
      </c>
      <c r="K393" s="9">
        <v>0</v>
      </c>
      <c r="L393" s="9">
        <v>0</v>
      </c>
      <c r="M393" s="26">
        <f t="shared" si="5"/>
        <v>0</v>
      </c>
      <c r="N393" s="36"/>
    </row>
    <row r="394" spans="1:14" ht="13.5" thickBot="1">
      <c r="A394" s="3">
        <v>43632</v>
      </c>
      <c r="B394" s="7">
        <v>24</v>
      </c>
      <c r="C394" s="8">
        <v>40760.4921875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9">
        <v>0</v>
      </c>
      <c r="J394" s="9">
        <v>0</v>
      </c>
      <c r="K394" s="9">
        <v>0</v>
      </c>
      <c r="L394" s="9">
        <v>0</v>
      </c>
      <c r="M394" s="26">
        <f t="shared" si="5"/>
        <v>0</v>
      </c>
      <c r="N394" s="36"/>
    </row>
    <row r="395" spans="1:14" ht="13.5" thickBot="1">
      <c r="A395" s="3">
        <v>43633</v>
      </c>
      <c r="B395" s="7">
        <v>1</v>
      </c>
      <c r="C395" s="8">
        <v>37754.98828125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9">
        <v>0</v>
      </c>
      <c r="J395" s="9">
        <v>0</v>
      </c>
      <c r="K395" s="9">
        <v>0</v>
      </c>
      <c r="L395" s="9">
        <v>0</v>
      </c>
      <c r="M395" s="26">
        <f t="shared" si="5"/>
        <v>0</v>
      </c>
      <c r="N395" s="36"/>
    </row>
    <row r="396" spans="1:14" ht="13.5" thickBot="1">
      <c r="A396" s="3">
        <v>43633</v>
      </c>
      <c r="B396" s="7">
        <v>2</v>
      </c>
      <c r="C396" s="8">
        <v>35342.1953125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9">
        <v>0</v>
      </c>
      <c r="J396" s="9">
        <v>0</v>
      </c>
      <c r="K396" s="9">
        <v>0</v>
      </c>
      <c r="L396" s="9">
        <v>0</v>
      </c>
      <c r="M396" s="26">
        <f t="shared" ref="M396:M459" si="6">IF(F396&gt;5,1,0)</f>
        <v>0</v>
      </c>
      <c r="N396" s="36"/>
    </row>
    <row r="397" spans="1:14" ht="13.5" thickBot="1">
      <c r="A397" s="3">
        <v>43633</v>
      </c>
      <c r="B397" s="7">
        <v>3</v>
      </c>
      <c r="C397" s="8">
        <v>34025.140625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9">
        <v>0</v>
      </c>
      <c r="J397" s="9">
        <v>0</v>
      </c>
      <c r="K397" s="9">
        <v>0</v>
      </c>
      <c r="L397" s="9">
        <v>0</v>
      </c>
      <c r="M397" s="26">
        <f t="shared" si="6"/>
        <v>0</v>
      </c>
      <c r="N397" s="36"/>
    </row>
    <row r="398" spans="1:14" ht="13.5" thickBot="1">
      <c r="A398" s="3">
        <v>43633</v>
      </c>
      <c r="B398" s="7">
        <v>4</v>
      </c>
      <c r="C398" s="8">
        <v>33449.140625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9">
        <v>0</v>
      </c>
      <c r="J398" s="9">
        <v>0</v>
      </c>
      <c r="K398" s="9">
        <v>0</v>
      </c>
      <c r="L398" s="9">
        <v>0</v>
      </c>
      <c r="M398" s="26">
        <f t="shared" si="6"/>
        <v>0</v>
      </c>
      <c r="N398" s="36"/>
    </row>
    <row r="399" spans="1:14" ht="13.5" thickBot="1">
      <c r="A399" s="3">
        <v>43633</v>
      </c>
      <c r="B399" s="7">
        <v>5</v>
      </c>
      <c r="C399" s="8">
        <v>33660.37890625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9">
        <v>0</v>
      </c>
      <c r="J399" s="9">
        <v>0</v>
      </c>
      <c r="K399" s="9">
        <v>0</v>
      </c>
      <c r="L399" s="9">
        <v>0</v>
      </c>
      <c r="M399" s="26">
        <f t="shared" si="6"/>
        <v>0</v>
      </c>
      <c r="N399" s="36"/>
    </row>
    <row r="400" spans="1:14" ht="13.5" thickBot="1">
      <c r="A400" s="3">
        <v>43633</v>
      </c>
      <c r="B400" s="7">
        <v>6</v>
      </c>
      <c r="C400" s="8">
        <v>35103.86328125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9">
        <v>0</v>
      </c>
      <c r="J400" s="9">
        <v>0</v>
      </c>
      <c r="K400" s="9">
        <v>0</v>
      </c>
      <c r="L400" s="9">
        <v>0</v>
      </c>
      <c r="M400" s="26">
        <f t="shared" si="6"/>
        <v>0</v>
      </c>
      <c r="N400" s="36"/>
    </row>
    <row r="401" spans="1:14" ht="13.5" thickBot="1">
      <c r="A401" s="3">
        <v>43633</v>
      </c>
      <c r="B401" s="7">
        <v>7</v>
      </c>
      <c r="C401" s="8">
        <v>37102.2109375</v>
      </c>
      <c r="D401" s="8">
        <v>0.6</v>
      </c>
      <c r="E401" s="8">
        <v>0.2</v>
      </c>
      <c r="F401" s="8">
        <v>1.120600654892</v>
      </c>
      <c r="G401" s="8">
        <v>1.120600654892</v>
      </c>
      <c r="H401" s="8">
        <v>0</v>
      </c>
      <c r="I401" s="9">
        <v>2.7016121100000001E-4</v>
      </c>
      <c r="J401" s="9">
        <v>2.7016121100000001E-4</v>
      </c>
      <c r="K401" s="9">
        <v>4.7773775500000002E-4</v>
      </c>
      <c r="L401" s="9">
        <v>4.7773775500000002E-4</v>
      </c>
      <c r="M401" s="26">
        <f t="shared" si="6"/>
        <v>0</v>
      </c>
      <c r="N401" s="36"/>
    </row>
    <row r="402" spans="1:14" ht="13.5" thickBot="1">
      <c r="A402" s="3">
        <v>43633</v>
      </c>
      <c r="B402" s="7">
        <v>8</v>
      </c>
      <c r="C402" s="8">
        <v>38408.84375</v>
      </c>
      <c r="D402" s="8">
        <v>135.6</v>
      </c>
      <c r="E402" s="8">
        <v>129.69999999999999</v>
      </c>
      <c r="F402" s="8">
        <v>155.13364380512499</v>
      </c>
      <c r="G402" s="8">
        <v>155.89389936845799</v>
      </c>
      <c r="H402" s="8">
        <v>0.76025556333300004</v>
      </c>
      <c r="I402" s="9">
        <v>1.053134373E-2</v>
      </c>
      <c r="J402" s="9">
        <v>1.0136815674E-2</v>
      </c>
      <c r="K402" s="9">
        <v>1.3593097752000001E-2</v>
      </c>
      <c r="L402" s="9">
        <v>1.3198569695999999E-2</v>
      </c>
      <c r="M402" s="26">
        <f t="shared" si="6"/>
        <v>1</v>
      </c>
      <c r="N402" s="36"/>
    </row>
    <row r="403" spans="1:14" ht="13.5" thickBot="1">
      <c r="A403" s="3">
        <v>43633</v>
      </c>
      <c r="B403" s="7">
        <v>9</v>
      </c>
      <c r="C403" s="8">
        <v>39989.265625</v>
      </c>
      <c r="D403" s="8">
        <v>617.79999999999995</v>
      </c>
      <c r="E403" s="8">
        <v>613.4</v>
      </c>
      <c r="F403" s="8">
        <v>688.36971748191502</v>
      </c>
      <c r="G403" s="8">
        <v>709.14196146274605</v>
      </c>
      <c r="H403" s="8">
        <v>20.772243980831</v>
      </c>
      <c r="I403" s="9">
        <v>4.7401121672000002E-2</v>
      </c>
      <c r="J403" s="9">
        <v>3.6621545137999999E-2</v>
      </c>
      <c r="K403" s="9">
        <v>4.9684463653999998E-2</v>
      </c>
      <c r="L403" s="9">
        <v>3.8904887120000002E-2</v>
      </c>
      <c r="M403" s="26">
        <f t="shared" si="6"/>
        <v>1</v>
      </c>
      <c r="N403" s="36"/>
    </row>
    <row r="404" spans="1:14" ht="13.5" thickBot="1">
      <c r="A404" s="3">
        <v>43633</v>
      </c>
      <c r="B404" s="7">
        <v>10</v>
      </c>
      <c r="C404" s="8">
        <v>41677.14453125</v>
      </c>
      <c r="D404" s="8">
        <v>929.8</v>
      </c>
      <c r="E404" s="8">
        <v>922.6</v>
      </c>
      <c r="F404" s="8">
        <v>913.98771868716699</v>
      </c>
      <c r="G404" s="8">
        <v>983.16540011146003</v>
      </c>
      <c r="H404" s="8">
        <v>69.177681424292004</v>
      </c>
      <c r="I404" s="9">
        <v>2.7693513289999999E-2</v>
      </c>
      <c r="J404" s="9">
        <v>8.2056467630000005E-3</v>
      </c>
      <c r="K404" s="9">
        <v>3.1429891080000001E-2</v>
      </c>
      <c r="L404" s="9">
        <v>4.4692689730000002E-3</v>
      </c>
      <c r="M404" s="26">
        <f t="shared" si="6"/>
        <v>1</v>
      </c>
      <c r="N404" s="36"/>
    </row>
    <row r="405" spans="1:14" ht="13.5" thickBot="1">
      <c r="A405" s="3">
        <v>43633</v>
      </c>
      <c r="B405" s="7">
        <v>11</v>
      </c>
      <c r="C405" s="8">
        <v>43581.03125</v>
      </c>
      <c r="D405" s="8">
        <v>1314.8</v>
      </c>
      <c r="E405" s="8">
        <v>1306.3</v>
      </c>
      <c r="F405" s="8">
        <v>1137.28355297966</v>
      </c>
      <c r="G405" s="8">
        <v>1226.5861398771001</v>
      </c>
      <c r="H405" s="8">
        <v>89.302586897436996</v>
      </c>
      <c r="I405" s="9">
        <v>4.5777820509999997E-2</v>
      </c>
      <c r="J405" s="9">
        <v>9.2120626371999997E-2</v>
      </c>
      <c r="K405" s="9">
        <v>4.1366818952999998E-2</v>
      </c>
      <c r="L405" s="9">
        <v>8.7709624814999998E-2</v>
      </c>
      <c r="M405" s="26">
        <f t="shared" si="6"/>
        <v>1</v>
      </c>
      <c r="N405" s="36"/>
    </row>
    <row r="406" spans="1:14" ht="13.5" thickBot="1">
      <c r="A406" s="3">
        <v>43633</v>
      </c>
      <c r="B406" s="7">
        <v>12</v>
      </c>
      <c r="C406" s="8">
        <v>45620.14453125</v>
      </c>
      <c r="D406" s="8">
        <v>1388.4</v>
      </c>
      <c r="E406" s="8">
        <v>1379.6</v>
      </c>
      <c r="F406" s="8">
        <v>1383.0526806734699</v>
      </c>
      <c r="G406" s="8">
        <v>1436.3196271608899</v>
      </c>
      <c r="H406" s="8">
        <v>53.266946487425997</v>
      </c>
      <c r="I406" s="9">
        <v>2.4867476470999999E-2</v>
      </c>
      <c r="J406" s="9">
        <v>2.7749451609999998E-3</v>
      </c>
      <c r="K406" s="9">
        <v>2.9434160436000001E-2</v>
      </c>
      <c r="L406" s="9">
        <v>1.791738803E-3</v>
      </c>
      <c r="M406" s="26">
        <f t="shared" si="6"/>
        <v>1</v>
      </c>
      <c r="N406" s="36"/>
    </row>
    <row r="407" spans="1:14" ht="13.5" thickBot="1">
      <c r="A407" s="3">
        <v>43633</v>
      </c>
      <c r="B407" s="7">
        <v>13</v>
      </c>
      <c r="C407" s="8">
        <v>47765.00390625</v>
      </c>
      <c r="D407" s="8">
        <v>1452.3</v>
      </c>
      <c r="E407" s="8">
        <v>1443.6</v>
      </c>
      <c r="F407" s="8">
        <v>1497.8222461160001</v>
      </c>
      <c r="G407" s="8">
        <v>1544.76617087152</v>
      </c>
      <c r="H407" s="8">
        <v>46.943924755520001</v>
      </c>
      <c r="I407" s="9">
        <v>4.7984520431000002E-2</v>
      </c>
      <c r="J407" s="9">
        <v>2.3623376291999999E-2</v>
      </c>
      <c r="K407" s="9">
        <v>5.2499310260000001E-2</v>
      </c>
      <c r="L407" s="9">
        <v>2.8138166121000001E-2</v>
      </c>
      <c r="M407" s="26">
        <f t="shared" si="6"/>
        <v>1</v>
      </c>
      <c r="N407" s="36"/>
    </row>
    <row r="408" spans="1:14" ht="13.5" thickBot="1">
      <c r="A408" s="3">
        <v>43633</v>
      </c>
      <c r="B408" s="7">
        <v>14</v>
      </c>
      <c r="C408" s="8">
        <v>50603.14453125</v>
      </c>
      <c r="D408" s="8">
        <v>1404.8</v>
      </c>
      <c r="E408" s="8">
        <v>1396.4</v>
      </c>
      <c r="F408" s="8">
        <v>1312.5210006744501</v>
      </c>
      <c r="G408" s="8">
        <v>1469.7526650424099</v>
      </c>
      <c r="H408" s="8">
        <v>157.23166436796399</v>
      </c>
      <c r="I408" s="9">
        <v>3.3706624307999998E-2</v>
      </c>
      <c r="J408" s="9">
        <v>4.7887389374E-2</v>
      </c>
      <c r="K408" s="9">
        <v>3.8065731728999998E-2</v>
      </c>
      <c r="L408" s="9">
        <v>4.3528281953999999E-2</v>
      </c>
      <c r="M408" s="26">
        <f t="shared" si="6"/>
        <v>1</v>
      </c>
      <c r="N408" s="36"/>
    </row>
    <row r="409" spans="1:14" ht="13.5" thickBot="1">
      <c r="A409" s="3">
        <v>43633</v>
      </c>
      <c r="B409" s="7">
        <v>15</v>
      </c>
      <c r="C409" s="8">
        <v>53605.015625</v>
      </c>
      <c r="D409" s="8">
        <v>1464</v>
      </c>
      <c r="E409" s="8">
        <v>1455.7</v>
      </c>
      <c r="F409" s="8">
        <v>809.72116430569702</v>
      </c>
      <c r="G409" s="8">
        <v>1215.95342435357</v>
      </c>
      <c r="H409" s="8">
        <v>406.23226004787</v>
      </c>
      <c r="I409" s="9">
        <v>0.128721627216</v>
      </c>
      <c r="J409" s="9">
        <v>0.339532348569</v>
      </c>
      <c r="K409" s="9">
        <v>0.124414413931</v>
      </c>
      <c r="L409" s="9">
        <v>0.33522513528499998</v>
      </c>
      <c r="M409" s="26">
        <f t="shared" si="6"/>
        <v>1</v>
      </c>
      <c r="N409" s="36"/>
    </row>
    <row r="410" spans="1:14" ht="13.5" thickBot="1">
      <c r="A410" s="3">
        <v>43633</v>
      </c>
      <c r="B410" s="7">
        <v>16</v>
      </c>
      <c r="C410" s="8">
        <v>56330.54296875</v>
      </c>
      <c r="D410" s="8">
        <v>1440.6</v>
      </c>
      <c r="E410" s="8">
        <v>1432.3</v>
      </c>
      <c r="F410" s="8">
        <v>715.40350946326998</v>
      </c>
      <c r="G410" s="8">
        <v>781.24271578183595</v>
      </c>
      <c r="H410" s="8">
        <v>65.839206318565004</v>
      </c>
      <c r="I410" s="9">
        <v>0.34216776555099998</v>
      </c>
      <c r="J410" s="9">
        <v>0.376334452795</v>
      </c>
      <c r="K410" s="9">
        <v>0.33786055226599998</v>
      </c>
      <c r="L410" s="9">
        <v>0.37202723951</v>
      </c>
      <c r="M410" s="26">
        <f t="shared" si="6"/>
        <v>1</v>
      </c>
      <c r="N410" s="36"/>
    </row>
    <row r="411" spans="1:14" ht="13.5" thickBot="1">
      <c r="A411" s="3">
        <v>43633</v>
      </c>
      <c r="B411" s="7">
        <v>17</v>
      </c>
      <c r="C411" s="8">
        <v>58358.90625</v>
      </c>
      <c r="D411" s="8">
        <v>1264.3</v>
      </c>
      <c r="E411" s="8">
        <v>1257.2</v>
      </c>
      <c r="F411" s="8">
        <v>543.43661334345495</v>
      </c>
      <c r="G411" s="8">
        <v>559.01568004093201</v>
      </c>
      <c r="H411" s="8">
        <v>15.579066697477</v>
      </c>
      <c r="I411" s="9">
        <v>0.36600120392199997</v>
      </c>
      <c r="J411" s="9">
        <v>0.37408582597599999</v>
      </c>
      <c r="K411" s="9">
        <v>0.36231672026900003</v>
      </c>
      <c r="L411" s="9">
        <v>0.37040134232299998</v>
      </c>
      <c r="M411" s="26">
        <f t="shared" si="6"/>
        <v>1</v>
      </c>
      <c r="N411" s="36"/>
    </row>
    <row r="412" spans="1:14" ht="13.5" thickBot="1">
      <c r="A412" s="3">
        <v>43633</v>
      </c>
      <c r="B412" s="7">
        <v>18</v>
      </c>
      <c r="C412" s="8">
        <v>59308.5703125</v>
      </c>
      <c r="D412" s="8">
        <v>1174.5</v>
      </c>
      <c r="E412" s="8">
        <v>1168.3</v>
      </c>
      <c r="F412" s="8">
        <v>478.80109579381002</v>
      </c>
      <c r="G412" s="8">
        <v>478.807429091963</v>
      </c>
      <c r="H412" s="8">
        <v>6.333298153E-3</v>
      </c>
      <c r="I412" s="9">
        <v>0.36102364862800002</v>
      </c>
      <c r="J412" s="9">
        <v>0.36102693523899998</v>
      </c>
      <c r="K412" s="9">
        <v>0.357806212199</v>
      </c>
      <c r="L412" s="9">
        <v>0.35780949880899998</v>
      </c>
      <c r="M412" s="26">
        <f t="shared" si="6"/>
        <v>1</v>
      </c>
      <c r="N412" s="36"/>
    </row>
    <row r="413" spans="1:14" ht="13.5" thickBot="1">
      <c r="A413" s="3">
        <v>43633</v>
      </c>
      <c r="B413" s="7">
        <v>19</v>
      </c>
      <c r="C413" s="8">
        <v>58850.1796875</v>
      </c>
      <c r="D413" s="8">
        <v>949.7</v>
      </c>
      <c r="E413" s="8">
        <v>943.7</v>
      </c>
      <c r="F413" s="8">
        <v>417.75226658068402</v>
      </c>
      <c r="G413" s="8">
        <v>420.69266652842799</v>
      </c>
      <c r="H413" s="8">
        <v>2.9403999477429998</v>
      </c>
      <c r="I413" s="9">
        <v>0.27452378488399998</v>
      </c>
      <c r="J413" s="9">
        <v>0.27604968003000002</v>
      </c>
      <c r="K413" s="9">
        <v>0.27141013672600001</v>
      </c>
      <c r="L413" s="9">
        <v>0.27293603187299997</v>
      </c>
      <c r="M413" s="26">
        <f t="shared" si="6"/>
        <v>1</v>
      </c>
      <c r="N413" s="36"/>
    </row>
    <row r="414" spans="1:14" ht="13.5" thickBot="1">
      <c r="A414" s="3">
        <v>43633</v>
      </c>
      <c r="B414" s="7">
        <v>20</v>
      </c>
      <c r="C414" s="8">
        <v>57039.24609375</v>
      </c>
      <c r="D414" s="8">
        <v>333.4</v>
      </c>
      <c r="E414" s="8">
        <v>330.9</v>
      </c>
      <c r="F414" s="8">
        <v>178.103578068649</v>
      </c>
      <c r="G414" s="8">
        <v>179.03395580499301</v>
      </c>
      <c r="H414" s="8">
        <v>0.93037773634400001</v>
      </c>
      <c r="I414" s="9">
        <v>8.0106924854000006E-2</v>
      </c>
      <c r="J414" s="9">
        <v>8.0589736342000007E-2</v>
      </c>
      <c r="K414" s="9">
        <v>7.8809571455000005E-2</v>
      </c>
      <c r="L414" s="9">
        <v>7.9292382943000006E-2</v>
      </c>
      <c r="M414" s="26">
        <f t="shared" si="6"/>
        <v>1</v>
      </c>
      <c r="N414" s="36"/>
    </row>
    <row r="415" spans="1:14" ht="13.5" thickBot="1">
      <c r="A415" s="3">
        <v>43633</v>
      </c>
      <c r="B415" s="7">
        <v>21</v>
      </c>
      <c r="C415" s="8">
        <v>54747.1953125</v>
      </c>
      <c r="D415" s="8">
        <v>50.1</v>
      </c>
      <c r="E415" s="8">
        <v>40.4</v>
      </c>
      <c r="F415" s="8">
        <v>29.676980134815</v>
      </c>
      <c r="G415" s="8">
        <v>29.795023352676999</v>
      </c>
      <c r="H415" s="8">
        <v>0.118043217861</v>
      </c>
      <c r="I415" s="9">
        <v>1.0537092188000001E-2</v>
      </c>
      <c r="J415" s="9">
        <v>1.0598349696000001E-2</v>
      </c>
      <c r="K415" s="9">
        <v>5.503361E-3</v>
      </c>
      <c r="L415" s="9">
        <v>5.564618508E-3</v>
      </c>
      <c r="M415" s="26">
        <f t="shared" si="6"/>
        <v>1</v>
      </c>
      <c r="N415" s="36"/>
    </row>
    <row r="416" spans="1:14" ht="13.5" thickBot="1">
      <c r="A416" s="3">
        <v>43633</v>
      </c>
      <c r="B416" s="7">
        <v>22</v>
      </c>
      <c r="C416" s="8">
        <v>53042.265625</v>
      </c>
      <c r="D416" s="8">
        <v>0</v>
      </c>
      <c r="E416" s="8">
        <v>0</v>
      </c>
      <c r="F416" s="8">
        <v>1.9224445553999998E-2</v>
      </c>
      <c r="G416" s="8">
        <v>1.9780001110000001E-2</v>
      </c>
      <c r="H416" s="8">
        <v>5.5555555499999995E-4</v>
      </c>
      <c r="I416" s="9">
        <v>1.02646606696942E-5</v>
      </c>
      <c r="J416" s="9">
        <v>9.9763599143462399E-6</v>
      </c>
      <c r="K416" s="9">
        <v>1.02646606696942E-5</v>
      </c>
      <c r="L416" s="9">
        <v>9.9763599143462399E-6</v>
      </c>
      <c r="M416" s="26">
        <f t="shared" si="6"/>
        <v>0</v>
      </c>
      <c r="N416" s="36"/>
    </row>
    <row r="417" spans="1:14" ht="13.5" thickBot="1">
      <c r="A417" s="3">
        <v>43633</v>
      </c>
      <c r="B417" s="7">
        <v>23</v>
      </c>
      <c r="C417" s="8">
        <v>49383.2421875</v>
      </c>
      <c r="D417" s="8">
        <v>0</v>
      </c>
      <c r="E417" s="8">
        <v>0</v>
      </c>
      <c r="F417" s="8">
        <v>1.9661111831E-2</v>
      </c>
      <c r="G417" s="8">
        <v>1.9661111831E-2</v>
      </c>
      <c r="H417" s="8">
        <v>0</v>
      </c>
      <c r="I417" s="9">
        <v>1.02029641056902E-5</v>
      </c>
      <c r="J417" s="9">
        <v>1.02029641056902E-5</v>
      </c>
      <c r="K417" s="9">
        <v>1.02029641056902E-5</v>
      </c>
      <c r="L417" s="9">
        <v>1.02029641056902E-5</v>
      </c>
      <c r="M417" s="26">
        <f t="shared" si="6"/>
        <v>0</v>
      </c>
      <c r="N417" s="36"/>
    </row>
    <row r="418" spans="1:14" ht="13.5" thickBot="1">
      <c r="A418" s="3">
        <v>43633</v>
      </c>
      <c r="B418" s="7">
        <v>24</v>
      </c>
      <c r="C418" s="8">
        <v>45353.546875</v>
      </c>
      <c r="D418" s="8">
        <v>0</v>
      </c>
      <c r="E418" s="8">
        <v>0</v>
      </c>
      <c r="F418" s="8">
        <v>6.3616964500000004E-4</v>
      </c>
      <c r="G418" s="8">
        <v>6.3616964500000004E-4</v>
      </c>
      <c r="H418" s="8">
        <v>0</v>
      </c>
      <c r="I418" s="9">
        <v>3.3013474079988402E-7</v>
      </c>
      <c r="J418" s="9">
        <v>3.3013474079988402E-7</v>
      </c>
      <c r="K418" s="9">
        <v>3.3013474079988402E-7</v>
      </c>
      <c r="L418" s="9">
        <v>3.3013474079988402E-7</v>
      </c>
      <c r="M418" s="26">
        <f t="shared" si="6"/>
        <v>0</v>
      </c>
      <c r="N418" s="36"/>
    </row>
    <row r="419" spans="1:14" ht="13.5" thickBot="1">
      <c r="A419" s="3">
        <v>43634</v>
      </c>
      <c r="B419" s="7">
        <v>1</v>
      </c>
      <c r="C419" s="8">
        <v>41855.7265625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9">
        <v>0</v>
      </c>
      <c r="J419" s="9">
        <v>0</v>
      </c>
      <c r="K419" s="9">
        <v>0</v>
      </c>
      <c r="L419" s="9">
        <v>0</v>
      </c>
      <c r="M419" s="26">
        <f t="shared" si="6"/>
        <v>0</v>
      </c>
      <c r="N419" s="36"/>
    </row>
    <row r="420" spans="1:14" ht="13.5" thickBot="1">
      <c r="A420" s="3">
        <v>43634</v>
      </c>
      <c r="B420" s="7">
        <v>2</v>
      </c>
      <c r="C420" s="8">
        <v>39366.875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9">
        <v>0</v>
      </c>
      <c r="J420" s="9">
        <v>0</v>
      </c>
      <c r="K420" s="9">
        <v>0</v>
      </c>
      <c r="L420" s="9">
        <v>0</v>
      </c>
      <c r="M420" s="26">
        <f t="shared" si="6"/>
        <v>0</v>
      </c>
      <c r="N420" s="36"/>
    </row>
    <row r="421" spans="1:14" ht="13.5" thickBot="1">
      <c r="A421" s="3">
        <v>43634</v>
      </c>
      <c r="B421" s="7">
        <v>3</v>
      </c>
      <c r="C421" s="8">
        <v>37591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9">
        <v>0</v>
      </c>
      <c r="J421" s="9">
        <v>0</v>
      </c>
      <c r="K421" s="9">
        <v>0</v>
      </c>
      <c r="L421" s="9">
        <v>0</v>
      </c>
      <c r="M421" s="26">
        <f t="shared" si="6"/>
        <v>0</v>
      </c>
      <c r="N421" s="36"/>
    </row>
    <row r="422" spans="1:14" ht="13.5" thickBot="1">
      <c r="A422" s="3">
        <v>43634</v>
      </c>
      <c r="B422" s="7">
        <v>4</v>
      </c>
      <c r="C422" s="8">
        <v>36528.2265625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9">
        <v>0</v>
      </c>
      <c r="J422" s="9">
        <v>0</v>
      </c>
      <c r="K422" s="9">
        <v>0</v>
      </c>
      <c r="L422" s="9">
        <v>0</v>
      </c>
      <c r="M422" s="26">
        <f t="shared" si="6"/>
        <v>0</v>
      </c>
      <c r="N422" s="36"/>
    </row>
    <row r="423" spans="1:14" ht="13.5" thickBot="1">
      <c r="A423" s="3">
        <v>43634</v>
      </c>
      <c r="B423" s="7">
        <v>5</v>
      </c>
      <c r="C423" s="8">
        <v>36396.14453125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9">
        <v>0</v>
      </c>
      <c r="J423" s="9">
        <v>0</v>
      </c>
      <c r="K423" s="9">
        <v>0</v>
      </c>
      <c r="L423" s="9">
        <v>0</v>
      </c>
      <c r="M423" s="26">
        <f t="shared" si="6"/>
        <v>0</v>
      </c>
      <c r="N423" s="36"/>
    </row>
    <row r="424" spans="1:14" ht="13.5" thickBot="1">
      <c r="A424" s="3">
        <v>43634</v>
      </c>
      <c r="B424" s="7">
        <v>6</v>
      </c>
      <c r="C424" s="8">
        <v>37565.76171875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9">
        <v>0</v>
      </c>
      <c r="J424" s="9">
        <v>0</v>
      </c>
      <c r="K424" s="9">
        <v>0</v>
      </c>
      <c r="L424" s="9">
        <v>0</v>
      </c>
      <c r="M424" s="26">
        <f t="shared" si="6"/>
        <v>0</v>
      </c>
      <c r="N424" s="36"/>
    </row>
    <row r="425" spans="1:14" ht="13.5" thickBot="1">
      <c r="A425" s="3">
        <v>43634</v>
      </c>
      <c r="B425" s="7">
        <v>7</v>
      </c>
      <c r="C425" s="8">
        <v>39091.91015625</v>
      </c>
      <c r="D425" s="8">
        <v>0.6</v>
      </c>
      <c r="E425" s="8">
        <v>0.2</v>
      </c>
      <c r="F425" s="8">
        <v>0.43610349700200002</v>
      </c>
      <c r="G425" s="8">
        <v>0.43610349700200002</v>
      </c>
      <c r="H425" s="8">
        <v>0</v>
      </c>
      <c r="I425" s="9">
        <v>8.5052674103431304E-5</v>
      </c>
      <c r="J425" s="9">
        <v>8.5052674103431304E-5</v>
      </c>
      <c r="K425" s="9">
        <v>1.22523869E-4</v>
      </c>
      <c r="L425" s="9">
        <v>1.22523869E-4</v>
      </c>
      <c r="M425" s="26">
        <f t="shared" si="6"/>
        <v>0</v>
      </c>
      <c r="N425" s="36"/>
    </row>
    <row r="426" spans="1:14" ht="13.5" thickBot="1">
      <c r="A426" s="3">
        <v>43634</v>
      </c>
      <c r="B426" s="7">
        <v>8</v>
      </c>
      <c r="C426" s="8">
        <v>40866.92578125</v>
      </c>
      <c r="D426" s="8">
        <v>147.69999999999999</v>
      </c>
      <c r="E426" s="8">
        <v>140.9</v>
      </c>
      <c r="F426" s="8">
        <v>213.30408146651499</v>
      </c>
      <c r="G426" s="8">
        <v>213.47777034513001</v>
      </c>
      <c r="H426" s="8">
        <v>0.17368887861499999</v>
      </c>
      <c r="I426" s="9">
        <v>3.4134805576000002E-2</v>
      </c>
      <c r="J426" s="9">
        <v>3.4044671233E-2</v>
      </c>
      <c r="K426" s="9">
        <v>3.7663606820999999E-2</v>
      </c>
      <c r="L426" s="9">
        <v>3.7573472477999997E-2</v>
      </c>
      <c r="M426" s="26">
        <f t="shared" si="6"/>
        <v>1</v>
      </c>
      <c r="N426" s="36"/>
    </row>
    <row r="427" spans="1:14" ht="13.5" thickBot="1">
      <c r="A427" s="3">
        <v>43634</v>
      </c>
      <c r="B427" s="7">
        <v>9</v>
      </c>
      <c r="C427" s="8">
        <v>43386.69140625</v>
      </c>
      <c r="D427" s="8">
        <v>649.29999999999995</v>
      </c>
      <c r="E427" s="8">
        <v>644.79999999999995</v>
      </c>
      <c r="F427" s="8">
        <v>730.55810237970695</v>
      </c>
      <c r="G427" s="8">
        <v>750.28490187784098</v>
      </c>
      <c r="H427" s="8">
        <v>19.726799498134</v>
      </c>
      <c r="I427" s="9">
        <v>5.2405242281999997E-2</v>
      </c>
      <c r="J427" s="9">
        <v>4.2168190128999999E-2</v>
      </c>
      <c r="K427" s="9">
        <v>5.4740478400000001E-2</v>
      </c>
      <c r="L427" s="9">
        <v>4.4503426247000002E-2</v>
      </c>
      <c r="M427" s="26">
        <f t="shared" si="6"/>
        <v>1</v>
      </c>
      <c r="N427" s="36"/>
    </row>
    <row r="428" spans="1:14" ht="13.5" thickBot="1">
      <c r="A428" s="3">
        <v>43634</v>
      </c>
      <c r="B428" s="7">
        <v>10</v>
      </c>
      <c r="C428" s="8">
        <v>46279.76171875</v>
      </c>
      <c r="D428" s="8">
        <v>1015.8</v>
      </c>
      <c r="E428" s="8">
        <v>1009.4</v>
      </c>
      <c r="F428" s="8">
        <v>1309.5777613743001</v>
      </c>
      <c r="G428" s="8">
        <v>1331.85252806212</v>
      </c>
      <c r="H428" s="8">
        <v>22.274766687816001</v>
      </c>
      <c r="I428" s="9">
        <v>0.16401272862499999</v>
      </c>
      <c r="J428" s="9">
        <v>0.15245343091499999</v>
      </c>
      <c r="K428" s="9">
        <v>0.16733395332699999</v>
      </c>
      <c r="L428" s="9">
        <v>0.15577465561699999</v>
      </c>
      <c r="M428" s="26">
        <f t="shared" si="6"/>
        <v>1</v>
      </c>
      <c r="N428" s="36"/>
    </row>
    <row r="429" spans="1:14" ht="13.5" thickBot="1">
      <c r="A429" s="3">
        <v>43634</v>
      </c>
      <c r="B429" s="7">
        <v>11</v>
      </c>
      <c r="C429" s="8">
        <v>49568.734375</v>
      </c>
      <c r="D429" s="8">
        <v>1347.7</v>
      </c>
      <c r="E429" s="8">
        <v>1339.9</v>
      </c>
      <c r="F429" s="8">
        <v>1454.87882607036</v>
      </c>
      <c r="G429" s="8">
        <v>1483.48662887467</v>
      </c>
      <c r="H429" s="8">
        <v>28.607802804311</v>
      </c>
      <c r="I429" s="9">
        <v>7.0465297807000005E-2</v>
      </c>
      <c r="J429" s="9">
        <v>5.5619525724000002E-2</v>
      </c>
      <c r="K429" s="9">
        <v>7.4513040412000006E-2</v>
      </c>
      <c r="L429" s="9">
        <v>5.9667268329000003E-2</v>
      </c>
      <c r="M429" s="26">
        <f t="shared" si="6"/>
        <v>1</v>
      </c>
      <c r="N429" s="36"/>
    </row>
    <row r="430" spans="1:14" ht="13.5" thickBot="1">
      <c r="A430" s="3">
        <v>43634</v>
      </c>
      <c r="B430" s="7">
        <v>12</v>
      </c>
      <c r="C430" s="8">
        <v>52701.6953125</v>
      </c>
      <c r="D430" s="8">
        <v>1455</v>
      </c>
      <c r="E430" s="8">
        <v>1447</v>
      </c>
      <c r="F430" s="8">
        <v>1477.7097319316899</v>
      </c>
      <c r="G430" s="8">
        <v>1508.7080456701899</v>
      </c>
      <c r="H430" s="8">
        <v>30.998313738505001</v>
      </c>
      <c r="I430" s="9">
        <v>2.7871326242000002E-2</v>
      </c>
      <c r="J430" s="9">
        <v>1.1785019165000001E-2</v>
      </c>
      <c r="K430" s="9">
        <v>3.2022857118999999E-2</v>
      </c>
      <c r="L430" s="9">
        <v>1.5936550042000001E-2</v>
      </c>
      <c r="M430" s="26">
        <f t="shared" si="6"/>
        <v>1</v>
      </c>
      <c r="N430" s="36"/>
    </row>
    <row r="431" spans="1:14" ht="13.5" thickBot="1">
      <c r="A431" s="3">
        <v>43634</v>
      </c>
      <c r="B431" s="7">
        <v>13</v>
      </c>
      <c r="C431" s="8">
        <v>55885.11328125</v>
      </c>
      <c r="D431" s="8">
        <v>1549.8</v>
      </c>
      <c r="E431" s="8">
        <v>1541.8</v>
      </c>
      <c r="F431" s="8">
        <v>1517.8372085910401</v>
      </c>
      <c r="G431" s="8">
        <v>1529.47413270738</v>
      </c>
      <c r="H431" s="8">
        <v>11.636924116346</v>
      </c>
      <c r="I431" s="9">
        <v>1.0547933208E-2</v>
      </c>
      <c r="J431" s="9">
        <v>1.6586814431000001E-2</v>
      </c>
      <c r="K431" s="9">
        <v>6.3964023309999998E-3</v>
      </c>
      <c r="L431" s="9">
        <v>1.2435283554E-2</v>
      </c>
      <c r="M431" s="26">
        <f t="shared" si="6"/>
        <v>1</v>
      </c>
      <c r="N431" s="36"/>
    </row>
    <row r="432" spans="1:14" ht="13.5" thickBot="1">
      <c r="A432" s="3">
        <v>43634</v>
      </c>
      <c r="B432" s="7">
        <v>14</v>
      </c>
      <c r="C432" s="8">
        <v>58881.91796875</v>
      </c>
      <c r="D432" s="8">
        <v>1360.1</v>
      </c>
      <c r="E432" s="8">
        <v>1352</v>
      </c>
      <c r="F432" s="8">
        <v>1509.88585762858</v>
      </c>
      <c r="G432" s="8">
        <v>1516.4184024216099</v>
      </c>
      <c r="H432" s="8">
        <v>6.5325447930229998</v>
      </c>
      <c r="I432" s="9">
        <v>8.1120084287000002E-2</v>
      </c>
      <c r="J432" s="9">
        <v>7.7730076610000004E-2</v>
      </c>
      <c r="K432" s="9">
        <v>8.5323509300000003E-2</v>
      </c>
      <c r="L432" s="9">
        <v>8.1933501623000005E-2</v>
      </c>
      <c r="M432" s="26">
        <f t="shared" si="6"/>
        <v>1</v>
      </c>
      <c r="N432" s="36"/>
    </row>
    <row r="433" spans="1:14" ht="13.5" thickBot="1">
      <c r="A433" s="3">
        <v>43634</v>
      </c>
      <c r="B433" s="7">
        <v>15</v>
      </c>
      <c r="C433" s="8">
        <v>61407.921875</v>
      </c>
      <c r="D433" s="8">
        <v>1405.6</v>
      </c>
      <c r="E433" s="8">
        <v>1397.2</v>
      </c>
      <c r="F433" s="8">
        <v>975.63759450008195</v>
      </c>
      <c r="G433" s="8">
        <v>1275.2812864079999</v>
      </c>
      <c r="H433" s="8">
        <v>299.64369190791399</v>
      </c>
      <c r="I433" s="9">
        <v>6.7627770416000002E-2</v>
      </c>
      <c r="J433" s="9">
        <v>0.223125275298</v>
      </c>
      <c r="K433" s="9">
        <v>6.3268662995000002E-2</v>
      </c>
      <c r="L433" s="9">
        <v>0.21876616787700001</v>
      </c>
      <c r="M433" s="26">
        <f t="shared" si="6"/>
        <v>1</v>
      </c>
      <c r="N433" s="36"/>
    </row>
    <row r="434" spans="1:14" ht="13.5" thickBot="1">
      <c r="A434" s="3">
        <v>43634</v>
      </c>
      <c r="B434" s="7">
        <v>16</v>
      </c>
      <c r="C434" s="8">
        <v>63459.93359375</v>
      </c>
      <c r="D434" s="8">
        <v>1388.5</v>
      </c>
      <c r="E434" s="8">
        <v>1379.9</v>
      </c>
      <c r="F434" s="8">
        <v>539.58887331514495</v>
      </c>
      <c r="G434" s="8">
        <v>560.72445550149496</v>
      </c>
      <c r="H434" s="8">
        <v>21.135582186349001</v>
      </c>
      <c r="I434" s="9">
        <v>0.42956696652699999</v>
      </c>
      <c r="J434" s="9">
        <v>0.44053509428299997</v>
      </c>
      <c r="K434" s="9">
        <v>0.42510407083399998</v>
      </c>
      <c r="L434" s="9">
        <v>0.43607219859000002</v>
      </c>
      <c r="M434" s="26">
        <f t="shared" si="6"/>
        <v>1</v>
      </c>
      <c r="N434" s="36"/>
    </row>
    <row r="435" spans="1:14" ht="13.5" thickBot="1">
      <c r="A435" s="3">
        <v>43634</v>
      </c>
      <c r="B435" s="7">
        <v>17</v>
      </c>
      <c r="C435" s="8">
        <v>64794.0703125</v>
      </c>
      <c r="D435" s="8">
        <v>1263.9000000000001</v>
      </c>
      <c r="E435" s="8">
        <v>1255.7</v>
      </c>
      <c r="F435" s="8">
        <v>438.09308407809402</v>
      </c>
      <c r="G435" s="8">
        <v>438.37439518441698</v>
      </c>
      <c r="H435" s="8">
        <v>0.28131110632299999</v>
      </c>
      <c r="I435" s="9">
        <v>0.428399379769</v>
      </c>
      <c r="J435" s="9">
        <v>0.42854536373699997</v>
      </c>
      <c r="K435" s="9">
        <v>0.42414406061999999</v>
      </c>
      <c r="L435" s="9">
        <v>0.42429004458800001</v>
      </c>
      <c r="M435" s="26">
        <f t="shared" si="6"/>
        <v>1</v>
      </c>
      <c r="N435" s="36"/>
    </row>
    <row r="436" spans="1:14" ht="13.5" thickBot="1">
      <c r="A436" s="3">
        <v>43634</v>
      </c>
      <c r="B436" s="7">
        <v>18</v>
      </c>
      <c r="C436" s="8">
        <v>64969.78515625</v>
      </c>
      <c r="D436" s="8">
        <v>1047.3</v>
      </c>
      <c r="E436" s="8">
        <v>1039.5</v>
      </c>
      <c r="F436" s="8">
        <v>390.77863610784198</v>
      </c>
      <c r="G436" s="8">
        <v>393.48065826849398</v>
      </c>
      <c r="H436" s="8">
        <v>2.702022160651</v>
      </c>
      <c r="I436" s="9">
        <v>0.33929389814799998</v>
      </c>
      <c r="J436" s="9">
        <v>0.34069608920099997</v>
      </c>
      <c r="K436" s="9">
        <v>0.33524615554300002</v>
      </c>
      <c r="L436" s="9">
        <v>0.33664834659600001</v>
      </c>
      <c r="M436" s="26">
        <f t="shared" si="6"/>
        <v>1</v>
      </c>
      <c r="N436" s="36"/>
    </row>
    <row r="437" spans="1:14" ht="13.5" thickBot="1">
      <c r="A437" s="3">
        <v>43634</v>
      </c>
      <c r="B437" s="7">
        <v>19</v>
      </c>
      <c r="C437" s="8">
        <v>64070.078125</v>
      </c>
      <c r="D437" s="8">
        <v>878.4</v>
      </c>
      <c r="E437" s="8">
        <v>871.3</v>
      </c>
      <c r="F437" s="8">
        <v>530.77716578973696</v>
      </c>
      <c r="G437" s="8">
        <v>548.41255465997597</v>
      </c>
      <c r="H437" s="8">
        <v>17.635388870239002</v>
      </c>
      <c r="I437" s="9">
        <v>0.171244133544</v>
      </c>
      <c r="J437" s="9">
        <v>0.18039586622199999</v>
      </c>
      <c r="K437" s="9">
        <v>0.167559649891</v>
      </c>
      <c r="L437" s="9">
        <v>0.17671138256800001</v>
      </c>
      <c r="M437" s="26">
        <f t="shared" si="6"/>
        <v>1</v>
      </c>
      <c r="N437" s="36"/>
    </row>
    <row r="438" spans="1:14" ht="13.5" thickBot="1">
      <c r="A438" s="3">
        <v>43634</v>
      </c>
      <c r="B438" s="7">
        <v>20</v>
      </c>
      <c r="C438" s="8">
        <v>61943.50390625</v>
      </c>
      <c r="D438" s="8">
        <v>433.4</v>
      </c>
      <c r="E438" s="8">
        <v>429.4</v>
      </c>
      <c r="F438" s="8">
        <v>507.88775002731802</v>
      </c>
      <c r="G438" s="8">
        <v>512.84061659273004</v>
      </c>
      <c r="H438" s="8">
        <v>4.952866565411</v>
      </c>
      <c r="I438" s="9">
        <v>4.1225021584000002E-2</v>
      </c>
      <c r="J438" s="9">
        <v>3.8654774273999999E-2</v>
      </c>
      <c r="K438" s="9">
        <v>4.3300787021999999E-2</v>
      </c>
      <c r="L438" s="9">
        <v>4.0730539713000002E-2</v>
      </c>
      <c r="M438" s="26">
        <f t="shared" si="6"/>
        <v>1</v>
      </c>
      <c r="N438" s="36"/>
    </row>
    <row r="439" spans="1:14" ht="13.5" thickBot="1">
      <c r="A439" s="3">
        <v>43634</v>
      </c>
      <c r="B439" s="7">
        <v>21</v>
      </c>
      <c r="C439" s="8">
        <v>59656.546875</v>
      </c>
      <c r="D439" s="8">
        <v>62.7</v>
      </c>
      <c r="E439" s="8">
        <v>54</v>
      </c>
      <c r="F439" s="8">
        <v>90.753397413656998</v>
      </c>
      <c r="G439" s="8">
        <v>92.206513263340995</v>
      </c>
      <c r="H439" s="8">
        <v>1.4531158496829999</v>
      </c>
      <c r="I439" s="9">
        <v>1.531215011E-2</v>
      </c>
      <c r="J439" s="9">
        <v>1.4558068194999999E-2</v>
      </c>
      <c r="K439" s="9">
        <v>1.9826939939000001E-2</v>
      </c>
      <c r="L439" s="9">
        <v>1.9072858024000001E-2</v>
      </c>
      <c r="M439" s="26">
        <f t="shared" si="6"/>
        <v>1</v>
      </c>
      <c r="N439" s="36"/>
    </row>
    <row r="440" spans="1:14" ht="13.5" thickBot="1">
      <c r="A440" s="3">
        <v>43634</v>
      </c>
      <c r="B440" s="7">
        <v>22</v>
      </c>
      <c r="C440" s="8">
        <v>57756.55078125</v>
      </c>
      <c r="D440" s="8">
        <v>0</v>
      </c>
      <c r="E440" s="8">
        <v>0</v>
      </c>
      <c r="F440" s="8">
        <v>3.3519736022999999E-2</v>
      </c>
      <c r="G440" s="8">
        <v>4.0947540515999997E-2</v>
      </c>
      <c r="H440" s="8">
        <v>7.4278044929999999E-3</v>
      </c>
      <c r="I440" s="9">
        <v>2.12493723489878E-5</v>
      </c>
      <c r="J440" s="9">
        <v>1.7394777386306599E-5</v>
      </c>
      <c r="K440" s="9">
        <v>2.12493723489878E-5</v>
      </c>
      <c r="L440" s="9">
        <v>1.7394777386306599E-5</v>
      </c>
      <c r="M440" s="26">
        <f t="shared" si="6"/>
        <v>0</v>
      </c>
      <c r="N440" s="36"/>
    </row>
    <row r="441" spans="1:14" ht="13.5" thickBot="1">
      <c r="A441" s="3">
        <v>43634</v>
      </c>
      <c r="B441" s="7">
        <v>23</v>
      </c>
      <c r="C441" s="8">
        <v>53922.140625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9">
        <v>0</v>
      </c>
      <c r="J441" s="9">
        <v>0</v>
      </c>
      <c r="K441" s="9">
        <v>0</v>
      </c>
      <c r="L441" s="9">
        <v>0</v>
      </c>
      <c r="M441" s="26">
        <f t="shared" si="6"/>
        <v>0</v>
      </c>
      <c r="N441" s="36"/>
    </row>
    <row r="442" spans="1:14" ht="13.5" thickBot="1">
      <c r="A442" s="3">
        <v>43634</v>
      </c>
      <c r="B442" s="7">
        <v>24</v>
      </c>
      <c r="C442" s="8">
        <v>49991.4765625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9">
        <v>0</v>
      </c>
      <c r="J442" s="9">
        <v>0</v>
      </c>
      <c r="K442" s="9">
        <v>0</v>
      </c>
      <c r="L442" s="9">
        <v>0</v>
      </c>
      <c r="M442" s="26">
        <f t="shared" si="6"/>
        <v>0</v>
      </c>
      <c r="N442" s="36"/>
    </row>
    <row r="443" spans="1:14" ht="13.5" thickBot="1">
      <c r="A443" s="3">
        <v>43635</v>
      </c>
      <c r="B443" s="7">
        <v>1</v>
      </c>
      <c r="C443" s="8">
        <v>46051.734375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9">
        <v>0</v>
      </c>
      <c r="J443" s="9">
        <v>0</v>
      </c>
      <c r="K443" s="9">
        <v>0</v>
      </c>
      <c r="L443" s="9">
        <v>0</v>
      </c>
      <c r="M443" s="26">
        <f t="shared" si="6"/>
        <v>0</v>
      </c>
      <c r="N443" s="36"/>
    </row>
    <row r="444" spans="1:14" ht="13.5" thickBot="1">
      <c r="A444" s="3">
        <v>43635</v>
      </c>
      <c r="B444" s="7">
        <v>2</v>
      </c>
      <c r="C444" s="8">
        <v>43454.1796875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9">
        <v>0</v>
      </c>
      <c r="J444" s="9">
        <v>0</v>
      </c>
      <c r="K444" s="9">
        <v>0</v>
      </c>
      <c r="L444" s="9">
        <v>0</v>
      </c>
      <c r="M444" s="26">
        <f t="shared" si="6"/>
        <v>0</v>
      </c>
      <c r="N444" s="36"/>
    </row>
    <row r="445" spans="1:14" ht="13.5" thickBot="1">
      <c r="A445" s="3">
        <v>43635</v>
      </c>
      <c r="B445" s="7">
        <v>3</v>
      </c>
      <c r="C445" s="8">
        <v>41640.90234375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9">
        <v>0</v>
      </c>
      <c r="J445" s="9">
        <v>0</v>
      </c>
      <c r="K445" s="9">
        <v>0</v>
      </c>
      <c r="L445" s="9">
        <v>0</v>
      </c>
      <c r="M445" s="26">
        <f t="shared" si="6"/>
        <v>0</v>
      </c>
      <c r="N445" s="36"/>
    </row>
    <row r="446" spans="1:14" ht="13.5" thickBot="1">
      <c r="A446" s="3">
        <v>43635</v>
      </c>
      <c r="B446" s="7">
        <v>4</v>
      </c>
      <c r="C446" s="8">
        <v>40280.3203125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9">
        <v>0</v>
      </c>
      <c r="J446" s="9">
        <v>0</v>
      </c>
      <c r="K446" s="9">
        <v>0</v>
      </c>
      <c r="L446" s="9">
        <v>0</v>
      </c>
      <c r="M446" s="26">
        <f t="shared" si="6"/>
        <v>0</v>
      </c>
      <c r="N446" s="36"/>
    </row>
    <row r="447" spans="1:14" ht="13.5" thickBot="1">
      <c r="A447" s="3">
        <v>43635</v>
      </c>
      <c r="B447" s="7">
        <v>5</v>
      </c>
      <c r="C447" s="8">
        <v>39670.78125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9">
        <v>0</v>
      </c>
      <c r="J447" s="9">
        <v>0</v>
      </c>
      <c r="K447" s="9">
        <v>0</v>
      </c>
      <c r="L447" s="9">
        <v>0</v>
      </c>
      <c r="M447" s="26">
        <f t="shared" si="6"/>
        <v>0</v>
      </c>
      <c r="N447" s="36"/>
    </row>
    <row r="448" spans="1:14" ht="13.5" thickBot="1">
      <c r="A448" s="3">
        <v>43635</v>
      </c>
      <c r="B448" s="7">
        <v>6</v>
      </c>
      <c r="C448" s="8">
        <v>40511.92578125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9">
        <v>0</v>
      </c>
      <c r="J448" s="9">
        <v>0</v>
      </c>
      <c r="K448" s="9">
        <v>0</v>
      </c>
      <c r="L448" s="9">
        <v>0</v>
      </c>
      <c r="M448" s="26">
        <f t="shared" si="6"/>
        <v>0</v>
      </c>
      <c r="N448" s="36"/>
    </row>
    <row r="449" spans="1:14" ht="13.5" thickBot="1">
      <c r="A449" s="3">
        <v>43635</v>
      </c>
      <c r="B449" s="7">
        <v>7</v>
      </c>
      <c r="C449" s="8">
        <v>41865.09375</v>
      </c>
      <c r="D449" s="8">
        <v>0.8</v>
      </c>
      <c r="E449" s="8">
        <v>0.4</v>
      </c>
      <c r="F449" s="8">
        <v>0.75105003433299999</v>
      </c>
      <c r="G449" s="8">
        <v>0.75105003433299999</v>
      </c>
      <c r="H449" s="8">
        <v>0</v>
      </c>
      <c r="I449" s="9">
        <v>2.5402161736886299E-5</v>
      </c>
      <c r="J449" s="9">
        <v>2.5402161736886401E-5</v>
      </c>
      <c r="K449" s="9">
        <v>1.82174382E-4</v>
      </c>
      <c r="L449" s="9">
        <v>1.82174382E-4</v>
      </c>
      <c r="M449" s="26">
        <f t="shared" si="6"/>
        <v>0</v>
      </c>
      <c r="N449" s="36"/>
    </row>
    <row r="450" spans="1:14" ht="13.5" thickBot="1">
      <c r="A450" s="3">
        <v>43635</v>
      </c>
      <c r="B450" s="7">
        <v>8</v>
      </c>
      <c r="C450" s="8">
        <v>43112.44921875</v>
      </c>
      <c r="D450" s="8">
        <v>203.3</v>
      </c>
      <c r="E450" s="8">
        <v>201.1</v>
      </c>
      <c r="F450" s="8">
        <v>244.980239561823</v>
      </c>
      <c r="G450" s="8">
        <v>258.68555031553899</v>
      </c>
      <c r="H450" s="8">
        <v>13.705310753716001</v>
      </c>
      <c r="I450" s="9">
        <v>2.8741852783999999E-2</v>
      </c>
      <c r="J450" s="9">
        <v>2.1629600187000001E-2</v>
      </c>
      <c r="K450" s="9">
        <v>2.9883523775E-2</v>
      </c>
      <c r="L450" s="9">
        <v>2.2771271177999999E-2</v>
      </c>
      <c r="M450" s="26">
        <f t="shared" si="6"/>
        <v>1</v>
      </c>
      <c r="N450" s="36"/>
    </row>
    <row r="451" spans="1:14" ht="13.5" thickBot="1">
      <c r="A451" s="3">
        <v>43635</v>
      </c>
      <c r="B451" s="7">
        <v>9</v>
      </c>
      <c r="C451" s="8">
        <v>45602.8125</v>
      </c>
      <c r="D451" s="8">
        <v>942.9</v>
      </c>
      <c r="E451" s="8">
        <v>937.4</v>
      </c>
      <c r="F451" s="8">
        <v>951.57312685363797</v>
      </c>
      <c r="G451" s="8">
        <v>979.42317066755504</v>
      </c>
      <c r="H451" s="8">
        <v>27.850043813917001</v>
      </c>
      <c r="I451" s="9">
        <v>1.8953383843999999E-2</v>
      </c>
      <c r="J451" s="9">
        <v>4.5008442409999998E-3</v>
      </c>
      <c r="K451" s="9">
        <v>2.1807561321999999E-2</v>
      </c>
      <c r="L451" s="9">
        <v>7.3550217189999999E-3</v>
      </c>
      <c r="M451" s="26">
        <f t="shared" si="6"/>
        <v>1</v>
      </c>
      <c r="N451" s="36"/>
    </row>
    <row r="452" spans="1:14" ht="13.5" thickBot="1">
      <c r="A452" s="3">
        <v>43635</v>
      </c>
      <c r="B452" s="7">
        <v>10</v>
      </c>
      <c r="C452" s="8">
        <v>48911.2265625</v>
      </c>
      <c r="D452" s="8">
        <v>1377.5</v>
      </c>
      <c r="E452" s="8">
        <v>1369.6</v>
      </c>
      <c r="F452" s="8">
        <v>1328.8312576875401</v>
      </c>
      <c r="G452" s="8">
        <v>1347.40809041222</v>
      </c>
      <c r="H452" s="8">
        <v>18.576832724677001</v>
      </c>
      <c r="I452" s="9">
        <v>1.5615936475E-2</v>
      </c>
      <c r="J452" s="9">
        <v>2.5256223306000001E-2</v>
      </c>
      <c r="K452" s="9">
        <v>1.1516299734E-2</v>
      </c>
      <c r="L452" s="9">
        <v>2.1156586565E-2</v>
      </c>
      <c r="M452" s="26">
        <f t="shared" si="6"/>
        <v>1</v>
      </c>
      <c r="N452" s="36"/>
    </row>
    <row r="453" spans="1:14" ht="13.5" thickBot="1">
      <c r="A453" s="3">
        <v>43635</v>
      </c>
      <c r="B453" s="7">
        <v>11</v>
      </c>
      <c r="C453" s="8">
        <v>52792.2421875</v>
      </c>
      <c r="D453" s="8">
        <v>1531.5</v>
      </c>
      <c r="E453" s="8">
        <v>1521</v>
      </c>
      <c r="F453" s="8">
        <v>1437.57598808289</v>
      </c>
      <c r="G453" s="8">
        <v>1437.57598808289</v>
      </c>
      <c r="H453" s="8">
        <v>0</v>
      </c>
      <c r="I453" s="9">
        <v>4.8741054445000001E-2</v>
      </c>
      <c r="J453" s="9">
        <v>4.8741054445000001E-2</v>
      </c>
      <c r="K453" s="9">
        <v>4.3292170168999999E-2</v>
      </c>
      <c r="L453" s="9">
        <v>4.3292170168999999E-2</v>
      </c>
      <c r="M453" s="26">
        <f t="shared" si="6"/>
        <v>1</v>
      </c>
      <c r="N453" s="36"/>
    </row>
    <row r="454" spans="1:14" ht="13.5" thickBot="1">
      <c r="A454" s="3">
        <v>43635</v>
      </c>
      <c r="B454" s="7">
        <v>12</v>
      </c>
      <c r="C454" s="8">
        <v>56603.22265625</v>
      </c>
      <c r="D454" s="8">
        <v>1594.8</v>
      </c>
      <c r="E454" s="8">
        <v>1583.6</v>
      </c>
      <c r="F454" s="8">
        <v>1481.82923091729</v>
      </c>
      <c r="G454" s="8">
        <v>1493.3608987622799</v>
      </c>
      <c r="H454" s="8">
        <v>11.531667844984</v>
      </c>
      <c r="I454" s="9">
        <v>5.2640945114999997E-2</v>
      </c>
      <c r="J454" s="9">
        <v>5.8625204505E-2</v>
      </c>
      <c r="K454" s="9">
        <v>4.6828801886999998E-2</v>
      </c>
      <c r="L454" s="9">
        <v>5.2813061277000001E-2</v>
      </c>
      <c r="M454" s="26">
        <f t="shared" si="6"/>
        <v>1</v>
      </c>
      <c r="N454" s="36"/>
    </row>
    <row r="455" spans="1:14" ht="13.5" thickBot="1">
      <c r="A455" s="3">
        <v>43635</v>
      </c>
      <c r="B455" s="7">
        <v>13</v>
      </c>
      <c r="C455" s="8">
        <v>60308.390625</v>
      </c>
      <c r="D455" s="8">
        <v>1605.2</v>
      </c>
      <c r="E455" s="8">
        <v>1596.2</v>
      </c>
      <c r="F455" s="8">
        <v>1489.0076132928</v>
      </c>
      <c r="G455" s="8">
        <v>1495.8859361484299</v>
      </c>
      <c r="H455" s="8">
        <v>6.8783228556309997</v>
      </c>
      <c r="I455" s="9">
        <v>5.6727588921000001E-2</v>
      </c>
      <c r="J455" s="9">
        <v>6.0297035136000002E-2</v>
      </c>
      <c r="K455" s="9">
        <v>5.2057116684000003E-2</v>
      </c>
      <c r="L455" s="9">
        <v>5.5626562898999997E-2</v>
      </c>
      <c r="M455" s="26">
        <f t="shared" si="6"/>
        <v>1</v>
      </c>
      <c r="N455" s="36"/>
    </row>
    <row r="456" spans="1:14" ht="13.5" thickBot="1">
      <c r="A456" s="3">
        <v>43635</v>
      </c>
      <c r="B456" s="7">
        <v>14</v>
      </c>
      <c r="C456" s="8">
        <v>63763.15234375</v>
      </c>
      <c r="D456" s="8">
        <v>1580.6</v>
      </c>
      <c r="E456" s="8">
        <v>1571.6</v>
      </c>
      <c r="F456" s="8">
        <v>1470.0804099305501</v>
      </c>
      <c r="G456" s="8">
        <v>1475.2644767453901</v>
      </c>
      <c r="H456" s="8">
        <v>5.1840668148460001</v>
      </c>
      <c r="I456" s="9">
        <v>5.4662959653999997E-2</v>
      </c>
      <c r="J456" s="9">
        <v>5.7353186335E-2</v>
      </c>
      <c r="K456" s="9">
        <v>4.9992487417999998E-2</v>
      </c>
      <c r="L456" s="9">
        <v>5.2682714099000001E-2</v>
      </c>
      <c r="M456" s="26">
        <f t="shared" si="6"/>
        <v>1</v>
      </c>
      <c r="N456" s="36"/>
    </row>
    <row r="457" spans="1:14" ht="13.5" thickBot="1">
      <c r="A457" s="3">
        <v>43635</v>
      </c>
      <c r="B457" s="7">
        <v>15</v>
      </c>
      <c r="C457" s="8">
        <v>66177.203125</v>
      </c>
      <c r="D457" s="8">
        <v>1572.6</v>
      </c>
      <c r="E457" s="8">
        <v>1563.8</v>
      </c>
      <c r="F457" s="8">
        <v>1425.9790460613001</v>
      </c>
      <c r="G457" s="8">
        <v>1442.89241255707</v>
      </c>
      <c r="H457" s="8">
        <v>16.913366495767999</v>
      </c>
      <c r="I457" s="9">
        <v>6.7310631780999997E-2</v>
      </c>
      <c r="J457" s="9">
        <v>7.6087677186E-2</v>
      </c>
      <c r="K457" s="9">
        <v>6.2743947815999998E-2</v>
      </c>
      <c r="L457" s="9">
        <v>7.1520993221000001E-2</v>
      </c>
      <c r="M457" s="26">
        <f t="shared" si="6"/>
        <v>1</v>
      </c>
      <c r="N457" s="36"/>
    </row>
    <row r="458" spans="1:14" ht="13.5" thickBot="1">
      <c r="A458" s="3">
        <v>43635</v>
      </c>
      <c r="B458" s="7">
        <v>16</v>
      </c>
      <c r="C458" s="8">
        <v>67457.46875</v>
      </c>
      <c r="D458" s="8">
        <v>1545.8</v>
      </c>
      <c r="E458" s="8">
        <v>1536.9</v>
      </c>
      <c r="F458" s="8">
        <v>1362.7045103994999</v>
      </c>
      <c r="G458" s="8">
        <v>1372.4093103652499</v>
      </c>
      <c r="H458" s="8">
        <v>9.7047999657520005</v>
      </c>
      <c r="I458" s="9">
        <v>8.9979600224999998E-2</v>
      </c>
      <c r="J458" s="9">
        <v>9.5015822314000006E-2</v>
      </c>
      <c r="K458" s="9">
        <v>8.5361022123999999E-2</v>
      </c>
      <c r="L458" s="9">
        <v>9.0397244214E-2</v>
      </c>
      <c r="M458" s="26">
        <f t="shared" si="6"/>
        <v>1</v>
      </c>
      <c r="N458" s="36"/>
    </row>
    <row r="459" spans="1:14" ht="13.5" thickBot="1">
      <c r="A459" s="3">
        <v>43635</v>
      </c>
      <c r="B459" s="7">
        <v>17</v>
      </c>
      <c r="C459" s="8">
        <v>68001.1171875</v>
      </c>
      <c r="D459" s="8">
        <v>1534.1</v>
      </c>
      <c r="E459" s="8">
        <v>1525.4</v>
      </c>
      <c r="F459" s="8">
        <v>1350.43232185999</v>
      </c>
      <c r="G459" s="8">
        <v>1364.1265665584101</v>
      </c>
      <c r="H459" s="8">
        <v>13.694244698418</v>
      </c>
      <c r="I459" s="9">
        <v>8.8206244650000001E-2</v>
      </c>
      <c r="J459" s="9">
        <v>9.5312754612999998E-2</v>
      </c>
      <c r="K459" s="9">
        <v>8.3691454821000003E-2</v>
      </c>
      <c r="L459" s="9">
        <v>9.0797964783999999E-2</v>
      </c>
      <c r="M459" s="26">
        <f t="shared" si="6"/>
        <v>1</v>
      </c>
      <c r="N459" s="36"/>
    </row>
    <row r="460" spans="1:14" ht="13.5" thickBot="1">
      <c r="A460" s="3">
        <v>43635</v>
      </c>
      <c r="B460" s="7">
        <v>18</v>
      </c>
      <c r="C460" s="8">
        <v>68040.6328125</v>
      </c>
      <c r="D460" s="8">
        <v>1491.4</v>
      </c>
      <c r="E460" s="8">
        <v>1483.1</v>
      </c>
      <c r="F460" s="8">
        <v>1174.0969159952799</v>
      </c>
      <c r="G460" s="8">
        <v>1192.8082830895301</v>
      </c>
      <c r="H460" s="8">
        <v>18.711367094250999</v>
      </c>
      <c r="I460" s="9">
        <v>0.15495159154599999</v>
      </c>
      <c r="J460" s="9">
        <v>0.16466169382699999</v>
      </c>
      <c r="K460" s="9">
        <v>0.15064437826099999</v>
      </c>
      <c r="L460" s="9">
        <v>0.16035448054199999</v>
      </c>
      <c r="M460" s="26">
        <f t="shared" ref="M460:M523" si="7">IF(F460&gt;5,1,0)</f>
        <v>1</v>
      </c>
      <c r="N460" s="36"/>
    </row>
    <row r="461" spans="1:14" ht="13.5" thickBot="1">
      <c r="A461" s="3">
        <v>43635</v>
      </c>
      <c r="B461" s="7">
        <v>19</v>
      </c>
      <c r="C461" s="8">
        <v>67143.0703125</v>
      </c>
      <c r="D461" s="8">
        <v>1284.0999999999999</v>
      </c>
      <c r="E461" s="8">
        <v>1276.7</v>
      </c>
      <c r="F461" s="8">
        <v>712.18922201308897</v>
      </c>
      <c r="G461" s="8">
        <v>712.36335534777902</v>
      </c>
      <c r="H461" s="8">
        <v>0.174133334689</v>
      </c>
      <c r="I461" s="9">
        <v>0.29669779172400002</v>
      </c>
      <c r="J461" s="9">
        <v>0.29678815671300002</v>
      </c>
      <c r="K461" s="9">
        <v>0.29285762566200002</v>
      </c>
      <c r="L461" s="9">
        <v>0.292947990652</v>
      </c>
      <c r="M461" s="26">
        <f t="shared" si="7"/>
        <v>1</v>
      </c>
      <c r="N461" s="36"/>
    </row>
    <row r="462" spans="1:14" ht="13.5" thickBot="1">
      <c r="A462" s="3">
        <v>43635</v>
      </c>
      <c r="B462" s="7">
        <v>20</v>
      </c>
      <c r="C462" s="8">
        <v>64843.921875</v>
      </c>
      <c r="D462" s="8">
        <v>585.4</v>
      </c>
      <c r="E462" s="8">
        <v>581.1</v>
      </c>
      <c r="F462" s="8">
        <v>411.16800517368699</v>
      </c>
      <c r="G462" s="8">
        <v>411.91647184976301</v>
      </c>
      <c r="H462" s="8">
        <v>0.74846667607600004</v>
      </c>
      <c r="I462" s="9">
        <v>9.0027777971000006E-2</v>
      </c>
      <c r="J462" s="9">
        <v>9.0416188285000004E-2</v>
      </c>
      <c r="K462" s="9">
        <v>8.7796330123999997E-2</v>
      </c>
      <c r="L462" s="9">
        <v>8.8184740439000001E-2</v>
      </c>
      <c r="M462" s="26">
        <f t="shared" si="7"/>
        <v>1</v>
      </c>
      <c r="N462" s="36"/>
    </row>
    <row r="463" spans="1:14" ht="13.5" thickBot="1">
      <c r="A463" s="3">
        <v>43635</v>
      </c>
      <c r="B463" s="7">
        <v>21</v>
      </c>
      <c r="C463" s="8">
        <v>62331.41796875</v>
      </c>
      <c r="D463" s="8">
        <v>87.8</v>
      </c>
      <c r="E463" s="8">
        <v>83.2</v>
      </c>
      <c r="F463" s="8">
        <v>58.266889640450998</v>
      </c>
      <c r="G463" s="8">
        <v>58.266889640450998</v>
      </c>
      <c r="H463" s="8">
        <v>0</v>
      </c>
      <c r="I463" s="9">
        <v>1.5325952443E-2</v>
      </c>
      <c r="J463" s="9">
        <v>1.5325952443E-2</v>
      </c>
      <c r="K463" s="9">
        <v>1.2938822189000001E-2</v>
      </c>
      <c r="L463" s="9">
        <v>1.2938822189000001E-2</v>
      </c>
      <c r="M463" s="26">
        <f t="shared" si="7"/>
        <v>1</v>
      </c>
      <c r="N463" s="36"/>
    </row>
    <row r="464" spans="1:14" ht="13.5" thickBot="1">
      <c r="A464" s="3">
        <v>43635</v>
      </c>
      <c r="B464" s="7">
        <v>22</v>
      </c>
      <c r="C464" s="8">
        <v>60241.2890625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9">
        <v>0</v>
      </c>
      <c r="J464" s="9">
        <v>0</v>
      </c>
      <c r="K464" s="9">
        <v>0</v>
      </c>
      <c r="L464" s="9">
        <v>0</v>
      </c>
      <c r="M464" s="26">
        <f t="shared" si="7"/>
        <v>0</v>
      </c>
      <c r="N464" s="36"/>
    </row>
    <row r="465" spans="1:14" ht="13.5" thickBot="1">
      <c r="A465" s="3">
        <v>43635</v>
      </c>
      <c r="B465" s="7">
        <v>23</v>
      </c>
      <c r="C465" s="8">
        <v>56135.109375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9">
        <v>0</v>
      </c>
      <c r="J465" s="9">
        <v>0</v>
      </c>
      <c r="K465" s="9">
        <v>0</v>
      </c>
      <c r="L465" s="9">
        <v>0</v>
      </c>
      <c r="M465" s="26">
        <f t="shared" si="7"/>
        <v>0</v>
      </c>
      <c r="N465" s="36"/>
    </row>
    <row r="466" spans="1:14" ht="13.5" thickBot="1">
      <c r="A466" s="3">
        <v>43635</v>
      </c>
      <c r="B466" s="7">
        <v>24</v>
      </c>
      <c r="C466" s="8">
        <v>51468.20703125</v>
      </c>
      <c r="D466" s="8">
        <v>0</v>
      </c>
      <c r="E466" s="8">
        <v>0</v>
      </c>
      <c r="F466" s="8">
        <v>7.3321554299999995E-4</v>
      </c>
      <c r="G466" s="8">
        <v>7.3321554299999995E-4</v>
      </c>
      <c r="H466" s="8">
        <v>0</v>
      </c>
      <c r="I466" s="9">
        <v>3.8049587128120202E-7</v>
      </c>
      <c r="J466" s="9">
        <v>3.8049587128120202E-7</v>
      </c>
      <c r="K466" s="9">
        <v>3.8049587128120202E-7</v>
      </c>
      <c r="L466" s="9">
        <v>3.8049587128120202E-7</v>
      </c>
      <c r="M466" s="26">
        <f t="shared" si="7"/>
        <v>0</v>
      </c>
      <c r="N466" s="36"/>
    </row>
    <row r="467" spans="1:14" ht="13.5" thickBot="1">
      <c r="A467" s="3">
        <v>43636</v>
      </c>
      <c r="B467" s="7">
        <v>1</v>
      </c>
      <c r="C467" s="8">
        <v>47526.046875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9">
        <v>0</v>
      </c>
      <c r="J467" s="9">
        <v>0</v>
      </c>
      <c r="K467" s="9">
        <v>0</v>
      </c>
      <c r="L467" s="9">
        <v>0</v>
      </c>
      <c r="M467" s="26">
        <f t="shared" si="7"/>
        <v>0</v>
      </c>
      <c r="N467" s="36"/>
    </row>
    <row r="468" spans="1:14" ht="13.5" thickBot="1">
      <c r="A468" s="3">
        <v>43636</v>
      </c>
      <c r="B468" s="7">
        <v>2</v>
      </c>
      <c r="C468" s="8">
        <v>44668.515625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9">
        <v>0</v>
      </c>
      <c r="J468" s="9">
        <v>0</v>
      </c>
      <c r="K468" s="9">
        <v>0</v>
      </c>
      <c r="L468" s="9">
        <v>0</v>
      </c>
      <c r="M468" s="26">
        <f t="shared" si="7"/>
        <v>0</v>
      </c>
      <c r="N468" s="36"/>
    </row>
    <row r="469" spans="1:14" ht="13.5" thickBot="1">
      <c r="A469" s="3">
        <v>43636</v>
      </c>
      <c r="B469" s="7">
        <v>3</v>
      </c>
      <c r="C469" s="8">
        <v>42494.4375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9">
        <v>0</v>
      </c>
      <c r="J469" s="9">
        <v>0</v>
      </c>
      <c r="K469" s="9">
        <v>0</v>
      </c>
      <c r="L469" s="9">
        <v>0</v>
      </c>
      <c r="M469" s="26">
        <f t="shared" si="7"/>
        <v>0</v>
      </c>
      <c r="N469" s="36"/>
    </row>
    <row r="470" spans="1:14" ht="13.5" thickBot="1">
      <c r="A470" s="3">
        <v>43636</v>
      </c>
      <c r="B470" s="7">
        <v>4</v>
      </c>
      <c r="C470" s="8">
        <v>41226.2890625</v>
      </c>
      <c r="D470" s="8">
        <v>0</v>
      </c>
      <c r="E470" s="8">
        <v>0</v>
      </c>
      <c r="F470" s="8">
        <v>1.5555556035704099E-5</v>
      </c>
      <c r="G470" s="8">
        <v>1.5555556035704099E-5</v>
      </c>
      <c r="H470" s="8">
        <v>0</v>
      </c>
      <c r="I470" s="9">
        <v>8.0724213989123499E-9</v>
      </c>
      <c r="J470" s="9">
        <v>8.0724213989123499E-9</v>
      </c>
      <c r="K470" s="9">
        <v>8.0724213989123499E-9</v>
      </c>
      <c r="L470" s="9">
        <v>8.0724213989123499E-9</v>
      </c>
      <c r="M470" s="26">
        <f t="shared" si="7"/>
        <v>0</v>
      </c>
      <c r="N470" s="36"/>
    </row>
    <row r="471" spans="1:14" ht="13.5" thickBot="1">
      <c r="A471" s="3">
        <v>43636</v>
      </c>
      <c r="B471" s="7">
        <v>5</v>
      </c>
      <c r="C471" s="8">
        <v>40883.3828125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9">
        <v>0</v>
      </c>
      <c r="J471" s="9">
        <v>0</v>
      </c>
      <c r="K471" s="9">
        <v>0</v>
      </c>
      <c r="L471" s="9">
        <v>0</v>
      </c>
      <c r="M471" s="26">
        <f t="shared" si="7"/>
        <v>0</v>
      </c>
      <c r="N471" s="36"/>
    </row>
    <row r="472" spans="1:14" ht="13.5" thickBot="1">
      <c r="A472" s="3">
        <v>43636</v>
      </c>
      <c r="B472" s="7">
        <v>6</v>
      </c>
      <c r="C472" s="8">
        <v>41813.32421875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9">
        <v>0</v>
      </c>
      <c r="J472" s="9">
        <v>0</v>
      </c>
      <c r="K472" s="9">
        <v>0</v>
      </c>
      <c r="L472" s="9">
        <v>0</v>
      </c>
      <c r="M472" s="26">
        <f t="shared" si="7"/>
        <v>0</v>
      </c>
      <c r="N472" s="36"/>
    </row>
    <row r="473" spans="1:14" ht="13.5" thickBot="1">
      <c r="A473" s="3">
        <v>43636</v>
      </c>
      <c r="B473" s="7">
        <v>7</v>
      </c>
      <c r="C473" s="8">
        <v>43266.9375</v>
      </c>
      <c r="D473" s="8">
        <v>1</v>
      </c>
      <c r="E473" s="8">
        <v>0.4</v>
      </c>
      <c r="F473" s="8">
        <v>0.75658504715899999</v>
      </c>
      <c r="G473" s="8">
        <v>0.75658504715899999</v>
      </c>
      <c r="H473" s="8">
        <v>0</v>
      </c>
      <c r="I473" s="9">
        <v>1.26318086E-4</v>
      </c>
      <c r="J473" s="9">
        <v>1.26318086E-4</v>
      </c>
      <c r="K473" s="9">
        <v>1.85046729E-4</v>
      </c>
      <c r="L473" s="9">
        <v>1.85046729E-4</v>
      </c>
      <c r="M473" s="26">
        <f t="shared" si="7"/>
        <v>0</v>
      </c>
      <c r="N473" s="36"/>
    </row>
    <row r="474" spans="1:14" ht="13.5" thickBot="1">
      <c r="A474" s="3">
        <v>43636</v>
      </c>
      <c r="B474" s="7">
        <v>8</v>
      </c>
      <c r="C474" s="8">
        <v>44627.85546875</v>
      </c>
      <c r="D474" s="8">
        <v>213.2</v>
      </c>
      <c r="E474" s="8">
        <v>210.1</v>
      </c>
      <c r="F474" s="8">
        <v>270.17209568508599</v>
      </c>
      <c r="G474" s="8">
        <v>270.17209568508599</v>
      </c>
      <c r="H474" s="8">
        <v>0</v>
      </c>
      <c r="I474" s="9">
        <v>2.9565176794999998E-2</v>
      </c>
      <c r="J474" s="9">
        <v>2.9565176794999998E-2</v>
      </c>
      <c r="K474" s="9">
        <v>3.1173895010000001E-2</v>
      </c>
      <c r="L474" s="9">
        <v>3.1173895010000001E-2</v>
      </c>
      <c r="M474" s="26">
        <f t="shared" si="7"/>
        <v>1</v>
      </c>
      <c r="N474" s="36"/>
    </row>
    <row r="475" spans="1:14" ht="13.5" thickBot="1">
      <c r="A475" s="3">
        <v>43636</v>
      </c>
      <c r="B475" s="7">
        <v>9</v>
      </c>
      <c r="C475" s="8">
        <v>46838.37109375</v>
      </c>
      <c r="D475" s="8">
        <v>989.6</v>
      </c>
      <c r="E475" s="8">
        <v>984</v>
      </c>
      <c r="F475" s="8">
        <v>1007.9277970432599</v>
      </c>
      <c r="G475" s="8">
        <v>1023.83534119202</v>
      </c>
      <c r="H475" s="8">
        <v>15.907544148763</v>
      </c>
      <c r="I475" s="9">
        <v>1.7766134505E-2</v>
      </c>
      <c r="J475" s="9">
        <v>9.5110519159999993E-3</v>
      </c>
      <c r="K475" s="9">
        <v>2.0672206118999999E-2</v>
      </c>
      <c r="L475" s="9">
        <v>1.2417123529999999E-2</v>
      </c>
      <c r="M475" s="26">
        <f t="shared" si="7"/>
        <v>1</v>
      </c>
      <c r="N475" s="36"/>
    </row>
    <row r="476" spans="1:14" ht="13.5" thickBot="1">
      <c r="A476" s="3">
        <v>43636</v>
      </c>
      <c r="B476" s="7">
        <v>10</v>
      </c>
      <c r="C476" s="8">
        <v>50039.9375</v>
      </c>
      <c r="D476" s="8">
        <v>1411.7</v>
      </c>
      <c r="E476" s="8">
        <v>1403.9</v>
      </c>
      <c r="F476" s="8">
        <v>1345.08575631499</v>
      </c>
      <c r="G476" s="8">
        <v>1346.0672229813199</v>
      </c>
      <c r="H476" s="8">
        <v>0.98146666632699997</v>
      </c>
      <c r="I476" s="9">
        <v>3.4059562542000002E-2</v>
      </c>
      <c r="J476" s="9">
        <v>3.4568886187999998E-2</v>
      </c>
      <c r="K476" s="9">
        <v>3.0011819937000001E-2</v>
      </c>
      <c r="L476" s="9">
        <v>3.0521143583E-2</v>
      </c>
      <c r="M476" s="26">
        <f t="shared" si="7"/>
        <v>1</v>
      </c>
      <c r="N476" s="36"/>
    </row>
    <row r="477" spans="1:14" ht="13.5" thickBot="1">
      <c r="A477" s="3">
        <v>43636</v>
      </c>
      <c r="B477" s="7">
        <v>11</v>
      </c>
      <c r="C477" s="8">
        <v>53588.203125</v>
      </c>
      <c r="D477" s="8">
        <v>1499.3</v>
      </c>
      <c r="E477" s="8">
        <v>1490.2</v>
      </c>
      <c r="F477" s="8">
        <v>1436.44001766735</v>
      </c>
      <c r="G477" s="8">
        <v>1446.0295186201699</v>
      </c>
      <c r="H477" s="8">
        <v>9.5895009528260005</v>
      </c>
      <c r="I477" s="9">
        <v>2.7644256034999998E-2</v>
      </c>
      <c r="J477" s="9">
        <v>3.2620644696999997E-2</v>
      </c>
      <c r="K477" s="9">
        <v>2.2921889662000001E-2</v>
      </c>
      <c r="L477" s="9">
        <v>2.7898278325000001E-2</v>
      </c>
      <c r="M477" s="26">
        <f t="shared" si="7"/>
        <v>1</v>
      </c>
      <c r="N477" s="36"/>
    </row>
    <row r="478" spans="1:14" ht="13.5" thickBot="1">
      <c r="A478" s="3">
        <v>43636</v>
      </c>
      <c r="B478" s="7">
        <v>12</v>
      </c>
      <c r="C478" s="8">
        <v>57172.99609375</v>
      </c>
      <c r="D478" s="8">
        <v>1520.1</v>
      </c>
      <c r="E478" s="8">
        <v>1510.9</v>
      </c>
      <c r="F478" s="8">
        <v>1484.41100654602</v>
      </c>
      <c r="G478" s="8">
        <v>1484.41100654602</v>
      </c>
      <c r="H478" s="8">
        <v>0</v>
      </c>
      <c r="I478" s="9">
        <v>1.8520494786E-2</v>
      </c>
      <c r="J478" s="9">
        <v>1.8520494786E-2</v>
      </c>
      <c r="K478" s="9">
        <v>1.3746234277999999E-2</v>
      </c>
      <c r="L478" s="9">
        <v>1.3746234277999999E-2</v>
      </c>
      <c r="M478" s="26">
        <f t="shared" si="7"/>
        <v>1</v>
      </c>
      <c r="N478" s="36"/>
    </row>
    <row r="479" spans="1:14" ht="13.5" thickBot="1">
      <c r="A479" s="3">
        <v>43636</v>
      </c>
      <c r="B479" s="7">
        <v>13</v>
      </c>
      <c r="C479" s="8">
        <v>60654.75390625</v>
      </c>
      <c r="D479" s="8">
        <v>1550.4</v>
      </c>
      <c r="E479" s="8">
        <v>1541.4</v>
      </c>
      <c r="F479" s="8">
        <v>1500.0864154746801</v>
      </c>
      <c r="G479" s="8">
        <v>1500.0864154746801</v>
      </c>
      <c r="H479" s="8">
        <v>0</v>
      </c>
      <c r="I479" s="9">
        <v>2.6109799961000001E-2</v>
      </c>
      <c r="J479" s="9">
        <v>2.6109799961000001E-2</v>
      </c>
      <c r="K479" s="9">
        <v>2.1439327724E-2</v>
      </c>
      <c r="L479" s="9">
        <v>2.1439327724E-2</v>
      </c>
      <c r="M479" s="26">
        <f t="shared" si="7"/>
        <v>1</v>
      </c>
      <c r="N479" s="36"/>
    </row>
    <row r="480" spans="1:14" ht="13.5" thickBot="1">
      <c r="A480" s="3">
        <v>43636</v>
      </c>
      <c r="B480" s="7">
        <v>14</v>
      </c>
      <c r="C480" s="8">
        <v>64023.96875</v>
      </c>
      <c r="D480" s="8">
        <v>1557.5</v>
      </c>
      <c r="E480" s="8">
        <v>1548.4</v>
      </c>
      <c r="F480" s="8">
        <v>1484.75365441746</v>
      </c>
      <c r="G480" s="8">
        <v>1484.75365441746</v>
      </c>
      <c r="H480" s="8">
        <v>0</v>
      </c>
      <c r="I480" s="9">
        <v>3.7751087484000002E-2</v>
      </c>
      <c r="J480" s="9">
        <v>3.7751087484000002E-2</v>
      </c>
      <c r="K480" s="9">
        <v>3.3028721110999998E-2</v>
      </c>
      <c r="L480" s="9">
        <v>3.3028721110999998E-2</v>
      </c>
      <c r="M480" s="26">
        <f t="shared" si="7"/>
        <v>1</v>
      </c>
      <c r="N480" s="36"/>
    </row>
    <row r="481" spans="1:14" ht="13.5" thickBot="1">
      <c r="A481" s="3">
        <v>43636</v>
      </c>
      <c r="B481" s="7">
        <v>15</v>
      </c>
      <c r="C481" s="8">
        <v>66500.7734375</v>
      </c>
      <c r="D481" s="8">
        <v>1550</v>
      </c>
      <c r="E481" s="8">
        <v>1540.9</v>
      </c>
      <c r="F481" s="8">
        <v>1468.3752577771099</v>
      </c>
      <c r="G481" s="8">
        <v>1468.3752577771099</v>
      </c>
      <c r="H481" s="8">
        <v>0</v>
      </c>
      <c r="I481" s="9">
        <v>4.2358454708000003E-2</v>
      </c>
      <c r="J481" s="9">
        <v>4.2358454708000003E-2</v>
      </c>
      <c r="K481" s="9">
        <v>3.7636088334999998E-2</v>
      </c>
      <c r="L481" s="9">
        <v>3.7636088334999998E-2</v>
      </c>
      <c r="M481" s="26">
        <f t="shared" si="7"/>
        <v>1</v>
      </c>
      <c r="N481" s="36"/>
    </row>
    <row r="482" spans="1:14" ht="13.5" thickBot="1">
      <c r="A482" s="3">
        <v>43636</v>
      </c>
      <c r="B482" s="7">
        <v>16</v>
      </c>
      <c r="C482" s="8">
        <v>67565.6640625</v>
      </c>
      <c r="D482" s="8">
        <v>1548</v>
      </c>
      <c r="E482" s="8">
        <v>1539</v>
      </c>
      <c r="F482" s="8">
        <v>1448.7423285918801</v>
      </c>
      <c r="G482" s="8">
        <v>1466.10655348778</v>
      </c>
      <c r="H482" s="8">
        <v>17.364224895901</v>
      </c>
      <c r="I482" s="9">
        <v>4.2497896477000002E-2</v>
      </c>
      <c r="J482" s="9">
        <v>5.1508910953000003E-2</v>
      </c>
      <c r="K482" s="9">
        <v>3.7827424239999997E-2</v>
      </c>
      <c r="L482" s="9">
        <v>4.6838438716999997E-2</v>
      </c>
      <c r="M482" s="26">
        <f t="shared" si="7"/>
        <v>1</v>
      </c>
      <c r="N482" s="36"/>
    </row>
    <row r="483" spans="1:14" ht="13.5" thickBot="1">
      <c r="A483" s="3">
        <v>43636</v>
      </c>
      <c r="B483" s="7">
        <v>17</v>
      </c>
      <c r="C483" s="8">
        <v>67888.390625</v>
      </c>
      <c r="D483" s="8">
        <v>1514.8</v>
      </c>
      <c r="E483" s="8">
        <v>1505.9</v>
      </c>
      <c r="F483" s="8">
        <v>1291.5165084219</v>
      </c>
      <c r="G483" s="8">
        <v>1317.3650108480499</v>
      </c>
      <c r="H483" s="8">
        <v>25.848502426147</v>
      </c>
      <c r="I483" s="9">
        <v>0.102457181708</v>
      </c>
      <c r="J483" s="9">
        <v>0.115871038701</v>
      </c>
      <c r="K483" s="9">
        <v>9.7838603607000002E-2</v>
      </c>
      <c r="L483" s="9">
        <v>0.11125246060000001</v>
      </c>
      <c r="M483" s="26">
        <f t="shared" si="7"/>
        <v>1</v>
      </c>
      <c r="N483" s="36"/>
    </row>
    <row r="484" spans="1:14" ht="13.5" thickBot="1">
      <c r="A484" s="3">
        <v>43636</v>
      </c>
      <c r="B484" s="7">
        <v>18</v>
      </c>
      <c r="C484" s="8">
        <v>67893.609375</v>
      </c>
      <c r="D484" s="8">
        <v>1487</v>
      </c>
      <c r="E484" s="8">
        <v>1478.4</v>
      </c>
      <c r="F484" s="8">
        <v>1192.3151419022299</v>
      </c>
      <c r="G484" s="8">
        <v>1209.8120199370401</v>
      </c>
      <c r="H484" s="8">
        <v>17.496878034803</v>
      </c>
      <c r="I484" s="9">
        <v>0.143844307245</v>
      </c>
      <c r="J484" s="9">
        <v>0.15292416092200001</v>
      </c>
      <c r="K484" s="9">
        <v>0.13938141155299999</v>
      </c>
      <c r="L484" s="9">
        <v>0.14846126522899999</v>
      </c>
      <c r="M484" s="26">
        <f t="shared" si="7"/>
        <v>1</v>
      </c>
      <c r="N484" s="36"/>
    </row>
    <row r="485" spans="1:14" ht="13.5" thickBot="1">
      <c r="A485" s="3">
        <v>43636</v>
      </c>
      <c r="B485" s="7">
        <v>19</v>
      </c>
      <c r="C485" s="8">
        <v>67277.1484375</v>
      </c>
      <c r="D485" s="8">
        <v>1371.2</v>
      </c>
      <c r="E485" s="8">
        <v>1363.3</v>
      </c>
      <c r="F485" s="8">
        <v>1053.0552757953301</v>
      </c>
      <c r="G485" s="8">
        <v>1055.3655535985399</v>
      </c>
      <c r="H485" s="8">
        <v>2.3102778032089999</v>
      </c>
      <c r="I485" s="9">
        <v>0.16389955703199999</v>
      </c>
      <c r="J485" s="9">
        <v>0.16509845573599999</v>
      </c>
      <c r="K485" s="9">
        <v>0.15979992029100001</v>
      </c>
      <c r="L485" s="9">
        <v>0.16099881899499999</v>
      </c>
      <c r="M485" s="26">
        <f t="shared" si="7"/>
        <v>1</v>
      </c>
      <c r="N485" s="36"/>
    </row>
    <row r="486" spans="1:14" ht="13.5" thickBot="1">
      <c r="A486" s="3">
        <v>43636</v>
      </c>
      <c r="B486" s="7">
        <v>20</v>
      </c>
      <c r="C486" s="8">
        <v>65336.9140625</v>
      </c>
      <c r="D486" s="8">
        <v>639.20000000000005</v>
      </c>
      <c r="E486" s="8">
        <v>634.20000000000005</v>
      </c>
      <c r="F486" s="8">
        <v>634.99972854326199</v>
      </c>
      <c r="G486" s="8">
        <v>651.131983741422</v>
      </c>
      <c r="H486" s="8">
        <v>16.132255198159999</v>
      </c>
      <c r="I486" s="9">
        <v>6.1919998649999997E-3</v>
      </c>
      <c r="J486" s="9">
        <v>2.1796945800000001E-3</v>
      </c>
      <c r="K486" s="9">
        <v>8.7867066630000004E-3</v>
      </c>
      <c r="L486" s="9">
        <v>4.1501221699999998E-4</v>
      </c>
      <c r="M486" s="26">
        <f t="shared" si="7"/>
        <v>1</v>
      </c>
      <c r="N486" s="36"/>
    </row>
    <row r="487" spans="1:14" ht="13.5" thickBot="1">
      <c r="A487" s="3">
        <v>43636</v>
      </c>
      <c r="B487" s="7">
        <v>21</v>
      </c>
      <c r="C487" s="8">
        <v>63117.8046875</v>
      </c>
      <c r="D487" s="8">
        <v>92.1</v>
      </c>
      <c r="E487" s="8">
        <v>82.4</v>
      </c>
      <c r="F487" s="8">
        <v>66.496693117015994</v>
      </c>
      <c r="G487" s="8">
        <v>68.403995783186005</v>
      </c>
      <c r="H487" s="8">
        <v>1.9073026661700001</v>
      </c>
      <c r="I487" s="9">
        <v>1.2296836645E-2</v>
      </c>
      <c r="J487" s="9">
        <v>1.3286614884E-2</v>
      </c>
      <c r="K487" s="9">
        <v>7.2631054570000001E-3</v>
      </c>
      <c r="L487" s="9">
        <v>8.2528836959999997E-3</v>
      </c>
      <c r="M487" s="26">
        <f t="shared" si="7"/>
        <v>1</v>
      </c>
      <c r="N487" s="36"/>
    </row>
    <row r="488" spans="1:14" ht="13.5" thickBot="1">
      <c r="A488" s="3">
        <v>43636</v>
      </c>
      <c r="B488" s="7">
        <v>22</v>
      </c>
      <c r="C488" s="8">
        <v>61566.13671875</v>
      </c>
      <c r="D488" s="8">
        <v>0</v>
      </c>
      <c r="E488" s="8">
        <v>0</v>
      </c>
      <c r="F488" s="8">
        <v>0</v>
      </c>
      <c r="G488" s="8">
        <v>8.1183346299999997E-3</v>
      </c>
      <c r="H488" s="8">
        <v>8.1183346299999997E-3</v>
      </c>
      <c r="I488" s="9">
        <v>4.2129396111026398E-6</v>
      </c>
      <c r="J488" s="9">
        <v>0</v>
      </c>
      <c r="K488" s="9">
        <v>4.2129396111026398E-6</v>
      </c>
      <c r="L488" s="9">
        <v>0</v>
      </c>
      <c r="M488" s="26">
        <f t="shared" si="7"/>
        <v>0</v>
      </c>
      <c r="N488" s="36"/>
    </row>
    <row r="489" spans="1:14" ht="13.5" thickBot="1">
      <c r="A489" s="3">
        <v>43636</v>
      </c>
      <c r="B489" s="7">
        <v>23</v>
      </c>
      <c r="C489" s="8">
        <v>58176.10546875</v>
      </c>
      <c r="D489" s="8">
        <v>0</v>
      </c>
      <c r="E489" s="8">
        <v>0</v>
      </c>
      <c r="F489" s="8">
        <v>0</v>
      </c>
      <c r="G489" s="8">
        <v>0</v>
      </c>
      <c r="H489" s="8">
        <v>0</v>
      </c>
      <c r="I489" s="9">
        <v>0</v>
      </c>
      <c r="J489" s="9">
        <v>0</v>
      </c>
      <c r="K489" s="9">
        <v>0</v>
      </c>
      <c r="L489" s="9">
        <v>0</v>
      </c>
      <c r="M489" s="26">
        <f t="shared" si="7"/>
        <v>0</v>
      </c>
      <c r="N489" s="36"/>
    </row>
    <row r="490" spans="1:14" ht="13.5" thickBot="1">
      <c r="A490" s="3">
        <v>43636</v>
      </c>
      <c r="B490" s="7">
        <v>24</v>
      </c>
      <c r="C490" s="8">
        <v>54279.9921875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9">
        <v>0</v>
      </c>
      <c r="J490" s="9">
        <v>0</v>
      </c>
      <c r="K490" s="9">
        <v>0</v>
      </c>
      <c r="L490" s="9">
        <v>0</v>
      </c>
      <c r="M490" s="26">
        <f t="shared" si="7"/>
        <v>0</v>
      </c>
      <c r="N490" s="36"/>
    </row>
    <row r="491" spans="1:14" ht="13.5" thickBot="1">
      <c r="A491" s="3">
        <v>43637</v>
      </c>
      <c r="B491" s="7">
        <v>1</v>
      </c>
      <c r="C491" s="8">
        <v>50590.9140625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9">
        <v>0</v>
      </c>
      <c r="J491" s="9">
        <v>0</v>
      </c>
      <c r="K491" s="9">
        <v>0</v>
      </c>
      <c r="L491" s="9">
        <v>0</v>
      </c>
      <c r="M491" s="26">
        <f t="shared" si="7"/>
        <v>0</v>
      </c>
      <c r="N491" s="36"/>
    </row>
    <row r="492" spans="1:14" ht="13.5" thickBot="1">
      <c r="A492" s="3">
        <v>43637</v>
      </c>
      <c r="B492" s="7">
        <v>2</v>
      </c>
      <c r="C492" s="8">
        <v>47878.3203125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9">
        <v>0</v>
      </c>
      <c r="J492" s="9">
        <v>0</v>
      </c>
      <c r="K492" s="9">
        <v>0</v>
      </c>
      <c r="L492" s="9">
        <v>0</v>
      </c>
      <c r="M492" s="26">
        <f t="shared" si="7"/>
        <v>0</v>
      </c>
      <c r="N492" s="36"/>
    </row>
    <row r="493" spans="1:14" ht="13.5" thickBot="1">
      <c r="A493" s="3">
        <v>43637</v>
      </c>
      <c r="B493" s="7">
        <v>3</v>
      </c>
      <c r="C493" s="8">
        <v>46068.1875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9">
        <v>0</v>
      </c>
      <c r="J493" s="9">
        <v>0</v>
      </c>
      <c r="K493" s="9">
        <v>0</v>
      </c>
      <c r="L493" s="9">
        <v>0</v>
      </c>
      <c r="M493" s="26">
        <f t="shared" si="7"/>
        <v>0</v>
      </c>
      <c r="N493" s="36"/>
    </row>
    <row r="494" spans="1:14" ht="13.5" thickBot="1">
      <c r="A494" s="3">
        <v>43637</v>
      </c>
      <c r="B494" s="7">
        <v>4</v>
      </c>
      <c r="C494" s="8">
        <v>44961.55078125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9">
        <v>0</v>
      </c>
      <c r="J494" s="9">
        <v>0</v>
      </c>
      <c r="K494" s="9">
        <v>0</v>
      </c>
      <c r="L494" s="9">
        <v>0</v>
      </c>
      <c r="M494" s="26">
        <f t="shared" si="7"/>
        <v>0</v>
      </c>
      <c r="N494" s="36"/>
    </row>
    <row r="495" spans="1:14" ht="13.5" thickBot="1">
      <c r="A495" s="3">
        <v>43637</v>
      </c>
      <c r="B495" s="7">
        <v>5</v>
      </c>
      <c r="C495" s="8">
        <v>44769.05859375</v>
      </c>
      <c r="D495" s="8">
        <v>0</v>
      </c>
      <c r="E495" s="8">
        <v>0</v>
      </c>
      <c r="F495" s="8">
        <v>1.312556796E-3</v>
      </c>
      <c r="G495" s="8">
        <v>1.312556796E-3</v>
      </c>
      <c r="H495" s="8">
        <v>0</v>
      </c>
      <c r="I495" s="9">
        <v>6.8114000861636205E-7</v>
      </c>
      <c r="J495" s="9">
        <v>6.8114000861636205E-7</v>
      </c>
      <c r="K495" s="9">
        <v>6.8114000861636205E-7</v>
      </c>
      <c r="L495" s="9">
        <v>6.8114000861636205E-7</v>
      </c>
      <c r="M495" s="26">
        <f t="shared" si="7"/>
        <v>0</v>
      </c>
      <c r="N495" s="36"/>
    </row>
    <row r="496" spans="1:14" ht="13.5" thickBot="1">
      <c r="A496" s="3">
        <v>43637</v>
      </c>
      <c r="B496" s="7">
        <v>6</v>
      </c>
      <c r="C496" s="8">
        <v>45737.07421875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9">
        <v>0</v>
      </c>
      <c r="J496" s="9">
        <v>0</v>
      </c>
      <c r="K496" s="9">
        <v>0</v>
      </c>
      <c r="L496" s="9">
        <v>0</v>
      </c>
      <c r="M496" s="26">
        <f t="shared" si="7"/>
        <v>0</v>
      </c>
      <c r="N496" s="36"/>
    </row>
    <row r="497" spans="1:14" ht="13.5" thickBot="1">
      <c r="A497" s="3">
        <v>43637</v>
      </c>
      <c r="B497" s="7">
        <v>7</v>
      </c>
      <c r="C497" s="8">
        <v>46943.203125</v>
      </c>
      <c r="D497" s="8">
        <v>0.7</v>
      </c>
      <c r="E497" s="8">
        <v>0.2</v>
      </c>
      <c r="F497" s="8">
        <v>0.20278347198499999</v>
      </c>
      <c r="G497" s="8">
        <v>0.20278347198499999</v>
      </c>
      <c r="H497" s="8">
        <v>0</v>
      </c>
      <c r="I497" s="9">
        <v>2.58026221E-4</v>
      </c>
      <c r="J497" s="9">
        <v>2.58026221E-4</v>
      </c>
      <c r="K497" s="9">
        <v>1.44445873659033E-6</v>
      </c>
      <c r="L497" s="9">
        <v>1.4444587365903499E-6</v>
      </c>
      <c r="M497" s="26">
        <f t="shared" si="7"/>
        <v>0</v>
      </c>
      <c r="N497" s="36"/>
    </row>
    <row r="498" spans="1:14" ht="13.5" thickBot="1">
      <c r="A498" s="3">
        <v>43637</v>
      </c>
      <c r="B498" s="7">
        <v>8</v>
      </c>
      <c r="C498" s="8">
        <v>47848.33984375</v>
      </c>
      <c r="D498" s="8">
        <v>196.7</v>
      </c>
      <c r="E498" s="8">
        <v>192.4</v>
      </c>
      <c r="F498" s="8">
        <v>195.694398573299</v>
      </c>
      <c r="G498" s="8">
        <v>227.642329310382</v>
      </c>
      <c r="H498" s="8">
        <v>31.947930737084</v>
      </c>
      <c r="I498" s="9">
        <v>1.6057254441999999E-2</v>
      </c>
      <c r="J498" s="9">
        <v>5.2184817099999996E-4</v>
      </c>
      <c r="K498" s="9">
        <v>1.8288702287999999E-2</v>
      </c>
      <c r="L498" s="9">
        <v>1.7095996739999999E-3</v>
      </c>
      <c r="M498" s="26">
        <f t="shared" si="7"/>
        <v>1</v>
      </c>
      <c r="N498" s="36"/>
    </row>
    <row r="499" spans="1:14" ht="13.5" thickBot="1">
      <c r="A499" s="3">
        <v>43637</v>
      </c>
      <c r="B499" s="7">
        <v>9</v>
      </c>
      <c r="C499" s="8">
        <v>50120.03515625</v>
      </c>
      <c r="D499" s="8">
        <v>912.4</v>
      </c>
      <c r="E499" s="8">
        <v>907.9</v>
      </c>
      <c r="F499" s="8">
        <v>809.40387959153702</v>
      </c>
      <c r="G499" s="8">
        <v>905.70852518336596</v>
      </c>
      <c r="H499" s="8">
        <v>96.304645591829001</v>
      </c>
      <c r="I499" s="9">
        <v>3.472483039E-3</v>
      </c>
      <c r="J499" s="9">
        <v>5.3448946761000003E-2</v>
      </c>
      <c r="K499" s="9">
        <v>1.13724692E-3</v>
      </c>
      <c r="L499" s="9">
        <v>5.1113710642000001E-2</v>
      </c>
      <c r="M499" s="26">
        <f t="shared" si="7"/>
        <v>1</v>
      </c>
      <c r="N499" s="36"/>
    </row>
    <row r="500" spans="1:14" ht="13.5" thickBot="1">
      <c r="A500" s="3">
        <v>43637</v>
      </c>
      <c r="B500" s="7">
        <v>10</v>
      </c>
      <c r="C500" s="8">
        <v>53134.55078125</v>
      </c>
      <c r="D500" s="8">
        <v>1371.2</v>
      </c>
      <c r="E500" s="8">
        <v>1363.7</v>
      </c>
      <c r="F500" s="8">
        <v>1219.2496093955101</v>
      </c>
      <c r="G500" s="8">
        <v>1278.3853507286999</v>
      </c>
      <c r="H500" s="8">
        <v>59.135741333182999</v>
      </c>
      <c r="I500" s="9">
        <v>4.8165360285999999E-2</v>
      </c>
      <c r="J500" s="9">
        <v>7.8853342295999995E-2</v>
      </c>
      <c r="K500" s="9">
        <v>4.4273300087999998E-2</v>
      </c>
      <c r="L500" s="9">
        <v>7.4961282098000001E-2</v>
      </c>
      <c r="M500" s="26">
        <f t="shared" si="7"/>
        <v>1</v>
      </c>
      <c r="N500" s="36"/>
    </row>
    <row r="501" spans="1:14" ht="13.5" thickBot="1">
      <c r="A501" s="3">
        <v>43637</v>
      </c>
      <c r="B501" s="7">
        <v>11</v>
      </c>
      <c r="C501" s="8">
        <v>56671.828125</v>
      </c>
      <c r="D501" s="8">
        <v>1480.6</v>
      </c>
      <c r="E501" s="8">
        <v>1472</v>
      </c>
      <c r="F501" s="8">
        <v>1347.20802768047</v>
      </c>
      <c r="G501" s="8">
        <v>1395.88418201235</v>
      </c>
      <c r="H501" s="8">
        <v>48.676154331870997</v>
      </c>
      <c r="I501" s="9">
        <v>4.3962541767999998E-2</v>
      </c>
      <c r="J501" s="9">
        <v>6.9222611478000004E-2</v>
      </c>
      <c r="K501" s="9">
        <v>3.9499646074999999E-2</v>
      </c>
      <c r="L501" s="9">
        <v>6.4759715785000005E-2</v>
      </c>
      <c r="M501" s="26">
        <f t="shared" si="7"/>
        <v>1</v>
      </c>
      <c r="N501" s="36"/>
    </row>
    <row r="502" spans="1:14" ht="13.5" thickBot="1">
      <c r="A502" s="3">
        <v>43637</v>
      </c>
      <c r="B502" s="7">
        <v>12</v>
      </c>
      <c r="C502" s="8">
        <v>59737.6875</v>
      </c>
      <c r="D502" s="8">
        <v>1518.7</v>
      </c>
      <c r="E502" s="8">
        <v>1509.7</v>
      </c>
      <c r="F502" s="8">
        <v>1392.78103197061</v>
      </c>
      <c r="G502" s="8">
        <v>1454.9348484150601</v>
      </c>
      <c r="H502" s="8">
        <v>62.153816444451003</v>
      </c>
      <c r="I502" s="9">
        <v>3.3090374460000002E-2</v>
      </c>
      <c r="J502" s="9">
        <v>6.5344560470999999E-2</v>
      </c>
      <c r="K502" s="9">
        <v>2.8419902223000001E-2</v>
      </c>
      <c r="L502" s="9">
        <v>6.0674088235E-2</v>
      </c>
      <c r="M502" s="26">
        <f t="shared" si="7"/>
        <v>1</v>
      </c>
      <c r="N502" s="36"/>
    </row>
    <row r="503" spans="1:14" ht="13.5" thickBot="1">
      <c r="A503" s="3">
        <v>43637</v>
      </c>
      <c r="B503" s="7">
        <v>13</v>
      </c>
      <c r="C503" s="8">
        <v>62507.6640625</v>
      </c>
      <c r="D503" s="8">
        <v>1538.4</v>
      </c>
      <c r="E503" s="8">
        <v>1529.5</v>
      </c>
      <c r="F503" s="8">
        <v>1449.9959906378399</v>
      </c>
      <c r="G503" s="8">
        <v>1478.50095866741</v>
      </c>
      <c r="H503" s="8">
        <v>28.504968029575</v>
      </c>
      <c r="I503" s="9">
        <v>3.1084089948999999E-2</v>
      </c>
      <c r="J503" s="9">
        <v>4.5876496814000002E-2</v>
      </c>
      <c r="K503" s="9">
        <v>2.6465511848000001E-2</v>
      </c>
      <c r="L503" s="9">
        <v>4.1257918714000003E-2</v>
      </c>
      <c r="M503" s="26">
        <f t="shared" si="7"/>
        <v>1</v>
      </c>
      <c r="N503" s="36"/>
    </row>
    <row r="504" spans="1:14" ht="13.5" thickBot="1">
      <c r="A504" s="3">
        <v>43637</v>
      </c>
      <c r="B504" s="7">
        <v>14</v>
      </c>
      <c r="C504" s="8">
        <v>64818.515625</v>
      </c>
      <c r="D504" s="8">
        <v>1425.9</v>
      </c>
      <c r="E504" s="8">
        <v>1417.1</v>
      </c>
      <c r="F504" s="8">
        <v>1451.29008117941</v>
      </c>
      <c r="G504" s="8">
        <v>1482.70959731473</v>
      </c>
      <c r="H504" s="8">
        <v>31.419516135321</v>
      </c>
      <c r="I504" s="9">
        <v>2.948084967E-2</v>
      </c>
      <c r="J504" s="9">
        <v>1.3175963248E-2</v>
      </c>
      <c r="K504" s="9">
        <v>3.4047533635000002E-2</v>
      </c>
      <c r="L504" s="9">
        <v>1.7742647212000001E-2</v>
      </c>
      <c r="M504" s="26">
        <f t="shared" si="7"/>
        <v>1</v>
      </c>
      <c r="N504" s="36"/>
    </row>
    <row r="505" spans="1:14" ht="13.5" thickBot="1">
      <c r="A505" s="3">
        <v>43637</v>
      </c>
      <c r="B505" s="7">
        <v>15</v>
      </c>
      <c r="C505" s="8">
        <v>66636.25</v>
      </c>
      <c r="D505" s="8">
        <v>1442.2</v>
      </c>
      <c r="E505" s="8">
        <v>1433.4</v>
      </c>
      <c r="F505" s="8">
        <v>1307.1918363989701</v>
      </c>
      <c r="G505" s="8">
        <v>1343.6062946780501</v>
      </c>
      <c r="H505" s="8">
        <v>36.414458279079</v>
      </c>
      <c r="I505" s="9">
        <v>5.1164351490000003E-2</v>
      </c>
      <c r="J505" s="9">
        <v>7.0061319979000003E-2</v>
      </c>
      <c r="K505" s="9">
        <v>4.6597667524999997E-2</v>
      </c>
      <c r="L505" s="9">
        <v>6.5494636014999996E-2</v>
      </c>
      <c r="M505" s="26">
        <f t="shared" si="7"/>
        <v>1</v>
      </c>
      <c r="N505" s="36"/>
    </row>
    <row r="506" spans="1:14" ht="13.5" thickBot="1">
      <c r="A506" s="3">
        <v>43637</v>
      </c>
      <c r="B506" s="7">
        <v>16</v>
      </c>
      <c r="C506" s="8">
        <v>67373.515625</v>
      </c>
      <c r="D506" s="8">
        <v>1394.5</v>
      </c>
      <c r="E506" s="8">
        <v>1385.5</v>
      </c>
      <c r="F506" s="8">
        <v>1031.27011033959</v>
      </c>
      <c r="G506" s="8">
        <v>1031.27011033959</v>
      </c>
      <c r="H506" s="8">
        <v>0</v>
      </c>
      <c r="I506" s="9">
        <v>0.18849501279700001</v>
      </c>
      <c r="J506" s="9">
        <v>0.18849501279700001</v>
      </c>
      <c r="K506" s="9">
        <v>0.18382454056</v>
      </c>
      <c r="L506" s="9">
        <v>0.18382454056</v>
      </c>
      <c r="M506" s="26">
        <f t="shared" si="7"/>
        <v>1</v>
      </c>
      <c r="N506" s="36"/>
    </row>
    <row r="507" spans="1:14" ht="13.5" thickBot="1">
      <c r="A507" s="3">
        <v>43637</v>
      </c>
      <c r="B507" s="7">
        <v>17</v>
      </c>
      <c r="C507" s="8">
        <v>67628.328125</v>
      </c>
      <c r="D507" s="8">
        <v>1229</v>
      </c>
      <c r="E507" s="8">
        <v>1220.2</v>
      </c>
      <c r="F507" s="8">
        <v>1093.96614030467</v>
      </c>
      <c r="G507" s="8">
        <v>1111.1127076154301</v>
      </c>
      <c r="H507" s="8">
        <v>17.146567310757</v>
      </c>
      <c r="I507" s="9">
        <v>6.1176591792000003E-2</v>
      </c>
      <c r="J507" s="9">
        <v>7.0074654745000006E-2</v>
      </c>
      <c r="K507" s="9">
        <v>5.6609907828000003E-2</v>
      </c>
      <c r="L507" s="9">
        <v>6.5507970780999999E-2</v>
      </c>
      <c r="M507" s="26">
        <f t="shared" si="7"/>
        <v>1</v>
      </c>
      <c r="N507" s="36"/>
    </row>
    <row r="508" spans="1:14" ht="13.5" thickBot="1">
      <c r="A508" s="3">
        <v>43637</v>
      </c>
      <c r="B508" s="7">
        <v>18</v>
      </c>
      <c r="C508" s="8">
        <v>67344.390625</v>
      </c>
      <c r="D508" s="8">
        <v>1113.0999999999999</v>
      </c>
      <c r="E508" s="8">
        <v>1104.5999999999999</v>
      </c>
      <c r="F508" s="8">
        <v>908.69060106045401</v>
      </c>
      <c r="G508" s="8">
        <v>911.29860096490995</v>
      </c>
      <c r="H508" s="8">
        <v>2.6079999044550002</v>
      </c>
      <c r="I508" s="9">
        <v>0.104723092389</v>
      </c>
      <c r="J508" s="9">
        <v>0.10607649140600001</v>
      </c>
      <c r="K508" s="9">
        <v>0.100312090832</v>
      </c>
      <c r="L508" s="9">
        <v>0.10166548984899999</v>
      </c>
      <c r="M508" s="26">
        <f t="shared" si="7"/>
        <v>1</v>
      </c>
      <c r="N508" s="36"/>
    </row>
    <row r="509" spans="1:14" ht="13.5" thickBot="1">
      <c r="A509" s="3">
        <v>43637</v>
      </c>
      <c r="B509" s="7">
        <v>19</v>
      </c>
      <c r="C509" s="8">
        <v>66000.9609375</v>
      </c>
      <c r="D509" s="8">
        <v>920.2</v>
      </c>
      <c r="E509" s="8">
        <v>912.3</v>
      </c>
      <c r="F509" s="8">
        <v>701.41057233685501</v>
      </c>
      <c r="G509" s="8">
        <v>714.51861654474601</v>
      </c>
      <c r="H509" s="8">
        <v>13.10804420789</v>
      </c>
      <c r="I509" s="9">
        <v>0.10673657677999999</v>
      </c>
      <c r="J509" s="9">
        <v>0.113538883063</v>
      </c>
      <c r="K509" s="9">
        <v>0.10263694003899999</v>
      </c>
      <c r="L509" s="9">
        <v>0.109439246322</v>
      </c>
      <c r="M509" s="26">
        <f t="shared" si="7"/>
        <v>1</v>
      </c>
      <c r="N509" s="36"/>
    </row>
    <row r="510" spans="1:14" ht="13.5" thickBot="1">
      <c r="A510" s="3">
        <v>43637</v>
      </c>
      <c r="B510" s="7">
        <v>20</v>
      </c>
      <c r="C510" s="8">
        <v>63708.18359375</v>
      </c>
      <c r="D510" s="8">
        <v>333.1</v>
      </c>
      <c r="E510" s="8">
        <v>328.1</v>
      </c>
      <c r="F510" s="8">
        <v>204.44831521272701</v>
      </c>
      <c r="G510" s="8">
        <v>207.37321513308399</v>
      </c>
      <c r="H510" s="8">
        <v>2.9248999203569999</v>
      </c>
      <c r="I510" s="9">
        <v>6.5244828680000005E-2</v>
      </c>
      <c r="J510" s="9">
        <v>6.6762680221000001E-2</v>
      </c>
      <c r="K510" s="9">
        <v>6.2650121882000004E-2</v>
      </c>
      <c r="L510" s="9">
        <v>6.4167973422999999E-2</v>
      </c>
      <c r="M510" s="26">
        <f t="shared" si="7"/>
        <v>1</v>
      </c>
      <c r="N510" s="36"/>
    </row>
    <row r="511" spans="1:14" ht="13.5" thickBot="1">
      <c r="A511" s="3">
        <v>43637</v>
      </c>
      <c r="B511" s="7">
        <v>21</v>
      </c>
      <c r="C511" s="8">
        <v>61327.23046875</v>
      </c>
      <c r="D511" s="8">
        <v>52.6</v>
      </c>
      <c r="E511" s="8">
        <v>46.4</v>
      </c>
      <c r="F511" s="8">
        <v>36.970091405719998</v>
      </c>
      <c r="G511" s="8">
        <v>37.962851539154997</v>
      </c>
      <c r="H511" s="8">
        <v>0.99276013343400005</v>
      </c>
      <c r="I511" s="9">
        <v>7.5958217230000001E-3</v>
      </c>
      <c r="J511" s="9">
        <v>8.1110060160000004E-3</v>
      </c>
      <c r="K511" s="9">
        <v>4.3783852930000004E-3</v>
      </c>
      <c r="L511" s="9">
        <v>4.8935695870000002E-3</v>
      </c>
      <c r="M511" s="26">
        <f t="shared" si="7"/>
        <v>1</v>
      </c>
      <c r="N511" s="36"/>
    </row>
    <row r="512" spans="1:14" ht="13.5" thickBot="1">
      <c r="A512" s="3">
        <v>43637</v>
      </c>
      <c r="B512" s="7">
        <v>22</v>
      </c>
      <c r="C512" s="8">
        <v>59736.5546875</v>
      </c>
      <c r="D512" s="8">
        <v>0</v>
      </c>
      <c r="E512" s="8">
        <v>0</v>
      </c>
      <c r="F512" s="8">
        <v>0.72801820312700005</v>
      </c>
      <c r="G512" s="8">
        <v>0.72822042533499998</v>
      </c>
      <c r="H512" s="8">
        <v>2.0222220800000001E-4</v>
      </c>
      <c r="I512" s="9">
        <v>3.77903697E-4</v>
      </c>
      <c r="J512" s="9">
        <v>3.7779875600000001E-4</v>
      </c>
      <c r="K512" s="9">
        <v>3.77903697E-4</v>
      </c>
      <c r="L512" s="9">
        <v>3.7779875600000001E-4</v>
      </c>
      <c r="M512" s="26">
        <f t="shared" si="7"/>
        <v>0</v>
      </c>
      <c r="N512" s="36"/>
    </row>
    <row r="513" spans="1:14" ht="13.5" thickBot="1">
      <c r="A513" s="3">
        <v>43637</v>
      </c>
      <c r="B513" s="7">
        <v>23</v>
      </c>
      <c r="C513" s="8">
        <v>56797.77734375</v>
      </c>
      <c r="D513" s="8">
        <v>0</v>
      </c>
      <c r="E513" s="8">
        <v>0</v>
      </c>
      <c r="F513" s="8">
        <v>2.7810804040000001E-3</v>
      </c>
      <c r="G513" s="8">
        <v>2.7810804040000001E-3</v>
      </c>
      <c r="H513" s="8">
        <v>0</v>
      </c>
      <c r="I513" s="9">
        <v>1.4432176465580701E-6</v>
      </c>
      <c r="J513" s="9">
        <v>1.4432176465580701E-6</v>
      </c>
      <c r="K513" s="9">
        <v>1.4432176465580701E-6</v>
      </c>
      <c r="L513" s="9">
        <v>1.4432176465580701E-6</v>
      </c>
      <c r="M513" s="26">
        <f t="shared" si="7"/>
        <v>0</v>
      </c>
      <c r="N513" s="36"/>
    </row>
    <row r="514" spans="1:14" ht="13.5" thickBot="1">
      <c r="A514" s="3">
        <v>43637</v>
      </c>
      <c r="B514" s="7">
        <v>24</v>
      </c>
      <c r="C514" s="8">
        <v>53487.3671875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9">
        <v>0</v>
      </c>
      <c r="J514" s="9">
        <v>0</v>
      </c>
      <c r="K514" s="9">
        <v>0</v>
      </c>
      <c r="L514" s="9">
        <v>0</v>
      </c>
      <c r="M514" s="26">
        <f t="shared" si="7"/>
        <v>0</v>
      </c>
      <c r="N514" s="36"/>
    </row>
    <row r="515" spans="1:14" ht="13.5" thickBot="1">
      <c r="A515" s="3">
        <v>43638</v>
      </c>
      <c r="B515" s="7">
        <v>1</v>
      </c>
      <c r="C515" s="8">
        <v>50287.03515625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9">
        <v>0</v>
      </c>
      <c r="J515" s="9">
        <v>0</v>
      </c>
      <c r="K515" s="9">
        <v>0</v>
      </c>
      <c r="L515" s="9">
        <v>0</v>
      </c>
      <c r="M515" s="26">
        <f t="shared" si="7"/>
        <v>0</v>
      </c>
      <c r="N515" s="36"/>
    </row>
    <row r="516" spans="1:14" ht="13.5" thickBot="1">
      <c r="A516" s="3">
        <v>43638</v>
      </c>
      <c r="B516" s="7">
        <v>2</v>
      </c>
      <c r="C516" s="8">
        <v>47776.29296875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9">
        <v>0</v>
      </c>
      <c r="J516" s="9">
        <v>0</v>
      </c>
      <c r="K516" s="9">
        <v>0</v>
      </c>
      <c r="L516" s="9">
        <v>0</v>
      </c>
      <c r="M516" s="26">
        <f t="shared" si="7"/>
        <v>0</v>
      </c>
      <c r="N516" s="36"/>
    </row>
    <row r="517" spans="1:14" ht="13.5" thickBot="1">
      <c r="A517" s="3">
        <v>43638</v>
      </c>
      <c r="B517" s="7">
        <v>3</v>
      </c>
      <c r="C517" s="8">
        <v>45599.11328125</v>
      </c>
      <c r="D517" s="8">
        <v>0</v>
      </c>
      <c r="E517" s="8">
        <v>0</v>
      </c>
      <c r="F517" s="8">
        <v>1.5555556035704099E-5</v>
      </c>
      <c r="G517" s="8">
        <v>1.5555556035704099E-5</v>
      </c>
      <c r="H517" s="8">
        <v>0</v>
      </c>
      <c r="I517" s="9">
        <v>8.0724213989123499E-9</v>
      </c>
      <c r="J517" s="9">
        <v>8.0724213989123499E-9</v>
      </c>
      <c r="K517" s="9">
        <v>8.0724213989123499E-9</v>
      </c>
      <c r="L517" s="9">
        <v>8.0724213989123499E-9</v>
      </c>
      <c r="M517" s="26">
        <f t="shared" si="7"/>
        <v>0</v>
      </c>
      <c r="N517" s="36"/>
    </row>
    <row r="518" spans="1:14" ht="13.5" thickBot="1">
      <c r="A518" s="3">
        <v>43638</v>
      </c>
      <c r="B518" s="7">
        <v>4</v>
      </c>
      <c r="C518" s="8">
        <v>44131.5703125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9">
        <v>0</v>
      </c>
      <c r="J518" s="9">
        <v>0</v>
      </c>
      <c r="K518" s="9">
        <v>0</v>
      </c>
      <c r="L518" s="9">
        <v>0</v>
      </c>
      <c r="M518" s="26">
        <f t="shared" si="7"/>
        <v>0</v>
      </c>
      <c r="N518" s="36"/>
    </row>
    <row r="519" spans="1:14" ht="13.5" thickBot="1">
      <c r="A519" s="3">
        <v>43638</v>
      </c>
      <c r="B519" s="7">
        <v>5</v>
      </c>
      <c r="C519" s="8">
        <v>43236.9609375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9">
        <v>0</v>
      </c>
      <c r="J519" s="9">
        <v>0</v>
      </c>
      <c r="K519" s="9">
        <v>0</v>
      </c>
      <c r="L519" s="9">
        <v>0</v>
      </c>
      <c r="M519" s="26">
        <f t="shared" si="7"/>
        <v>0</v>
      </c>
      <c r="N519" s="36"/>
    </row>
    <row r="520" spans="1:14" ht="13.5" thickBot="1">
      <c r="A520" s="3">
        <v>43638</v>
      </c>
      <c r="B520" s="7">
        <v>6</v>
      </c>
      <c r="C520" s="8">
        <v>42993.9609375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9">
        <v>0</v>
      </c>
      <c r="J520" s="9">
        <v>0</v>
      </c>
      <c r="K520" s="9">
        <v>0</v>
      </c>
      <c r="L520" s="9">
        <v>0</v>
      </c>
      <c r="M520" s="26">
        <f t="shared" si="7"/>
        <v>0</v>
      </c>
      <c r="N520" s="36"/>
    </row>
    <row r="521" spans="1:14" ht="13.5" thickBot="1">
      <c r="A521" s="3">
        <v>43638</v>
      </c>
      <c r="B521" s="7">
        <v>7</v>
      </c>
      <c r="C521" s="8">
        <v>42905.1640625</v>
      </c>
      <c r="D521" s="8">
        <v>0.4</v>
      </c>
      <c r="E521" s="8">
        <v>0.1</v>
      </c>
      <c r="F521" s="8">
        <v>0.17642199390999999</v>
      </c>
      <c r="G521" s="8">
        <v>0.17642199390999999</v>
      </c>
      <c r="H521" s="8">
        <v>0</v>
      </c>
      <c r="I521" s="9">
        <v>1.16023874E-4</v>
      </c>
      <c r="J521" s="9">
        <v>1.16023874E-4</v>
      </c>
      <c r="K521" s="9">
        <v>3.9658533425455498E-5</v>
      </c>
      <c r="L521" s="9">
        <v>3.9658533425455498E-5</v>
      </c>
      <c r="M521" s="26">
        <f t="shared" si="7"/>
        <v>0</v>
      </c>
      <c r="N521" s="36"/>
    </row>
    <row r="522" spans="1:14" ht="13.5" thickBot="1">
      <c r="A522" s="3">
        <v>43638</v>
      </c>
      <c r="B522" s="7">
        <v>8</v>
      </c>
      <c r="C522" s="8">
        <v>43638.1796875</v>
      </c>
      <c r="D522" s="8">
        <v>166.5</v>
      </c>
      <c r="E522" s="8">
        <v>154.30000000000001</v>
      </c>
      <c r="F522" s="8">
        <v>86.327187982683995</v>
      </c>
      <c r="G522" s="8">
        <v>104.54769098466301</v>
      </c>
      <c r="H522" s="8">
        <v>18.220503001977999</v>
      </c>
      <c r="I522" s="9">
        <v>3.2149615472000001E-2</v>
      </c>
      <c r="J522" s="9">
        <v>4.1604988072999997E-2</v>
      </c>
      <c r="K522" s="9">
        <v>2.5818530884000001E-2</v>
      </c>
      <c r="L522" s="9">
        <v>3.5273903485000001E-2</v>
      </c>
      <c r="M522" s="26">
        <f t="shared" si="7"/>
        <v>1</v>
      </c>
      <c r="N522" s="36"/>
    </row>
    <row r="523" spans="1:14" ht="13.5" thickBot="1">
      <c r="A523" s="3">
        <v>43638</v>
      </c>
      <c r="B523" s="7">
        <v>9</v>
      </c>
      <c r="C523" s="8">
        <v>46254.796875</v>
      </c>
      <c r="D523" s="8">
        <v>747</v>
      </c>
      <c r="E523" s="8">
        <v>707.7</v>
      </c>
      <c r="F523" s="8">
        <v>754.64594939516599</v>
      </c>
      <c r="G523" s="8">
        <v>787.35675986574802</v>
      </c>
      <c r="H523" s="8">
        <v>32.710810470581002</v>
      </c>
      <c r="I523" s="9">
        <v>2.0942791834E-2</v>
      </c>
      <c r="J523" s="9">
        <v>3.9677993740000004E-3</v>
      </c>
      <c r="K523" s="9">
        <v>4.1337187268000002E-2</v>
      </c>
      <c r="L523" s="9">
        <v>2.4362194808E-2</v>
      </c>
      <c r="M523" s="26">
        <f t="shared" si="7"/>
        <v>1</v>
      </c>
      <c r="N523" s="36"/>
    </row>
    <row r="524" spans="1:14" ht="13.5" thickBot="1">
      <c r="A524" s="3">
        <v>43638</v>
      </c>
      <c r="B524" s="7">
        <v>10</v>
      </c>
      <c r="C524" s="8">
        <v>49612.1015625</v>
      </c>
      <c r="D524" s="8">
        <v>1144.9000000000001</v>
      </c>
      <c r="E524" s="8">
        <v>1093</v>
      </c>
      <c r="F524" s="8">
        <v>1157.62657054848</v>
      </c>
      <c r="G524" s="8">
        <v>1221.82240239408</v>
      </c>
      <c r="H524" s="8">
        <v>64.195831845601006</v>
      </c>
      <c r="I524" s="9">
        <v>3.9918216084000001E-2</v>
      </c>
      <c r="J524" s="9">
        <v>6.6043438230000001E-3</v>
      </c>
      <c r="K524" s="9">
        <v>6.6851272648000004E-2</v>
      </c>
      <c r="L524" s="9">
        <v>3.3537400388000002E-2</v>
      </c>
      <c r="M524" s="26">
        <f t="shared" ref="M524:M587" si="8">IF(F524&gt;5,1,0)</f>
        <v>1</v>
      </c>
      <c r="N524" s="36"/>
    </row>
    <row r="525" spans="1:14" ht="13.5" thickBot="1">
      <c r="A525" s="3">
        <v>43638</v>
      </c>
      <c r="B525" s="7">
        <v>11</v>
      </c>
      <c r="C525" s="8">
        <v>52595.109375</v>
      </c>
      <c r="D525" s="8">
        <v>1377.3</v>
      </c>
      <c r="E525" s="8">
        <v>1317.1</v>
      </c>
      <c r="F525" s="8">
        <v>1226.80797941526</v>
      </c>
      <c r="G525" s="8">
        <v>1290.58125858837</v>
      </c>
      <c r="H525" s="8">
        <v>63.773279173109003</v>
      </c>
      <c r="I525" s="9">
        <v>4.5001941572999998E-2</v>
      </c>
      <c r="J525" s="9">
        <v>7.8096533775000004E-2</v>
      </c>
      <c r="K525" s="9">
        <v>1.3761671723E-2</v>
      </c>
      <c r="L525" s="9">
        <v>4.6856263925000002E-2</v>
      </c>
      <c r="M525" s="26">
        <f t="shared" si="8"/>
        <v>1</v>
      </c>
      <c r="N525" s="36"/>
    </row>
    <row r="526" spans="1:14" ht="13.5" thickBot="1">
      <c r="A526" s="3">
        <v>43638</v>
      </c>
      <c r="B526" s="7">
        <v>12</v>
      </c>
      <c r="C526" s="8">
        <v>55594.06640625</v>
      </c>
      <c r="D526" s="8">
        <v>1444</v>
      </c>
      <c r="E526" s="8">
        <v>1379.8</v>
      </c>
      <c r="F526" s="8">
        <v>1228.8331119834099</v>
      </c>
      <c r="G526" s="8">
        <v>1280.3007030444701</v>
      </c>
      <c r="H526" s="8">
        <v>51.467591061062002</v>
      </c>
      <c r="I526" s="9">
        <v>8.4950335730999998E-2</v>
      </c>
      <c r="J526" s="9">
        <v>0.11165899741300001</v>
      </c>
      <c r="K526" s="9">
        <v>5.1634300442999999E-2</v>
      </c>
      <c r="L526" s="9">
        <v>7.8342962124999999E-2</v>
      </c>
      <c r="M526" s="26">
        <f t="shared" si="8"/>
        <v>1</v>
      </c>
      <c r="N526" s="36"/>
    </row>
    <row r="527" spans="1:14" ht="13.5" thickBot="1">
      <c r="A527" s="3">
        <v>43638</v>
      </c>
      <c r="B527" s="7">
        <v>13</v>
      </c>
      <c r="C527" s="8">
        <v>57951.98046875</v>
      </c>
      <c r="D527" s="8">
        <v>1437.1</v>
      </c>
      <c r="E527" s="8">
        <v>1378.1</v>
      </c>
      <c r="F527" s="8">
        <v>1347.59060507138</v>
      </c>
      <c r="G527" s="8">
        <v>1383.18742999713</v>
      </c>
      <c r="H527" s="8">
        <v>35.596824925740002</v>
      </c>
      <c r="I527" s="9">
        <v>2.7977462378000001E-2</v>
      </c>
      <c r="J527" s="9">
        <v>4.6450127102999998E-2</v>
      </c>
      <c r="K527" s="9">
        <v>2.6400778389999999E-3</v>
      </c>
      <c r="L527" s="9">
        <v>1.5832586885E-2</v>
      </c>
      <c r="M527" s="26">
        <f t="shared" si="8"/>
        <v>1</v>
      </c>
      <c r="N527" s="36"/>
    </row>
    <row r="528" spans="1:14" ht="13.5" thickBot="1">
      <c r="A528" s="3">
        <v>43638</v>
      </c>
      <c r="B528" s="7">
        <v>14</v>
      </c>
      <c r="C528" s="8">
        <v>59700.3203125</v>
      </c>
      <c r="D528" s="8">
        <v>1453.9</v>
      </c>
      <c r="E528" s="8">
        <v>1398.5</v>
      </c>
      <c r="F528" s="8">
        <v>1387.41215219286</v>
      </c>
      <c r="G528" s="8">
        <v>1421.39276597765</v>
      </c>
      <c r="H528" s="8">
        <v>33.980613784790002</v>
      </c>
      <c r="I528" s="9">
        <v>1.6869348220999999E-2</v>
      </c>
      <c r="J528" s="9">
        <v>3.4503294139000003E-2</v>
      </c>
      <c r="K528" s="9">
        <v>1.1880003102000001E-2</v>
      </c>
      <c r="L528" s="9">
        <v>5.7539428159999999E-3</v>
      </c>
      <c r="M528" s="26">
        <f t="shared" si="8"/>
        <v>1</v>
      </c>
      <c r="N528" s="36"/>
    </row>
    <row r="529" spans="1:14" ht="13.5" thickBot="1">
      <c r="A529" s="3">
        <v>43638</v>
      </c>
      <c r="B529" s="7">
        <v>15</v>
      </c>
      <c r="C529" s="8">
        <v>60393.84765625</v>
      </c>
      <c r="D529" s="8">
        <v>1458.5</v>
      </c>
      <c r="E529" s="8">
        <v>1401.3</v>
      </c>
      <c r="F529" s="8">
        <v>1402.44586258094</v>
      </c>
      <c r="G529" s="8">
        <v>1428.8622429249001</v>
      </c>
      <c r="H529" s="8">
        <v>26.416380343966001</v>
      </c>
      <c r="I529" s="9">
        <v>1.5380257951999999E-2</v>
      </c>
      <c r="J529" s="9">
        <v>2.9088810284E-2</v>
      </c>
      <c r="K529" s="9">
        <v>1.4303187817000001E-2</v>
      </c>
      <c r="L529" s="9">
        <v>5.9463548499999995E-4</v>
      </c>
      <c r="M529" s="26">
        <f t="shared" si="8"/>
        <v>1</v>
      </c>
      <c r="N529" s="36"/>
    </row>
    <row r="530" spans="1:14" ht="13.5" thickBot="1">
      <c r="A530" s="3">
        <v>43638</v>
      </c>
      <c r="B530" s="7">
        <v>16</v>
      </c>
      <c r="C530" s="8">
        <v>60220.94140625</v>
      </c>
      <c r="D530" s="8">
        <v>1448.2</v>
      </c>
      <c r="E530" s="8">
        <v>1393.9</v>
      </c>
      <c r="F530" s="8">
        <v>1419.8234778690301</v>
      </c>
      <c r="G530" s="8">
        <v>1440.6022812408901</v>
      </c>
      <c r="H530" s="8">
        <v>20.778803371853002</v>
      </c>
      <c r="I530" s="9">
        <v>3.9427705019999997E-3</v>
      </c>
      <c r="J530" s="9">
        <v>1.4725750976000001E-2</v>
      </c>
      <c r="K530" s="9">
        <v>2.4235745324E-2</v>
      </c>
      <c r="L530" s="9">
        <v>1.3452764851E-2</v>
      </c>
      <c r="M530" s="26">
        <f t="shared" si="8"/>
        <v>1</v>
      </c>
      <c r="N530" s="36"/>
    </row>
    <row r="531" spans="1:14" ht="13.5" thickBot="1">
      <c r="A531" s="3">
        <v>43638</v>
      </c>
      <c r="B531" s="7">
        <v>17</v>
      </c>
      <c r="C531" s="8">
        <v>60143.25390625</v>
      </c>
      <c r="D531" s="8">
        <v>1372.3</v>
      </c>
      <c r="E531" s="8">
        <v>1319.1</v>
      </c>
      <c r="F531" s="8">
        <v>1383.12027044455</v>
      </c>
      <c r="G531" s="8">
        <v>1402.0157143121301</v>
      </c>
      <c r="H531" s="8">
        <v>18.895443867577001</v>
      </c>
      <c r="I531" s="9">
        <v>1.5420713187E-2</v>
      </c>
      <c r="J531" s="9">
        <v>5.6150858559999997E-3</v>
      </c>
      <c r="K531" s="9">
        <v>4.3028393519000001E-2</v>
      </c>
      <c r="L531" s="9">
        <v>3.3222766187999998E-2</v>
      </c>
      <c r="M531" s="26">
        <f t="shared" si="8"/>
        <v>1</v>
      </c>
      <c r="N531" s="36"/>
    </row>
    <row r="532" spans="1:14" ht="13.5" thickBot="1">
      <c r="A532" s="3">
        <v>43638</v>
      </c>
      <c r="B532" s="7">
        <v>18</v>
      </c>
      <c r="C532" s="8">
        <v>60112.25</v>
      </c>
      <c r="D532" s="8">
        <v>1334.9</v>
      </c>
      <c r="E532" s="8">
        <v>1277.5</v>
      </c>
      <c r="F532" s="8">
        <v>1159.4737558039701</v>
      </c>
      <c r="G532" s="8">
        <v>1198.7453452463301</v>
      </c>
      <c r="H532" s="8">
        <v>39.271589442359002</v>
      </c>
      <c r="I532" s="9">
        <v>7.0656281656999997E-2</v>
      </c>
      <c r="J532" s="9">
        <v>9.1035933676999997E-2</v>
      </c>
      <c r="K532" s="9">
        <v>4.0869047614000002E-2</v>
      </c>
      <c r="L532" s="9">
        <v>6.1248699634000002E-2</v>
      </c>
      <c r="M532" s="26">
        <f t="shared" si="8"/>
        <v>1</v>
      </c>
      <c r="N532" s="36"/>
    </row>
    <row r="533" spans="1:14" ht="13.5" thickBot="1">
      <c r="A533" s="3">
        <v>43638</v>
      </c>
      <c r="B533" s="7">
        <v>19</v>
      </c>
      <c r="C533" s="8">
        <v>59497.1953125</v>
      </c>
      <c r="D533" s="8">
        <v>1210.3</v>
      </c>
      <c r="E533" s="8">
        <v>1152.0999999999999</v>
      </c>
      <c r="F533" s="8">
        <v>932.15419964446096</v>
      </c>
      <c r="G533" s="8">
        <v>999.82340838630898</v>
      </c>
      <c r="H533" s="8">
        <v>67.669208741847996</v>
      </c>
      <c r="I533" s="9">
        <v>0.109225008621</v>
      </c>
      <c r="J533" s="9">
        <v>0.14434135980999999</v>
      </c>
      <c r="K533" s="9">
        <v>7.9022621491000006E-2</v>
      </c>
      <c r="L533" s="9">
        <v>0.11413897268000001</v>
      </c>
      <c r="M533" s="26">
        <f t="shared" si="8"/>
        <v>1</v>
      </c>
      <c r="N533" s="36"/>
    </row>
    <row r="534" spans="1:14" ht="13.5" thickBot="1">
      <c r="A534" s="3">
        <v>43638</v>
      </c>
      <c r="B534" s="7">
        <v>20</v>
      </c>
      <c r="C534" s="8">
        <v>58207.6875</v>
      </c>
      <c r="D534" s="8">
        <v>589.5</v>
      </c>
      <c r="E534" s="8">
        <v>556.6</v>
      </c>
      <c r="F534" s="8">
        <v>436.57761885718497</v>
      </c>
      <c r="G534" s="8">
        <v>443.94664235699298</v>
      </c>
      <c r="H534" s="8">
        <v>7.3690234998069997</v>
      </c>
      <c r="I534" s="9">
        <v>7.5533657313000005E-2</v>
      </c>
      <c r="J534" s="9">
        <v>7.9357748386999993E-2</v>
      </c>
      <c r="K534" s="9">
        <v>5.8460486580999997E-2</v>
      </c>
      <c r="L534" s="9">
        <v>6.2284577654999999E-2</v>
      </c>
      <c r="M534" s="26">
        <f t="shared" si="8"/>
        <v>1</v>
      </c>
      <c r="N534" s="36"/>
    </row>
    <row r="535" spans="1:14" ht="13.5" thickBot="1">
      <c r="A535" s="3">
        <v>43638</v>
      </c>
      <c r="B535" s="7">
        <v>21</v>
      </c>
      <c r="C535" s="8">
        <v>56825.4609375</v>
      </c>
      <c r="D535" s="8">
        <v>83.3</v>
      </c>
      <c r="E535" s="8">
        <v>71</v>
      </c>
      <c r="F535" s="8">
        <v>30.886995495655</v>
      </c>
      <c r="G535" s="8">
        <v>33.868396261743001</v>
      </c>
      <c r="H535" s="8">
        <v>2.9814007660869999</v>
      </c>
      <c r="I535" s="9">
        <v>2.5652103652000002E-2</v>
      </c>
      <c r="J535" s="9">
        <v>2.7199275819000002E-2</v>
      </c>
      <c r="K535" s="9">
        <v>1.9269124929000001E-2</v>
      </c>
      <c r="L535" s="9">
        <v>2.0816297096000001E-2</v>
      </c>
      <c r="M535" s="26">
        <f t="shared" si="8"/>
        <v>1</v>
      </c>
      <c r="N535" s="36"/>
    </row>
    <row r="536" spans="1:14" ht="13.5" thickBot="1">
      <c r="A536" s="3">
        <v>43638</v>
      </c>
      <c r="B536" s="7">
        <v>22</v>
      </c>
      <c r="C536" s="8">
        <v>56008.28125</v>
      </c>
      <c r="D536" s="8">
        <v>0</v>
      </c>
      <c r="E536" s="8">
        <v>0</v>
      </c>
      <c r="F536" s="8">
        <v>0</v>
      </c>
      <c r="G536" s="8">
        <v>9.5578999999999998E-4</v>
      </c>
      <c r="H536" s="8">
        <v>9.5578999999999998E-4</v>
      </c>
      <c r="I536" s="9">
        <v>4.95998962297249E-7</v>
      </c>
      <c r="J536" s="9">
        <v>0</v>
      </c>
      <c r="K536" s="9">
        <v>4.95998962297249E-7</v>
      </c>
      <c r="L536" s="9">
        <v>0</v>
      </c>
      <c r="M536" s="26">
        <f t="shared" si="8"/>
        <v>0</v>
      </c>
      <c r="N536" s="36"/>
    </row>
    <row r="537" spans="1:14" ht="13.5" thickBot="1">
      <c r="A537" s="3">
        <v>43638</v>
      </c>
      <c r="B537" s="7">
        <v>23</v>
      </c>
      <c r="C537" s="8">
        <v>53843.203125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9">
        <v>0</v>
      </c>
      <c r="J537" s="9">
        <v>0</v>
      </c>
      <c r="K537" s="9">
        <v>0</v>
      </c>
      <c r="L537" s="9">
        <v>0</v>
      </c>
      <c r="M537" s="26">
        <f t="shared" si="8"/>
        <v>0</v>
      </c>
      <c r="N537" s="36"/>
    </row>
    <row r="538" spans="1:14" ht="13.5" thickBot="1">
      <c r="A538" s="3">
        <v>43638</v>
      </c>
      <c r="B538" s="7">
        <v>24</v>
      </c>
      <c r="C538" s="8">
        <v>51149.42578125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9">
        <v>0</v>
      </c>
      <c r="J538" s="9">
        <v>0</v>
      </c>
      <c r="K538" s="9">
        <v>0</v>
      </c>
      <c r="L538" s="9">
        <v>0</v>
      </c>
      <c r="M538" s="26">
        <f t="shared" si="8"/>
        <v>0</v>
      </c>
      <c r="N538" s="36"/>
    </row>
    <row r="539" spans="1:14" ht="13.5" thickBot="1">
      <c r="A539" s="3">
        <v>43639</v>
      </c>
      <c r="B539" s="7">
        <v>1</v>
      </c>
      <c r="C539" s="8">
        <v>48663.53125</v>
      </c>
      <c r="D539" s="8">
        <v>0</v>
      </c>
      <c r="E539" s="8">
        <v>0</v>
      </c>
      <c r="F539" s="8">
        <v>7.4444442699999995E-4</v>
      </c>
      <c r="G539" s="8">
        <v>3.7294555040000002E-3</v>
      </c>
      <c r="H539" s="8">
        <v>2.9850110770000002E-3</v>
      </c>
      <c r="I539" s="9">
        <v>1.9353687103936801E-6</v>
      </c>
      <c r="J539" s="9">
        <v>3.86323003531299E-7</v>
      </c>
      <c r="K539" s="9">
        <v>1.9353687103936801E-6</v>
      </c>
      <c r="L539" s="9">
        <v>3.86323003531299E-7</v>
      </c>
      <c r="M539" s="26">
        <f t="shared" si="8"/>
        <v>0</v>
      </c>
      <c r="N539" s="36"/>
    </row>
    <row r="540" spans="1:14" ht="13.5" thickBot="1">
      <c r="A540" s="3">
        <v>43639</v>
      </c>
      <c r="B540" s="7">
        <v>2</v>
      </c>
      <c r="C540" s="8">
        <v>46609.26171875</v>
      </c>
      <c r="D540" s="8">
        <v>0</v>
      </c>
      <c r="E540" s="8">
        <v>0</v>
      </c>
      <c r="F540" s="8">
        <v>1.377777746E-3</v>
      </c>
      <c r="G540" s="8">
        <v>8.7050110069999999E-3</v>
      </c>
      <c r="H540" s="8">
        <v>7.3272332599999997E-3</v>
      </c>
      <c r="I540" s="9">
        <v>4.5173902477033101E-6</v>
      </c>
      <c r="J540" s="9">
        <v>7.1498585728180604E-7</v>
      </c>
      <c r="K540" s="9">
        <v>4.5173902477033101E-6</v>
      </c>
      <c r="L540" s="9">
        <v>7.1498585728180604E-7</v>
      </c>
      <c r="M540" s="26">
        <f t="shared" si="8"/>
        <v>0</v>
      </c>
      <c r="N540" s="36"/>
    </row>
    <row r="541" spans="1:14" ht="13.5" thickBot="1">
      <c r="A541" s="3">
        <v>43639</v>
      </c>
      <c r="B541" s="7">
        <v>3</v>
      </c>
      <c r="C541" s="8">
        <v>45131.64453125</v>
      </c>
      <c r="D541" s="8">
        <v>0</v>
      </c>
      <c r="E541" s="8">
        <v>0</v>
      </c>
      <c r="F541" s="8">
        <v>3.144444374E-3</v>
      </c>
      <c r="G541" s="8">
        <v>1.0102310971999999E-2</v>
      </c>
      <c r="H541" s="8">
        <v>6.9578665980000003E-3</v>
      </c>
      <c r="I541" s="9">
        <v>5.24250699159609E-6</v>
      </c>
      <c r="J541" s="9">
        <v>1.6317822387963801E-6</v>
      </c>
      <c r="K541" s="9">
        <v>5.24250699159609E-6</v>
      </c>
      <c r="L541" s="9">
        <v>1.6317822387963801E-6</v>
      </c>
      <c r="M541" s="26">
        <f t="shared" si="8"/>
        <v>0</v>
      </c>
      <c r="N541" s="36"/>
    </row>
    <row r="542" spans="1:14" ht="13.5" thickBot="1">
      <c r="A542" s="3">
        <v>43639</v>
      </c>
      <c r="B542" s="7">
        <v>4</v>
      </c>
      <c r="C542" s="8">
        <v>43974.12890625</v>
      </c>
      <c r="D542" s="8">
        <v>0</v>
      </c>
      <c r="E542" s="8">
        <v>0</v>
      </c>
      <c r="F542" s="8">
        <v>5.6777776500000002E-3</v>
      </c>
      <c r="G542" s="8">
        <v>1.0506144304999999E-2</v>
      </c>
      <c r="H542" s="8">
        <v>4.8283666539999997E-3</v>
      </c>
      <c r="I542" s="9">
        <v>5.4520728102918699E-6</v>
      </c>
      <c r="J542" s="9">
        <v>2.9464336537984199E-6</v>
      </c>
      <c r="K542" s="9">
        <v>5.4520728102918699E-6</v>
      </c>
      <c r="L542" s="9">
        <v>2.9464336537984199E-6</v>
      </c>
      <c r="M542" s="26">
        <f t="shared" si="8"/>
        <v>0</v>
      </c>
      <c r="N542" s="36"/>
    </row>
    <row r="543" spans="1:14" ht="13.5" thickBot="1">
      <c r="A543" s="3">
        <v>43639</v>
      </c>
      <c r="B543" s="7">
        <v>5</v>
      </c>
      <c r="C543" s="8">
        <v>43384.62890625</v>
      </c>
      <c r="D543" s="8">
        <v>0</v>
      </c>
      <c r="E543" s="8">
        <v>0</v>
      </c>
      <c r="F543" s="8">
        <v>2.699999939E-3</v>
      </c>
      <c r="G543" s="8">
        <v>5.867633253E-3</v>
      </c>
      <c r="H543" s="8">
        <v>3.167633313E-3</v>
      </c>
      <c r="I543" s="9">
        <v>3.0449575781139201E-6</v>
      </c>
      <c r="J543" s="9">
        <v>1.4011416396732201E-6</v>
      </c>
      <c r="K543" s="9">
        <v>3.0449575781139201E-6</v>
      </c>
      <c r="L543" s="9">
        <v>1.4011416396732201E-6</v>
      </c>
      <c r="M543" s="26">
        <f t="shared" si="8"/>
        <v>0</v>
      </c>
      <c r="N543" s="36"/>
    </row>
    <row r="544" spans="1:14" ht="13.5" thickBot="1">
      <c r="A544" s="3">
        <v>43639</v>
      </c>
      <c r="B544" s="7">
        <v>6</v>
      </c>
      <c r="C544" s="8">
        <v>43199.375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9">
        <v>0</v>
      </c>
      <c r="J544" s="9">
        <v>0</v>
      </c>
      <c r="K544" s="9">
        <v>0</v>
      </c>
      <c r="L544" s="9">
        <v>0</v>
      </c>
      <c r="M544" s="26">
        <f t="shared" si="8"/>
        <v>0</v>
      </c>
      <c r="N544" s="36"/>
    </row>
    <row r="545" spans="1:14" ht="13.5" thickBot="1">
      <c r="A545" s="3">
        <v>43639</v>
      </c>
      <c r="B545" s="7">
        <v>7</v>
      </c>
      <c r="C545" s="8">
        <v>42817.66796875</v>
      </c>
      <c r="D545" s="8">
        <v>0.4</v>
      </c>
      <c r="E545" s="8">
        <v>0.1</v>
      </c>
      <c r="F545" s="8">
        <v>0.11609050042000001</v>
      </c>
      <c r="G545" s="8">
        <v>0.11609050042000001</v>
      </c>
      <c r="H545" s="8">
        <v>0</v>
      </c>
      <c r="I545" s="9">
        <v>1.4733238099999999E-4</v>
      </c>
      <c r="J545" s="9">
        <v>1.4733238099999999E-4</v>
      </c>
      <c r="K545" s="9">
        <v>8.3500261655392208E-6</v>
      </c>
      <c r="L545" s="9">
        <v>8.3500261655392699E-6</v>
      </c>
      <c r="M545" s="26">
        <f t="shared" si="8"/>
        <v>0</v>
      </c>
      <c r="N545" s="36"/>
    </row>
    <row r="546" spans="1:14" ht="13.5" thickBot="1">
      <c r="A546" s="3">
        <v>43639</v>
      </c>
      <c r="B546" s="7">
        <v>8</v>
      </c>
      <c r="C546" s="8">
        <v>43220.6328125</v>
      </c>
      <c r="D546" s="8">
        <v>155.5</v>
      </c>
      <c r="E546" s="8">
        <v>149</v>
      </c>
      <c r="F546" s="8">
        <v>164.619113867171</v>
      </c>
      <c r="G546" s="8">
        <v>187.46574901558901</v>
      </c>
      <c r="H546" s="8">
        <v>22.846635148417</v>
      </c>
      <c r="I546" s="9">
        <v>1.6588349254999999E-2</v>
      </c>
      <c r="J546" s="9">
        <v>4.7322853479999996E-3</v>
      </c>
      <c r="K546" s="9">
        <v>1.9961468093E-2</v>
      </c>
      <c r="L546" s="9">
        <v>8.1054041860000002E-3</v>
      </c>
      <c r="M546" s="26">
        <f t="shared" si="8"/>
        <v>1</v>
      </c>
      <c r="N546" s="36"/>
    </row>
    <row r="547" spans="1:14" ht="13.5" thickBot="1">
      <c r="A547" s="3">
        <v>43639</v>
      </c>
      <c r="B547" s="7">
        <v>9</v>
      </c>
      <c r="C547" s="8">
        <v>45804.96875</v>
      </c>
      <c r="D547" s="8">
        <v>780.1</v>
      </c>
      <c r="E547" s="8">
        <v>772.5</v>
      </c>
      <c r="F547" s="8">
        <v>826.03772945387402</v>
      </c>
      <c r="G547" s="8">
        <v>879.99858382314403</v>
      </c>
      <c r="H547" s="8">
        <v>53.960854369269001</v>
      </c>
      <c r="I547" s="9">
        <v>5.1841506912999998E-2</v>
      </c>
      <c r="J547" s="9">
        <v>2.3838987780000001E-2</v>
      </c>
      <c r="K547" s="9">
        <v>5.5785461246999998E-2</v>
      </c>
      <c r="L547" s="9">
        <v>2.7782942113999998E-2</v>
      </c>
      <c r="M547" s="26">
        <f t="shared" si="8"/>
        <v>1</v>
      </c>
      <c r="N547" s="36"/>
    </row>
    <row r="548" spans="1:14" ht="13.5" thickBot="1">
      <c r="A548" s="3">
        <v>43639</v>
      </c>
      <c r="B548" s="7">
        <v>10</v>
      </c>
      <c r="C548" s="8">
        <v>49051.43359375</v>
      </c>
      <c r="D548" s="8">
        <v>1139.4000000000001</v>
      </c>
      <c r="E548" s="8">
        <v>1126.0999999999999</v>
      </c>
      <c r="F548" s="8">
        <v>1160.8688737216301</v>
      </c>
      <c r="G548" s="8">
        <v>1202.5676725497499</v>
      </c>
      <c r="H548" s="8">
        <v>41.698798828123998</v>
      </c>
      <c r="I548" s="9">
        <v>3.2780317876999997E-2</v>
      </c>
      <c r="J548" s="9">
        <v>1.1141086518E-2</v>
      </c>
      <c r="K548" s="9">
        <v>3.9682237959999998E-2</v>
      </c>
      <c r="L548" s="9">
        <v>1.8043006601E-2</v>
      </c>
      <c r="M548" s="26">
        <f t="shared" si="8"/>
        <v>1</v>
      </c>
      <c r="N548" s="36"/>
    </row>
    <row r="549" spans="1:14" ht="13.5" thickBot="1">
      <c r="A549" s="3">
        <v>43639</v>
      </c>
      <c r="B549" s="7">
        <v>11</v>
      </c>
      <c r="C549" s="8">
        <v>51725.47265625</v>
      </c>
      <c r="D549" s="8">
        <v>1392.1</v>
      </c>
      <c r="E549" s="8">
        <v>1372.1</v>
      </c>
      <c r="F549" s="8">
        <v>1322.55985935185</v>
      </c>
      <c r="G549" s="8">
        <v>1351.7229060657801</v>
      </c>
      <c r="H549" s="8">
        <v>29.163046713935</v>
      </c>
      <c r="I549" s="9">
        <v>2.0953344023E-2</v>
      </c>
      <c r="J549" s="9">
        <v>3.6087255136000002E-2</v>
      </c>
      <c r="K549" s="9">
        <v>1.0574516831000001E-2</v>
      </c>
      <c r="L549" s="9">
        <v>2.5708427943999999E-2</v>
      </c>
      <c r="M549" s="26">
        <f t="shared" si="8"/>
        <v>1</v>
      </c>
      <c r="N549" s="36"/>
    </row>
    <row r="550" spans="1:14" ht="13.5" thickBot="1">
      <c r="A550" s="3">
        <v>43639</v>
      </c>
      <c r="B550" s="7">
        <v>12</v>
      </c>
      <c r="C550" s="8">
        <v>54195.0390625</v>
      </c>
      <c r="D550" s="8">
        <v>1448.3</v>
      </c>
      <c r="E550" s="8">
        <v>1431.3</v>
      </c>
      <c r="F550" s="8">
        <v>1364.51699647745</v>
      </c>
      <c r="G550" s="8">
        <v>1390.7993658622099</v>
      </c>
      <c r="H550" s="8">
        <v>26.282369384765001</v>
      </c>
      <c r="I550" s="9">
        <v>2.9839457258E-2</v>
      </c>
      <c r="J550" s="9">
        <v>4.3478465761E-2</v>
      </c>
      <c r="K550" s="9">
        <v>2.1017454145E-2</v>
      </c>
      <c r="L550" s="9">
        <v>3.4656462647000001E-2</v>
      </c>
      <c r="M550" s="26">
        <f t="shared" si="8"/>
        <v>1</v>
      </c>
      <c r="N550" s="36"/>
    </row>
    <row r="551" spans="1:14" ht="13.5" thickBot="1">
      <c r="A551" s="3">
        <v>43639</v>
      </c>
      <c r="B551" s="7">
        <v>13</v>
      </c>
      <c r="C551" s="8">
        <v>56410.8046875</v>
      </c>
      <c r="D551" s="8">
        <v>1460</v>
      </c>
      <c r="E551" s="8">
        <v>1443.4</v>
      </c>
      <c r="F551" s="8">
        <v>1385.2931436167801</v>
      </c>
      <c r="G551" s="8">
        <v>1419.27411260075</v>
      </c>
      <c r="H551" s="8">
        <v>33.980968983967003</v>
      </c>
      <c r="I551" s="9">
        <v>2.1134347378000001E-2</v>
      </c>
      <c r="J551" s="9">
        <v>3.8768477624E-2</v>
      </c>
      <c r="K551" s="9">
        <v>1.2519920808999999E-2</v>
      </c>
      <c r="L551" s="9">
        <v>3.0154051054999999E-2</v>
      </c>
      <c r="M551" s="26">
        <f t="shared" si="8"/>
        <v>1</v>
      </c>
      <c r="N551" s="36"/>
    </row>
    <row r="552" spans="1:14" ht="13.5" thickBot="1">
      <c r="A552" s="3">
        <v>43639</v>
      </c>
      <c r="B552" s="7">
        <v>14</v>
      </c>
      <c r="C552" s="8">
        <v>58494.61328125</v>
      </c>
      <c r="D552" s="8">
        <v>1488.7</v>
      </c>
      <c r="E552" s="8">
        <v>1473.3</v>
      </c>
      <c r="F552" s="8">
        <v>1437.31463438988</v>
      </c>
      <c r="G552" s="8">
        <v>1463.7691484059201</v>
      </c>
      <c r="H552" s="8">
        <v>26.454514016045</v>
      </c>
      <c r="I552" s="9">
        <v>1.2937650021999999E-2</v>
      </c>
      <c r="J552" s="9">
        <v>2.6665991494000001E-2</v>
      </c>
      <c r="K552" s="9">
        <v>4.945953084E-3</v>
      </c>
      <c r="L552" s="9">
        <v>1.8674294556000001E-2</v>
      </c>
      <c r="M552" s="26">
        <f t="shared" si="8"/>
        <v>1</v>
      </c>
      <c r="N552" s="36"/>
    </row>
    <row r="553" spans="1:14" ht="13.5" thickBot="1">
      <c r="A553" s="3">
        <v>43639</v>
      </c>
      <c r="B553" s="7">
        <v>15</v>
      </c>
      <c r="C553" s="8">
        <v>60013.53515625</v>
      </c>
      <c r="D553" s="8">
        <v>1524</v>
      </c>
      <c r="E553" s="8">
        <v>1508.4</v>
      </c>
      <c r="F553" s="8">
        <v>1440.1837514281301</v>
      </c>
      <c r="G553" s="8">
        <v>1455.12667618195</v>
      </c>
      <c r="H553" s="8">
        <v>14.942924753824</v>
      </c>
      <c r="I553" s="9">
        <v>3.5741216303999998E-2</v>
      </c>
      <c r="J553" s="9">
        <v>4.3495717991999999E-2</v>
      </c>
      <c r="K553" s="9">
        <v>2.7645731093E-2</v>
      </c>
      <c r="L553" s="9">
        <v>3.5400232782000003E-2</v>
      </c>
      <c r="M553" s="26">
        <f t="shared" si="8"/>
        <v>1</v>
      </c>
      <c r="N553" s="36"/>
    </row>
    <row r="554" spans="1:14" ht="13.5" thickBot="1">
      <c r="A554" s="3">
        <v>43639</v>
      </c>
      <c r="B554" s="7">
        <v>16</v>
      </c>
      <c r="C554" s="8">
        <v>61400.26171875</v>
      </c>
      <c r="D554" s="8">
        <v>1518.5</v>
      </c>
      <c r="E554" s="8">
        <v>1502.5</v>
      </c>
      <c r="F554" s="8">
        <v>1412.27781375779</v>
      </c>
      <c r="G554" s="8">
        <v>1417.3762365584901</v>
      </c>
      <c r="H554" s="8">
        <v>5.0984228006989998</v>
      </c>
      <c r="I554" s="9">
        <v>5.2477303289999999E-2</v>
      </c>
      <c r="J554" s="9">
        <v>5.5123085751000001E-2</v>
      </c>
      <c r="K554" s="9">
        <v>4.4174241535999997E-2</v>
      </c>
      <c r="L554" s="9">
        <v>4.6820023996E-2</v>
      </c>
      <c r="M554" s="26">
        <f t="shared" si="8"/>
        <v>1</v>
      </c>
      <c r="N554" s="36"/>
    </row>
    <row r="555" spans="1:14" ht="13.5" thickBot="1">
      <c r="A555" s="3">
        <v>43639</v>
      </c>
      <c r="B555" s="7">
        <v>17</v>
      </c>
      <c r="C555" s="8">
        <v>62716.2421875</v>
      </c>
      <c r="D555" s="8">
        <v>1501.7</v>
      </c>
      <c r="E555" s="8">
        <v>1485.2</v>
      </c>
      <c r="F555" s="8">
        <v>1354.4698983616299</v>
      </c>
      <c r="G555" s="8">
        <v>1358.3157209629501</v>
      </c>
      <c r="H555" s="8">
        <v>3.8458226013179999</v>
      </c>
      <c r="I555" s="9">
        <v>7.4408032712E-2</v>
      </c>
      <c r="J555" s="9">
        <v>7.6403789121999993E-2</v>
      </c>
      <c r="K555" s="9">
        <v>6.5845500277999999E-2</v>
      </c>
      <c r="L555" s="9">
        <v>6.7841256688000007E-2</v>
      </c>
      <c r="M555" s="26">
        <f t="shared" si="8"/>
        <v>1</v>
      </c>
      <c r="N555" s="36"/>
    </row>
    <row r="556" spans="1:14" ht="13.5" thickBot="1">
      <c r="A556" s="3">
        <v>43639</v>
      </c>
      <c r="B556" s="7">
        <v>18</v>
      </c>
      <c r="C556" s="8">
        <v>63582.19921875</v>
      </c>
      <c r="D556" s="8">
        <v>1472.5</v>
      </c>
      <c r="E556" s="8">
        <v>1457.3</v>
      </c>
      <c r="F556" s="8">
        <v>1236.93086556567</v>
      </c>
      <c r="G556" s="8">
        <v>1256.57643248055</v>
      </c>
      <c r="H556" s="8">
        <v>19.645566914875999</v>
      </c>
      <c r="I556" s="9">
        <v>0.112051669703</v>
      </c>
      <c r="J556" s="9">
        <v>0.122246566909</v>
      </c>
      <c r="K556" s="9">
        <v>0.10416376103699999</v>
      </c>
      <c r="L556" s="9">
        <v>0.114358658243</v>
      </c>
      <c r="M556" s="26">
        <f t="shared" si="8"/>
        <v>1</v>
      </c>
      <c r="N556" s="36"/>
    </row>
    <row r="557" spans="1:14" ht="13.5" thickBot="1">
      <c r="A557" s="3">
        <v>43639</v>
      </c>
      <c r="B557" s="7">
        <v>19</v>
      </c>
      <c r="C557" s="8">
        <v>62786.81640625</v>
      </c>
      <c r="D557" s="8">
        <v>1346.6</v>
      </c>
      <c r="E557" s="8">
        <v>1334.3</v>
      </c>
      <c r="F557" s="8">
        <v>1096.6399853386699</v>
      </c>
      <c r="G557" s="8">
        <v>1117.0196625559399</v>
      </c>
      <c r="H557" s="8">
        <v>20.379677217270999</v>
      </c>
      <c r="I557" s="9">
        <v>0.119138732456</v>
      </c>
      <c r="J557" s="9">
        <v>0.12971458986000001</v>
      </c>
      <c r="K557" s="9">
        <v>0.11275575373299999</v>
      </c>
      <c r="L557" s="9">
        <v>0.123331611137</v>
      </c>
      <c r="M557" s="26">
        <f t="shared" si="8"/>
        <v>1</v>
      </c>
      <c r="N557" s="36"/>
    </row>
    <row r="558" spans="1:14" ht="13.5" thickBot="1">
      <c r="A558" s="3">
        <v>43639</v>
      </c>
      <c r="B558" s="7">
        <v>20</v>
      </c>
      <c r="C558" s="8">
        <v>60777.3125</v>
      </c>
      <c r="D558" s="8">
        <v>700.4</v>
      </c>
      <c r="E558" s="8">
        <v>692.5</v>
      </c>
      <c r="F558" s="8">
        <v>717.66058431363797</v>
      </c>
      <c r="G558" s="8">
        <v>730.63542831371205</v>
      </c>
      <c r="H558" s="8">
        <v>12.974844000074</v>
      </c>
      <c r="I558" s="9">
        <v>1.5690414278000001E-2</v>
      </c>
      <c r="J558" s="9">
        <v>8.9572310910000005E-3</v>
      </c>
      <c r="K558" s="9">
        <v>1.9790051018999999E-2</v>
      </c>
      <c r="L558" s="9">
        <v>1.3056867832E-2</v>
      </c>
      <c r="M558" s="26">
        <f t="shared" si="8"/>
        <v>1</v>
      </c>
      <c r="N558" s="36"/>
    </row>
    <row r="559" spans="1:14" ht="13.5" thickBot="1">
      <c r="A559" s="3">
        <v>43639</v>
      </c>
      <c r="B559" s="7">
        <v>21</v>
      </c>
      <c r="C559" s="8">
        <v>58821.875</v>
      </c>
      <c r="D559" s="8">
        <v>95.8</v>
      </c>
      <c r="E559" s="8">
        <v>88.6</v>
      </c>
      <c r="F559" s="8">
        <v>86.221762198769994</v>
      </c>
      <c r="G559" s="8">
        <v>86.918727709007001</v>
      </c>
      <c r="H559" s="8">
        <v>0.69696551023599995</v>
      </c>
      <c r="I559" s="9">
        <v>4.608859517E-3</v>
      </c>
      <c r="J559" s="9">
        <v>4.9705437470000001E-3</v>
      </c>
      <c r="K559" s="9">
        <v>8.7248172799999995E-4</v>
      </c>
      <c r="L559" s="9">
        <v>1.234165958E-3</v>
      </c>
      <c r="M559" s="26">
        <f t="shared" si="8"/>
        <v>1</v>
      </c>
      <c r="N559" s="36"/>
    </row>
    <row r="560" spans="1:14" ht="13.5" thickBot="1">
      <c r="A560" s="3">
        <v>43639</v>
      </c>
      <c r="B560" s="7">
        <v>22</v>
      </c>
      <c r="C560" s="8">
        <v>55633.140625</v>
      </c>
      <c r="D560" s="8">
        <v>0</v>
      </c>
      <c r="E560" s="8">
        <v>0</v>
      </c>
      <c r="F560" s="8">
        <v>1.755131615E-3</v>
      </c>
      <c r="G560" s="8">
        <v>2.7584649039999998E-3</v>
      </c>
      <c r="H560" s="8">
        <v>1.0033332890000001E-3</v>
      </c>
      <c r="I560" s="9">
        <v>1.43148152818499E-6</v>
      </c>
      <c r="J560" s="9">
        <v>9.1081038688778901E-7</v>
      </c>
      <c r="K560" s="9">
        <v>1.43148152818499E-6</v>
      </c>
      <c r="L560" s="9">
        <v>9.1081038688778901E-7</v>
      </c>
      <c r="M560" s="26">
        <f t="shared" si="8"/>
        <v>0</v>
      </c>
      <c r="N560" s="36"/>
    </row>
    <row r="561" spans="1:14" ht="13.5" thickBot="1">
      <c r="A561" s="3">
        <v>43639</v>
      </c>
      <c r="B561" s="7">
        <v>23</v>
      </c>
      <c r="C561" s="8">
        <v>51970.4609375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9">
        <v>0</v>
      </c>
      <c r="J561" s="9">
        <v>0</v>
      </c>
      <c r="K561" s="9">
        <v>0</v>
      </c>
      <c r="L561" s="9">
        <v>0</v>
      </c>
      <c r="M561" s="26">
        <f t="shared" si="8"/>
        <v>0</v>
      </c>
      <c r="N561" s="36"/>
    </row>
    <row r="562" spans="1:14" ht="13.5" thickBot="1">
      <c r="A562" s="3">
        <v>43639</v>
      </c>
      <c r="B562" s="7">
        <v>24</v>
      </c>
      <c r="C562" s="8">
        <v>48535.0859375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9">
        <v>0</v>
      </c>
      <c r="J562" s="9">
        <v>0</v>
      </c>
      <c r="K562" s="9">
        <v>0</v>
      </c>
      <c r="L562" s="9">
        <v>0</v>
      </c>
      <c r="M562" s="26">
        <f t="shared" si="8"/>
        <v>0</v>
      </c>
      <c r="N562" s="36"/>
    </row>
    <row r="563" spans="1:14" ht="13.5" thickBot="1">
      <c r="A563" s="3">
        <v>43640</v>
      </c>
      <c r="B563" s="7">
        <v>1</v>
      </c>
      <c r="C563" s="8">
        <v>45399.515625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9">
        <v>0</v>
      </c>
      <c r="J563" s="9">
        <v>0</v>
      </c>
      <c r="K563" s="9">
        <v>0</v>
      </c>
      <c r="L563" s="9">
        <v>0</v>
      </c>
      <c r="M563" s="26">
        <f t="shared" si="8"/>
        <v>0</v>
      </c>
      <c r="N563" s="36"/>
    </row>
    <row r="564" spans="1:14" ht="13.5" thickBot="1">
      <c r="A564" s="3">
        <v>43640</v>
      </c>
      <c r="B564" s="7">
        <v>2</v>
      </c>
      <c r="C564" s="8">
        <v>43047.3828125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9">
        <v>0</v>
      </c>
      <c r="J564" s="9">
        <v>0</v>
      </c>
      <c r="K564" s="9">
        <v>0</v>
      </c>
      <c r="L564" s="9">
        <v>0</v>
      </c>
      <c r="M564" s="26">
        <f t="shared" si="8"/>
        <v>0</v>
      </c>
      <c r="N564" s="36"/>
    </row>
    <row r="565" spans="1:14" ht="13.5" thickBot="1">
      <c r="A565" s="3">
        <v>43640</v>
      </c>
      <c r="B565" s="7">
        <v>3</v>
      </c>
      <c r="C565" s="8">
        <v>41497.73828125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9">
        <v>0</v>
      </c>
      <c r="J565" s="9">
        <v>0</v>
      </c>
      <c r="K565" s="9">
        <v>0</v>
      </c>
      <c r="L565" s="9">
        <v>0</v>
      </c>
      <c r="M565" s="26">
        <f t="shared" si="8"/>
        <v>0</v>
      </c>
      <c r="N565" s="36"/>
    </row>
    <row r="566" spans="1:14" ht="13.5" thickBot="1">
      <c r="A566" s="3">
        <v>43640</v>
      </c>
      <c r="B566" s="7">
        <v>4</v>
      </c>
      <c r="C566" s="8">
        <v>40648.87109375</v>
      </c>
      <c r="D566" s="8">
        <v>0</v>
      </c>
      <c r="E566" s="8">
        <v>0</v>
      </c>
      <c r="F566" s="8">
        <v>2.0086193080000002E-3</v>
      </c>
      <c r="G566" s="8">
        <v>2.0086193080000002E-3</v>
      </c>
      <c r="H566" s="8">
        <v>0</v>
      </c>
      <c r="I566" s="9">
        <v>1.04235563491005E-6</v>
      </c>
      <c r="J566" s="9">
        <v>1.04235563491006E-6</v>
      </c>
      <c r="K566" s="9">
        <v>1.04235563491005E-6</v>
      </c>
      <c r="L566" s="9">
        <v>1.04235563491006E-6</v>
      </c>
      <c r="M566" s="26">
        <f t="shared" si="8"/>
        <v>0</v>
      </c>
      <c r="N566" s="36"/>
    </row>
    <row r="567" spans="1:14" ht="13.5" thickBot="1">
      <c r="A567" s="3">
        <v>43640</v>
      </c>
      <c r="B567" s="7">
        <v>5</v>
      </c>
      <c r="C567" s="8">
        <v>40322.26171875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9">
        <v>0</v>
      </c>
      <c r="J567" s="9">
        <v>0</v>
      </c>
      <c r="K567" s="9">
        <v>0</v>
      </c>
      <c r="L567" s="9">
        <v>0</v>
      </c>
      <c r="M567" s="26">
        <f t="shared" si="8"/>
        <v>0</v>
      </c>
      <c r="N567" s="36"/>
    </row>
    <row r="568" spans="1:14" ht="13.5" thickBot="1">
      <c r="A568" s="3">
        <v>43640</v>
      </c>
      <c r="B568" s="7">
        <v>6</v>
      </c>
      <c r="C568" s="8">
        <v>40642.9609375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9">
        <v>0</v>
      </c>
      <c r="J568" s="9">
        <v>0</v>
      </c>
      <c r="K568" s="9">
        <v>0</v>
      </c>
      <c r="L568" s="9">
        <v>0</v>
      </c>
      <c r="M568" s="26">
        <f t="shared" si="8"/>
        <v>0</v>
      </c>
      <c r="N568" s="36"/>
    </row>
    <row r="569" spans="1:14" ht="13.5" thickBot="1">
      <c r="A569" s="3">
        <v>43640</v>
      </c>
      <c r="B569" s="7">
        <v>7</v>
      </c>
      <c r="C569" s="8">
        <v>41187.68359375</v>
      </c>
      <c r="D569" s="8">
        <v>0.3</v>
      </c>
      <c r="E569" s="8">
        <v>0.1</v>
      </c>
      <c r="F569" s="8">
        <v>0.47713298765500001</v>
      </c>
      <c r="G569" s="8">
        <v>0.47713298765500001</v>
      </c>
      <c r="H569" s="8">
        <v>0</v>
      </c>
      <c r="I569" s="9">
        <v>9.1921633448513495E-5</v>
      </c>
      <c r="J569" s="9">
        <v>9.1921633448513495E-5</v>
      </c>
      <c r="K569" s="9">
        <v>1.9570990500000001E-4</v>
      </c>
      <c r="L569" s="9">
        <v>1.9570990500000001E-4</v>
      </c>
      <c r="M569" s="26">
        <f t="shared" si="8"/>
        <v>0</v>
      </c>
      <c r="N569" s="36"/>
    </row>
    <row r="570" spans="1:14" ht="13.5" thickBot="1">
      <c r="A570" s="3">
        <v>43640</v>
      </c>
      <c r="B570" s="7">
        <v>8</v>
      </c>
      <c r="C570" s="8">
        <v>41813.8984375</v>
      </c>
      <c r="D570" s="8">
        <v>165.9</v>
      </c>
      <c r="E570" s="8">
        <v>161.30000000000001</v>
      </c>
      <c r="F570" s="8">
        <v>224.16747034984201</v>
      </c>
      <c r="G570" s="8">
        <v>243.813514359766</v>
      </c>
      <c r="H570" s="8">
        <v>19.646044009922999</v>
      </c>
      <c r="I570" s="9">
        <v>4.0432545075E-2</v>
      </c>
      <c r="J570" s="9">
        <v>3.0237400285E-2</v>
      </c>
      <c r="K570" s="9">
        <v>4.2819675329000002E-2</v>
      </c>
      <c r="L570" s="9">
        <v>3.2624530539000003E-2</v>
      </c>
      <c r="M570" s="26">
        <f t="shared" si="8"/>
        <v>1</v>
      </c>
      <c r="N570" s="36"/>
    </row>
    <row r="571" spans="1:14" ht="13.5" thickBot="1">
      <c r="A571" s="3">
        <v>43640</v>
      </c>
      <c r="B571" s="7">
        <v>9</v>
      </c>
      <c r="C571" s="8">
        <v>42755.0703125</v>
      </c>
      <c r="D571" s="8">
        <v>808.6</v>
      </c>
      <c r="E571" s="8">
        <v>792.1</v>
      </c>
      <c r="F571" s="8">
        <v>935.802122438418</v>
      </c>
      <c r="G571" s="8">
        <v>961.78776624911302</v>
      </c>
      <c r="H571" s="8">
        <v>25.985643810696001</v>
      </c>
      <c r="I571" s="9">
        <v>7.9495467695000002E-2</v>
      </c>
      <c r="J571" s="9">
        <v>6.6010442365000005E-2</v>
      </c>
      <c r="K571" s="9">
        <v>8.8058000129000003E-2</v>
      </c>
      <c r="L571" s="9">
        <v>7.4572974799000005E-2</v>
      </c>
      <c r="M571" s="26">
        <f t="shared" si="8"/>
        <v>1</v>
      </c>
      <c r="N571" s="36"/>
    </row>
    <row r="572" spans="1:14" ht="13.5" thickBot="1">
      <c r="A572" s="3">
        <v>43640</v>
      </c>
      <c r="B572" s="7">
        <v>10</v>
      </c>
      <c r="C572" s="8">
        <v>44120.16015625</v>
      </c>
      <c r="D572" s="8">
        <v>1206.7</v>
      </c>
      <c r="E572" s="8">
        <v>1171.8</v>
      </c>
      <c r="F572" s="8">
        <v>1241.1192164259801</v>
      </c>
      <c r="G572" s="8">
        <v>1265.8974709137599</v>
      </c>
      <c r="H572" s="8">
        <v>24.778254487779002</v>
      </c>
      <c r="I572" s="9">
        <v>3.0720016042E-2</v>
      </c>
      <c r="J572" s="9">
        <v>1.7861554969E-2</v>
      </c>
      <c r="K572" s="9">
        <v>4.8831069493E-2</v>
      </c>
      <c r="L572" s="9">
        <v>3.5972608420000003E-2</v>
      </c>
      <c r="M572" s="26">
        <f t="shared" si="8"/>
        <v>1</v>
      </c>
      <c r="N572" s="36"/>
    </row>
    <row r="573" spans="1:14" ht="13.5" thickBot="1">
      <c r="A573" s="3">
        <v>43640</v>
      </c>
      <c r="B573" s="7">
        <v>11</v>
      </c>
      <c r="C573" s="8">
        <v>45791.75</v>
      </c>
      <c r="D573" s="8">
        <v>1377.3</v>
      </c>
      <c r="E573" s="8">
        <v>1332.3</v>
      </c>
      <c r="F573" s="8">
        <v>1372.86762398919</v>
      </c>
      <c r="G573" s="8">
        <v>1399.32049311625</v>
      </c>
      <c r="H573" s="8">
        <v>26.452869127061</v>
      </c>
      <c r="I573" s="9">
        <v>1.1427344637E-2</v>
      </c>
      <c r="J573" s="9">
        <v>2.3001432330000001E-3</v>
      </c>
      <c r="K573" s="9">
        <v>3.4779705819999999E-2</v>
      </c>
      <c r="L573" s="9">
        <v>2.1052217949000002E-2</v>
      </c>
      <c r="M573" s="26">
        <f t="shared" si="8"/>
        <v>1</v>
      </c>
      <c r="N573" s="36"/>
    </row>
    <row r="574" spans="1:14" ht="13.5" thickBot="1">
      <c r="A574" s="3">
        <v>43640</v>
      </c>
      <c r="B574" s="7">
        <v>12</v>
      </c>
      <c r="C574" s="8">
        <v>47646.59765625</v>
      </c>
      <c r="D574" s="8">
        <v>1399</v>
      </c>
      <c r="E574" s="8">
        <v>1351.9</v>
      </c>
      <c r="F574" s="8">
        <v>1400.2771981987701</v>
      </c>
      <c r="G574" s="8">
        <v>1422.60791187776</v>
      </c>
      <c r="H574" s="8">
        <v>22.330713678995</v>
      </c>
      <c r="I574" s="9">
        <v>1.2251121887E-2</v>
      </c>
      <c r="J574" s="9">
        <v>6.6279096900000005E-4</v>
      </c>
      <c r="K574" s="9">
        <v>3.6693259925999998E-2</v>
      </c>
      <c r="L574" s="9">
        <v>2.5104929008000001E-2</v>
      </c>
      <c r="M574" s="26">
        <f t="shared" si="8"/>
        <v>1</v>
      </c>
      <c r="N574" s="36"/>
    </row>
    <row r="575" spans="1:14" ht="13.5" thickBot="1">
      <c r="A575" s="3">
        <v>43640</v>
      </c>
      <c r="B575" s="7">
        <v>13</v>
      </c>
      <c r="C575" s="8">
        <v>49519.03515625</v>
      </c>
      <c r="D575" s="8">
        <v>1414.1</v>
      </c>
      <c r="E575" s="8">
        <v>1379.5</v>
      </c>
      <c r="F575" s="8">
        <v>1405.12643154699</v>
      </c>
      <c r="G575" s="8">
        <v>1408.7190985459599</v>
      </c>
      <c r="H575" s="8">
        <v>3.5926669989689999</v>
      </c>
      <c r="I575" s="9">
        <v>2.792372316E-3</v>
      </c>
      <c r="J575" s="9">
        <v>4.6567558130000001E-3</v>
      </c>
      <c r="K575" s="9">
        <v>1.5162998726E-2</v>
      </c>
      <c r="L575" s="9">
        <v>1.3298615228999999E-2</v>
      </c>
      <c r="M575" s="26">
        <f t="shared" si="8"/>
        <v>1</v>
      </c>
      <c r="N575" s="36"/>
    </row>
    <row r="576" spans="1:14" ht="13.5" thickBot="1">
      <c r="A576" s="3">
        <v>43640</v>
      </c>
      <c r="B576" s="7">
        <v>14</v>
      </c>
      <c r="C576" s="8">
        <v>51614.2421875</v>
      </c>
      <c r="D576" s="8">
        <v>1467.4</v>
      </c>
      <c r="E576" s="8">
        <v>1440.6</v>
      </c>
      <c r="F576" s="8">
        <v>1393.4986882227499</v>
      </c>
      <c r="G576" s="8">
        <v>1393.4986882227499</v>
      </c>
      <c r="H576" s="8">
        <v>0</v>
      </c>
      <c r="I576" s="9">
        <v>3.8350447210999998E-2</v>
      </c>
      <c r="J576" s="9">
        <v>3.8350447210999998E-2</v>
      </c>
      <c r="K576" s="9">
        <v>2.4442818772999999E-2</v>
      </c>
      <c r="L576" s="9">
        <v>2.4442818772999999E-2</v>
      </c>
      <c r="M576" s="26">
        <f t="shared" si="8"/>
        <v>1</v>
      </c>
      <c r="N576" s="36"/>
    </row>
    <row r="577" spans="1:14" ht="13.5" thickBot="1">
      <c r="A577" s="3">
        <v>43640</v>
      </c>
      <c r="B577" s="7">
        <v>15</v>
      </c>
      <c r="C577" s="8">
        <v>52968.48046875</v>
      </c>
      <c r="D577" s="8">
        <v>1503.7</v>
      </c>
      <c r="E577" s="8">
        <v>1477.1</v>
      </c>
      <c r="F577" s="8">
        <v>1367.67260801409</v>
      </c>
      <c r="G577" s="8">
        <v>1392.41698825295</v>
      </c>
      <c r="H577" s="8">
        <v>24.744380238849999</v>
      </c>
      <c r="I577" s="9">
        <v>5.7749357419000003E-2</v>
      </c>
      <c r="J577" s="9">
        <v>7.0590239742999994E-2</v>
      </c>
      <c r="K577" s="9">
        <v>4.3945517252999999E-2</v>
      </c>
      <c r="L577" s="9">
        <v>5.6786399576999998E-2</v>
      </c>
      <c r="M577" s="26">
        <f t="shared" si="8"/>
        <v>1</v>
      </c>
      <c r="N577" s="36"/>
    </row>
    <row r="578" spans="1:14" ht="13.5" thickBot="1">
      <c r="A578" s="3">
        <v>43640</v>
      </c>
      <c r="B578" s="7">
        <v>16</v>
      </c>
      <c r="C578" s="8">
        <v>54004.29296875</v>
      </c>
      <c r="D578" s="8">
        <v>1488.3</v>
      </c>
      <c r="E578" s="8">
        <v>1461.6</v>
      </c>
      <c r="F578" s="8">
        <v>1323.9747843754301</v>
      </c>
      <c r="G578" s="8">
        <v>1349.4027759542701</v>
      </c>
      <c r="H578" s="8">
        <v>25.427991578842999</v>
      </c>
      <c r="I578" s="9">
        <v>7.2079514294000002E-2</v>
      </c>
      <c r="J578" s="9">
        <v>8.5275150817000003E-2</v>
      </c>
      <c r="K578" s="9">
        <v>5.8223779991999999E-2</v>
      </c>
      <c r="L578" s="9">
        <v>7.1419416515E-2</v>
      </c>
      <c r="M578" s="26">
        <f t="shared" si="8"/>
        <v>1</v>
      </c>
      <c r="N578" s="36"/>
    </row>
    <row r="579" spans="1:14" ht="13.5" thickBot="1">
      <c r="A579" s="3">
        <v>43640</v>
      </c>
      <c r="B579" s="7">
        <v>17</v>
      </c>
      <c r="C579" s="8">
        <v>54759.7109375</v>
      </c>
      <c r="D579" s="8">
        <v>1381.7</v>
      </c>
      <c r="E579" s="8">
        <v>1356.5</v>
      </c>
      <c r="F579" s="8">
        <v>1309.62713990522</v>
      </c>
      <c r="G579" s="8">
        <v>1338.9278980466299</v>
      </c>
      <c r="H579" s="8">
        <v>29.300758141410999</v>
      </c>
      <c r="I579" s="9">
        <v>2.2196212741000001E-2</v>
      </c>
      <c r="J579" s="9">
        <v>3.7401588009000002E-2</v>
      </c>
      <c r="K579" s="9">
        <v>9.1188904790000004E-3</v>
      </c>
      <c r="L579" s="9">
        <v>2.4324265747000001E-2</v>
      </c>
      <c r="M579" s="26">
        <f t="shared" si="8"/>
        <v>1</v>
      </c>
      <c r="N579" s="36"/>
    </row>
    <row r="580" spans="1:14" ht="13.5" thickBot="1">
      <c r="A580" s="3">
        <v>43640</v>
      </c>
      <c r="B580" s="7">
        <v>18</v>
      </c>
      <c r="C580" s="8">
        <v>55080.43359375</v>
      </c>
      <c r="D580" s="8">
        <v>1332.5</v>
      </c>
      <c r="E580" s="8">
        <v>1307.5999999999999</v>
      </c>
      <c r="F580" s="8">
        <v>1185.86132320809</v>
      </c>
      <c r="G580" s="8">
        <v>1223.4673681808199</v>
      </c>
      <c r="H580" s="8">
        <v>37.606044972737003</v>
      </c>
      <c r="I580" s="9">
        <v>5.6581542199000003E-2</v>
      </c>
      <c r="J580" s="9">
        <v>7.6096874307999995E-2</v>
      </c>
      <c r="K580" s="9">
        <v>4.3659902345000001E-2</v>
      </c>
      <c r="L580" s="9">
        <v>6.3175234452999995E-2</v>
      </c>
      <c r="M580" s="26">
        <f t="shared" si="8"/>
        <v>1</v>
      </c>
      <c r="N580" s="36"/>
    </row>
    <row r="581" spans="1:14" ht="13.5" thickBot="1">
      <c r="A581" s="3">
        <v>43640</v>
      </c>
      <c r="B581" s="7">
        <v>19</v>
      </c>
      <c r="C581" s="8">
        <v>54175.09375</v>
      </c>
      <c r="D581" s="8">
        <v>1193.8</v>
      </c>
      <c r="E581" s="8">
        <v>1171.2</v>
      </c>
      <c r="F581" s="8">
        <v>1073.93273830317</v>
      </c>
      <c r="G581" s="8">
        <v>1089.8236378003101</v>
      </c>
      <c r="H581" s="8">
        <v>15.890899497137999</v>
      </c>
      <c r="I581" s="9">
        <v>5.3957634768000001E-2</v>
      </c>
      <c r="J581" s="9">
        <v>6.2204079758999997E-2</v>
      </c>
      <c r="K581" s="9">
        <v>4.2229560041000001E-2</v>
      </c>
      <c r="L581" s="9">
        <v>5.0476005031999997E-2</v>
      </c>
      <c r="M581" s="26">
        <f t="shared" si="8"/>
        <v>1</v>
      </c>
      <c r="N581" s="36"/>
    </row>
    <row r="582" spans="1:14" ht="13.5" thickBot="1">
      <c r="A582" s="3">
        <v>43640</v>
      </c>
      <c r="B582" s="7">
        <v>20</v>
      </c>
      <c r="C582" s="8">
        <v>52333.0390625</v>
      </c>
      <c r="D582" s="8">
        <v>576.79999999999995</v>
      </c>
      <c r="E582" s="8">
        <v>566.4</v>
      </c>
      <c r="F582" s="8">
        <v>678.37894247412703</v>
      </c>
      <c r="G582" s="8">
        <v>685.45925333804496</v>
      </c>
      <c r="H582" s="8">
        <v>7.0803108639180001</v>
      </c>
      <c r="I582" s="9">
        <v>5.6387780663000001E-2</v>
      </c>
      <c r="J582" s="9">
        <v>5.2713514516000003E-2</v>
      </c>
      <c r="K582" s="9">
        <v>6.1784770803000003E-2</v>
      </c>
      <c r="L582" s="9">
        <v>5.8110504657000003E-2</v>
      </c>
      <c r="M582" s="26">
        <f t="shared" si="8"/>
        <v>1</v>
      </c>
      <c r="N582" s="36"/>
    </row>
    <row r="583" spans="1:14" ht="13.5" thickBot="1">
      <c r="A583" s="3">
        <v>43640</v>
      </c>
      <c r="B583" s="7">
        <v>21</v>
      </c>
      <c r="C583" s="8">
        <v>50734.94140625</v>
      </c>
      <c r="D583" s="8">
        <v>78.599999999999994</v>
      </c>
      <c r="E583" s="8">
        <v>65.900000000000006</v>
      </c>
      <c r="F583" s="8">
        <v>80.834924954192999</v>
      </c>
      <c r="G583" s="8">
        <v>85.409689732453003</v>
      </c>
      <c r="H583" s="8">
        <v>4.5747647782599996</v>
      </c>
      <c r="I583" s="9">
        <v>3.5338296480000001E-3</v>
      </c>
      <c r="J583" s="9">
        <v>1.1597949939999999E-3</v>
      </c>
      <c r="K583" s="9">
        <v>1.0124384915E-2</v>
      </c>
      <c r="L583" s="9">
        <v>7.7503502609999999E-3</v>
      </c>
      <c r="M583" s="26">
        <f t="shared" si="8"/>
        <v>1</v>
      </c>
      <c r="N583" s="36"/>
    </row>
    <row r="584" spans="1:14" ht="13.5" thickBot="1">
      <c r="A584" s="3">
        <v>43640</v>
      </c>
      <c r="B584" s="7">
        <v>22</v>
      </c>
      <c r="C584" s="8">
        <v>49420.80859375</v>
      </c>
      <c r="D584" s="8">
        <v>0</v>
      </c>
      <c r="E584" s="8">
        <v>0</v>
      </c>
      <c r="F584" s="8">
        <v>2.2342221108999999E-2</v>
      </c>
      <c r="G584" s="8">
        <v>5.8390179475999997E-2</v>
      </c>
      <c r="H584" s="8">
        <v>3.6047958365999999E-2</v>
      </c>
      <c r="I584" s="9">
        <v>3.0301079126466301E-5</v>
      </c>
      <c r="J584" s="9">
        <v>1.15943025998015E-5</v>
      </c>
      <c r="K584" s="9">
        <v>3.0301079126466301E-5</v>
      </c>
      <c r="L584" s="9">
        <v>1.15943025998015E-5</v>
      </c>
      <c r="M584" s="26">
        <f t="shared" si="8"/>
        <v>0</v>
      </c>
      <c r="N584" s="36"/>
    </row>
    <row r="585" spans="1:14" ht="13.5" thickBot="1">
      <c r="A585" s="3">
        <v>43640</v>
      </c>
      <c r="B585" s="7">
        <v>23</v>
      </c>
      <c r="C585" s="8">
        <v>46401.875</v>
      </c>
      <c r="D585" s="8">
        <v>0</v>
      </c>
      <c r="E585" s="8">
        <v>0</v>
      </c>
      <c r="F585" s="8">
        <v>0</v>
      </c>
      <c r="G585" s="8">
        <v>0</v>
      </c>
      <c r="H585" s="8">
        <v>0</v>
      </c>
      <c r="I585" s="9">
        <v>0</v>
      </c>
      <c r="J585" s="9">
        <v>0</v>
      </c>
      <c r="K585" s="9">
        <v>0</v>
      </c>
      <c r="L585" s="9">
        <v>0</v>
      </c>
      <c r="M585" s="26">
        <f t="shared" si="8"/>
        <v>0</v>
      </c>
      <c r="N585" s="36"/>
    </row>
    <row r="586" spans="1:14" ht="13.5" thickBot="1">
      <c r="A586" s="3">
        <v>43640</v>
      </c>
      <c r="B586" s="7">
        <v>24</v>
      </c>
      <c r="C586" s="8">
        <v>42803.28515625</v>
      </c>
      <c r="D586" s="8">
        <v>0</v>
      </c>
      <c r="E586" s="8">
        <v>0</v>
      </c>
      <c r="F586" s="8">
        <v>0</v>
      </c>
      <c r="G586" s="8">
        <v>0</v>
      </c>
      <c r="H586" s="8">
        <v>0</v>
      </c>
      <c r="I586" s="9">
        <v>0</v>
      </c>
      <c r="J586" s="9">
        <v>0</v>
      </c>
      <c r="K586" s="9">
        <v>0</v>
      </c>
      <c r="L586" s="9">
        <v>0</v>
      </c>
      <c r="M586" s="26">
        <f t="shared" si="8"/>
        <v>0</v>
      </c>
      <c r="N586" s="36"/>
    </row>
    <row r="587" spans="1:14" ht="13.5" thickBot="1">
      <c r="A587" s="3">
        <v>43641</v>
      </c>
      <c r="B587" s="7">
        <v>1</v>
      </c>
      <c r="C587" s="8">
        <v>39669.2265625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9">
        <v>0</v>
      </c>
      <c r="J587" s="9">
        <v>0</v>
      </c>
      <c r="K587" s="9">
        <v>0</v>
      </c>
      <c r="L587" s="9">
        <v>0</v>
      </c>
      <c r="M587" s="26">
        <f t="shared" si="8"/>
        <v>0</v>
      </c>
      <c r="N587" s="36"/>
    </row>
    <row r="588" spans="1:14" ht="13.5" thickBot="1">
      <c r="A588" s="3">
        <v>43641</v>
      </c>
      <c r="B588" s="7">
        <v>2</v>
      </c>
      <c r="C588" s="8">
        <v>37708.6875</v>
      </c>
      <c r="D588" s="8">
        <v>0</v>
      </c>
      <c r="E588" s="8">
        <v>0</v>
      </c>
      <c r="F588" s="8">
        <v>0</v>
      </c>
      <c r="G588" s="8">
        <v>0</v>
      </c>
      <c r="H588" s="8">
        <v>0</v>
      </c>
      <c r="I588" s="9">
        <v>0</v>
      </c>
      <c r="J588" s="9">
        <v>0</v>
      </c>
      <c r="K588" s="9">
        <v>0</v>
      </c>
      <c r="L588" s="9">
        <v>0</v>
      </c>
      <c r="M588" s="26">
        <f t="shared" ref="M588:M651" si="9">IF(F588&gt;5,1,0)</f>
        <v>0</v>
      </c>
      <c r="N588" s="36"/>
    </row>
    <row r="589" spans="1:14" ht="13.5" thickBot="1">
      <c r="A589" s="3">
        <v>43641</v>
      </c>
      <c r="B589" s="7">
        <v>3</v>
      </c>
      <c r="C589" s="8">
        <v>36415.484375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9">
        <v>0</v>
      </c>
      <c r="J589" s="9">
        <v>0</v>
      </c>
      <c r="K589" s="9">
        <v>0</v>
      </c>
      <c r="L589" s="9">
        <v>0</v>
      </c>
      <c r="M589" s="26">
        <f t="shared" si="9"/>
        <v>0</v>
      </c>
      <c r="N589" s="36"/>
    </row>
    <row r="590" spans="1:14" ht="13.5" thickBot="1">
      <c r="A590" s="3">
        <v>43641</v>
      </c>
      <c r="B590" s="7">
        <v>4</v>
      </c>
      <c r="C590" s="8">
        <v>35688.6875</v>
      </c>
      <c r="D590" s="8">
        <v>0</v>
      </c>
      <c r="E590" s="8">
        <v>0</v>
      </c>
      <c r="F590" s="8">
        <v>0</v>
      </c>
      <c r="G590" s="8">
        <v>0</v>
      </c>
      <c r="H590" s="8">
        <v>0</v>
      </c>
      <c r="I590" s="9">
        <v>0</v>
      </c>
      <c r="J590" s="9">
        <v>0</v>
      </c>
      <c r="K590" s="9">
        <v>0</v>
      </c>
      <c r="L590" s="9">
        <v>0</v>
      </c>
      <c r="M590" s="26">
        <f t="shared" si="9"/>
        <v>0</v>
      </c>
      <c r="N590" s="36"/>
    </row>
    <row r="591" spans="1:14" ht="13.5" thickBot="1">
      <c r="A591" s="3">
        <v>43641</v>
      </c>
      <c r="B591" s="7">
        <v>5</v>
      </c>
      <c r="C591" s="8">
        <v>35858.53125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9">
        <v>0</v>
      </c>
      <c r="J591" s="9">
        <v>0</v>
      </c>
      <c r="K591" s="9">
        <v>0</v>
      </c>
      <c r="L591" s="9">
        <v>0</v>
      </c>
      <c r="M591" s="26">
        <f t="shared" si="9"/>
        <v>0</v>
      </c>
      <c r="N591" s="36"/>
    </row>
    <row r="592" spans="1:14" ht="13.5" thickBot="1">
      <c r="A592" s="3">
        <v>43641</v>
      </c>
      <c r="B592" s="7">
        <v>6</v>
      </c>
      <c r="C592" s="8">
        <v>37204.78515625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9">
        <v>0</v>
      </c>
      <c r="J592" s="9">
        <v>0</v>
      </c>
      <c r="K592" s="9">
        <v>0</v>
      </c>
      <c r="L592" s="9">
        <v>0</v>
      </c>
      <c r="M592" s="26">
        <f t="shared" si="9"/>
        <v>0</v>
      </c>
      <c r="N592" s="36"/>
    </row>
    <row r="593" spans="1:14" ht="13.5" thickBot="1">
      <c r="A593" s="3">
        <v>43641</v>
      </c>
      <c r="B593" s="7">
        <v>7</v>
      </c>
      <c r="C593" s="8">
        <v>39075.9921875</v>
      </c>
      <c r="D593" s="8">
        <v>0.3</v>
      </c>
      <c r="E593" s="8">
        <v>0.1</v>
      </c>
      <c r="F593" s="8">
        <v>0.66301312191399997</v>
      </c>
      <c r="G593" s="8">
        <v>0.66301312191399997</v>
      </c>
      <c r="H593" s="8">
        <v>0</v>
      </c>
      <c r="I593" s="9">
        <v>1.8838252300000001E-4</v>
      </c>
      <c r="J593" s="9">
        <v>1.8838252300000001E-4</v>
      </c>
      <c r="K593" s="9">
        <v>2.9217079399999999E-4</v>
      </c>
      <c r="L593" s="9">
        <v>2.9217079399999999E-4</v>
      </c>
      <c r="M593" s="26">
        <f t="shared" si="9"/>
        <v>0</v>
      </c>
      <c r="N593" s="36"/>
    </row>
    <row r="594" spans="1:14" ht="13.5" thickBot="1">
      <c r="A594" s="3">
        <v>43641</v>
      </c>
      <c r="B594" s="7">
        <v>8</v>
      </c>
      <c r="C594" s="8">
        <v>40299.3359375</v>
      </c>
      <c r="D594" s="8">
        <v>160.30000000000001</v>
      </c>
      <c r="E594" s="8">
        <v>153.5</v>
      </c>
      <c r="F594" s="8">
        <v>167.940196027735</v>
      </c>
      <c r="G594" s="8">
        <v>191.169592564255</v>
      </c>
      <c r="H594" s="8">
        <v>23.229396536519999</v>
      </c>
      <c r="I594" s="9">
        <v>1.6019508336E-2</v>
      </c>
      <c r="J594" s="9">
        <v>3.9648137139999999E-3</v>
      </c>
      <c r="K594" s="9">
        <v>1.9548309581000001E-2</v>
      </c>
      <c r="L594" s="9">
        <v>7.4936149590000001E-3</v>
      </c>
      <c r="M594" s="26">
        <f t="shared" si="9"/>
        <v>1</v>
      </c>
      <c r="N594" s="36"/>
    </row>
    <row r="595" spans="1:14" ht="13.5" thickBot="1">
      <c r="A595" s="3">
        <v>43641</v>
      </c>
      <c r="B595" s="7">
        <v>9</v>
      </c>
      <c r="C595" s="8">
        <v>42017.34375</v>
      </c>
      <c r="D595" s="8">
        <v>711.6</v>
      </c>
      <c r="E595" s="8">
        <v>706.2</v>
      </c>
      <c r="F595" s="8">
        <v>856.41294071966001</v>
      </c>
      <c r="G595" s="8">
        <v>949.67812750962105</v>
      </c>
      <c r="H595" s="8">
        <v>93.265186789961007</v>
      </c>
      <c r="I595" s="9">
        <v>0.123548587187</v>
      </c>
      <c r="J595" s="9">
        <v>7.5149424347999996E-2</v>
      </c>
      <c r="K595" s="9">
        <v>0.12635087052899999</v>
      </c>
      <c r="L595" s="9">
        <v>7.7951707689999997E-2</v>
      </c>
      <c r="M595" s="26">
        <f t="shared" si="9"/>
        <v>1</v>
      </c>
      <c r="N595" s="36"/>
    </row>
    <row r="596" spans="1:14" ht="13.5" thickBot="1">
      <c r="A596" s="3">
        <v>43641</v>
      </c>
      <c r="B596" s="7">
        <v>10</v>
      </c>
      <c r="C596" s="8">
        <v>44188.5703125</v>
      </c>
      <c r="D596" s="8">
        <v>1080.9000000000001</v>
      </c>
      <c r="E596" s="8">
        <v>1073</v>
      </c>
      <c r="F596" s="8">
        <v>1267.09413376662</v>
      </c>
      <c r="G596" s="8">
        <v>1345.2864652799201</v>
      </c>
      <c r="H596" s="8">
        <v>78.192331513298001</v>
      </c>
      <c r="I596" s="9">
        <v>0.13720107175900001</v>
      </c>
      <c r="J596" s="9">
        <v>9.6623836931000004E-2</v>
      </c>
      <c r="K596" s="9">
        <v>0.14130070850000001</v>
      </c>
      <c r="L596" s="9">
        <v>0.10072347367200001</v>
      </c>
      <c r="M596" s="26">
        <f t="shared" si="9"/>
        <v>1</v>
      </c>
      <c r="N596" s="36"/>
    </row>
    <row r="597" spans="1:14" ht="13.5" thickBot="1">
      <c r="A597" s="3">
        <v>43641</v>
      </c>
      <c r="B597" s="7">
        <v>11</v>
      </c>
      <c r="C597" s="8">
        <v>46891.171875</v>
      </c>
      <c r="D597" s="8">
        <v>1375.2</v>
      </c>
      <c r="E597" s="8">
        <v>1366.5</v>
      </c>
      <c r="F597" s="8">
        <v>1427.86798338122</v>
      </c>
      <c r="G597" s="8">
        <v>1471.1102739458599</v>
      </c>
      <c r="H597" s="8">
        <v>43.242290564643</v>
      </c>
      <c r="I597" s="9">
        <v>4.9771807963E-2</v>
      </c>
      <c r="J597" s="9">
        <v>2.7331594904000001E-2</v>
      </c>
      <c r="K597" s="9">
        <v>5.4286597791999999E-2</v>
      </c>
      <c r="L597" s="9">
        <v>3.1846384732999999E-2</v>
      </c>
      <c r="M597" s="26">
        <f t="shared" si="9"/>
        <v>1</v>
      </c>
      <c r="N597" s="36"/>
    </row>
    <row r="598" spans="1:14" ht="13.5" thickBot="1">
      <c r="A598" s="3">
        <v>43641</v>
      </c>
      <c r="B598" s="7">
        <v>12</v>
      </c>
      <c r="C598" s="8">
        <v>49791.28515625</v>
      </c>
      <c r="D598" s="8">
        <v>1466</v>
      </c>
      <c r="E598" s="8">
        <v>1457.2</v>
      </c>
      <c r="F598" s="8">
        <v>1461.4499021387101</v>
      </c>
      <c r="G598" s="8">
        <v>1463.3082468059299</v>
      </c>
      <c r="H598" s="8">
        <v>1.8583446672220001</v>
      </c>
      <c r="I598" s="9">
        <v>1.396862062E-3</v>
      </c>
      <c r="J598" s="9">
        <v>2.3612339699999999E-3</v>
      </c>
      <c r="K598" s="9">
        <v>3.169821902E-3</v>
      </c>
      <c r="L598" s="9">
        <v>2.2054499939999999E-3</v>
      </c>
      <c r="M598" s="26">
        <f t="shared" si="9"/>
        <v>1</v>
      </c>
      <c r="N598" s="36"/>
    </row>
    <row r="599" spans="1:14" ht="13.5" thickBot="1">
      <c r="A599" s="3">
        <v>43641</v>
      </c>
      <c r="B599" s="7">
        <v>13</v>
      </c>
      <c r="C599" s="8">
        <v>52530.703125</v>
      </c>
      <c r="D599" s="8">
        <v>1493.9</v>
      </c>
      <c r="E599" s="8">
        <v>1485.1</v>
      </c>
      <c r="F599" s="8">
        <v>1454.7031449127201</v>
      </c>
      <c r="G599" s="8">
        <v>1454.7031449127201</v>
      </c>
      <c r="H599" s="8">
        <v>0</v>
      </c>
      <c r="I599" s="9">
        <v>2.0340869272E-2</v>
      </c>
      <c r="J599" s="9">
        <v>2.0340869272E-2</v>
      </c>
      <c r="K599" s="9">
        <v>1.5774185307000001E-2</v>
      </c>
      <c r="L599" s="9">
        <v>1.5774185307000001E-2</v>
      </c>
      <c r="M599" s="26">
        <f t="shared" si="9"/>
        <v>1</v>
      </c>
      <c r="N599" s="36"/>
    </row>
    <row r="600" spans="1:14" ht="13.5" thickBot="1">
      <c r="A600" s="3">
        <v>43641</v>
      </c>
      <c r="B600" s="7">
        <v>14</v>
      </c>
      <c r="C600" s="8">
        <v>54882.60546875</v>
      </c>
      <c r="D600" s="8">
        <v>1447.2</v>
      </c>
      <c r="E600" s="8">
        <v>1438.6</v>
      </c>
      <c r="F600" s="8">
        <v>1439.9585719593399</v>
      </c>
      <c r="G600" s="8">
        <v>1445.3587614989301</v>
      </c>
      <c r="H600" s="8">
        <v>5.4001895395909996</v>
      </c>
      <c r="I600" s="9">
        <v>9.55494811E-4</v>
      </c>
      <c r="J600" s="9">
        <v>3.757876513E-3</v>
      </c>
      <c r="K600" s="9">
        <v>3.5074008809999999E-3</v>
      </c>
      <c r="L600" s="9">
        <v>7.0501917900000002E-4</v>
      </c>
      <c r="M600" s="26">
        <f t="shared" si="9"/>
        <v>1</v>
      </c>
      <c r="N600" s="36"/>
    </row>
    <row r="601" spans="1:14" ht="13.5" thickBot="1">
      <c r="A601" s="3">
        <v>43641</v>
      </c>
      <c r="B601" s="7">
        <v>15</v>
      </c>
      <c r="C601" s="8">
        <v>56734.9453125</v>
      </c>
      <c r="D601" s="8">
        <v>1464.6</v>
      </c>
      <c r="E601" s="8">
        <v>1456.1</v>
      </c>
      <c r="F601" s="8">
        <v>1376.6099959507101</v>
      </c>
      <c r="G601" s="8">
        <v>1429.78477590084</v>
      </c>
      <c r="H601" s="8">
        <v>53.174779950126997</v>
      </c>
      <c r="I601" s="9">
        <v>1.8067059728999999E-2</v>
      </c>
      <c r="J601" s="9">
        <v>4.5661652333999998E-2</v>
      </c>
      <c r="K601" s="9">
        <v>1.3656058172E-2</v>
      </c>
      <c r="L601" s="9">
        <v>4.1250650777999998E-2</v>
      </c>
      <c r="M601" s="26">
        <f t="shared" si="9"/>
        <v>1</v>
      </c>
      <c r="N601" s="36"/>
    </row>
    <row r="602" spans="1:14" ht="13.5" thickBot="1">
      <c r="A602" s="3">
        <v>43641</v>
      </c>
      <c r="B602" s="7">
        <v>16</v>
      </c>
      <c r="C602" s="8">
        <v>58083.6484375</v>
      </c>
      <c r="D602" s="8">
        <v>1449.3</v>
      </c>
      <c r="E602" s="8">
        <v>1440.7</v>
      </c>
      <c r="F602" s="8">
        <v>1167.10094995187</v>
      </c>
      <c r="G602" s="8">
        <v>1304.04273902416</v>
      </c>
      <c r="H602" s="8">
        <v>136.94178907228999</v>
      </c>
      <c r="I602" s="9">
        <v>7.5380000505999994E-2</v>
      </c>
      <c r="J602" s="9">
        <v>0.146444758717</v>
      </c>
      <c r="K602" s="9">
        <v>7.0917104812999995E-2</v>
      </c>
      <c r="L602" s="9">
        <v>0.14198186302400001</v>
      </c>
      <c r="M602" s="26">
        <f t="shared" si="9"/>
        <v>1</v>
      </c>
      <c r="N602" s="36"/>
    </row>
    <row r="603" spans="1:14" ht="13.5" thickBot="1">
      <c r="A603" s="3">
        <v>43641</v>
      </c>
      <c r="B603" s="7">
        <v>17</v>
      </c>
      <c r="C603" s="8">
        <v>58464.734375</v>
      </c>
      <c r="D603" s="8">
        <v>1291.8</v>
      </c>
      <c r="E603" s="8">
        <v>1284</v>
      </c>
      <c r="F603" s="8">
        <v>814.84267983638301</v>
      </c>
      <c r="G603" s="8">
        <v>1071.1557670376001</v>
      </c>
      <c r="H603" s="8">
        <v>256.31308720122001</v>
      </c>
      <c r="I603" s="9">
        <v>0.114501418247</v>
      </c>
      <c r="J603" s="9">
        <v>0.247512880209</v>
      </c>
      <c r="K603" s="9">
        <v>0.110453675642</v>
      </c>
      <c r="L603" s="9">
        <v>0.24346513760399999</v>
      </c>
      <c r="M603" s="26">
        <f t="shared" si="9"/>
        <v>1</v>
      </c>
      <c r="N603" s="36"/>
    </row>
    <row r="604" spans="1:14" ht="13.5" thickBot="1">
      <c r="A604" s="3">
        <v>43641</v>
      </c>
      <c r="B604" s="7">
        <v>18</v>
      </c>
      <c r="C604" s="8">
        <v>57896.078125</v>
      </c>
      <c r="D604" s="8">
        <v>1162.5</v>
      </c>
      <c r="E604" s="8">
        <v>1155.0999999999999</v>
      </c>
      <c r="F604" s="8">
        <v>881.81767240148997</v>
      </c>
      <c r="G604" s="8">
        <v>968.57989158458099</v>
      </c>
      <c r="H604" s="8">
        <v>86.762219183091005</v>
      </c>
      <c r="I604" s="9">
        <v>0.100633164719</v>
      </c>
      <c r="J604" s="9">
        <v>0.145657668707</v>
      </c>
      <c r="K604" s="9">
        <v>9.6792998658000007E-2</v>
      </c>
      <c r="L604" s="9">
        <v>0.14181750264500001</v>
      </c>
      <c r="M604" s="26">
        <f t="shared" si="9"/>
        <v>1</v>
      </c>
      <c r="N604" s="36"/>
    </row>
    <row r="605" spans="1:14" ht="13.5" thickBot="1">
      <c r="A605" s="3">
        <v>43641</v>
      </c>
      <c r="B605" s="7">
        <v>19</v>
      </c>
      <c r="C605" s="8">
        <v>56523.8046875</v>
      </c>
      <c r="D605" s="8">
        <v>973.4</v>
      </c>
      <c r="E605" s="8">
        <v>966.7</v>
      </c>
      <c r="F605" s="8">
        <v>744.44609542230705</v>
      </c>
      <c r="G605" s="8">
        <v>756.79467397709595</v>
      </c>
      <c r="H605" s="8">
        <v>12.348578554789</v>
      </c>
      <c r="I605" s="9">
        <v>0.112405462388</v>
      </c>
      <c r="J605" s="9">
        <v>0.118813650533</v>
      </c>
      <c r="K605" s="9">
        <v>0.108928555279</v>
      </c>
      <c r="L605" s="9">
        <v>0.115336743423</v>
      </c>
      <c r="M605" s="26">
        <f t="shared" si="9"/>
        <v>1</v>
      </c>
      <c r="N605" s="36"/>
    </row>
    <row r="606" spans="1:14" ht="13.5" thickBot="1">
      <c r="A606" s="3">
        <v>43641</v>
      </c>
      <c r="B606" s="7">
        <v>20</v>
      </c>
      <c r="C606" s="8">
        <v>54616.25</v>
      </c>
      <c r="D606" s="8">
        <v>457.5</v>
      </c>
      <c r="E606" s="8">
        <v>453.8</v>
      </c>
      <c r="F606" s="8">
        <v>353.40349881496701</v>
      </c>
      <c r="G606" s="8">
        <v>378.51397598273201</v>
      </c>
      <c r="H606" s="8">
        <v>25.110477167765001</v>
      </c>
      <c r="I606" s="9">
        <v>4.0989114695000002E-2</v>
      </c>
      <c r="J606" s="9">
        <v>5.4019979857000001E-2</v>
      </c>
      <c r="K606" s="9">
        <v>3.9069031663999998E-2</v>
      </c>
      <c r="L606" s="9">
        <v>5.2099896825999997E-2</v>
      </c>
      <c r="M606" s="26">
        <f t="shared" si="9"/>
        <v>1</v>
      </c>
      <c r="N606" s="36"/>
    </row>
    <row r="607" spans="1:14" ht="13.5" thickBot="1">
      <c r="A607" s="3">
        <v>43641</v>
      </c>
      <c r="B607" s="7">
        <v>21</v>
      </c>
      <c r="C607" s="8">
        <v>52546.171875</v>
      </c>
      <c r="D607" s="8">
        <v>62.8</v>
      </c>
      <c r="E607" s="8">
        <v>52</v>
      </c>
      <c r="F607" s="8">
        <v>82.354210821837</v>
      </c>
      <c r="G607" s="8">
        <v>85.302135817803006</v>
      </c>
      <c r="H607" s="8">
        <v>2.9479249959659999</v>
      </c>
      <c r="I607" s="9">
        <v>1.1677288955E-2</v>
      </c>
      <c r="J607" s="9">
        <v>1.0147488749999999E-2</v>
      </c>
      <c r="K607" s="9">
        <v>1.7281855639000001E-2</v>
      </c>
      <c r="L607" s="9">
        <v>1.5752055434E-2</v>
      </c>
      <c r="M607" s="26">
        <f t="shared" si="9"/>
        <v>1</v>
      </c>
      <c r="N607" s="36"/>
    </row>
    <row r="608" spans="1:14" ht="13.5" thickBot="1">
      <c r="A608" s="3">
        <v>43641</v>
      </c>
      <c r="B608" s="7">
        <v>22</v>
      </c>
      <c r="C608" s="8">
        <v>51071.87109375</v>
      </c>
      <c r="D608" s="8">
        <v>0</v>
      </c>
      <c r="E608" s="8">
        <v>0</v>
      </c>
      <c r="F608" s="8">
        <v>0</v>
      </c>
      <c r="G608" s="8">
        <v>2.1492135120000002E-3</v>
      </c>
      <c r="H608" s="8">
        <v>2.1492135120000002E-3</v>
      </c>
      <c r="I608" s="9">
        <v>1.11531578250844E-6</v>
      </c>
      <c r="J608" s="9">
        <v>0</v>
      </c>
      <c r="K608" s="9">
        <v>1.11531578250844E-6</v>
      </c>
      <c r="L608" s="9">
        <v>0</v>
      </c>
      <c r="M608" s="26">
        <f t="shared" si="9"/>
        <v>0</v>
      </c>
      <c r="N608" s="36"/>
    </row>
    <row r="609" spans="1:14" ht="13.5" thickBot="1">
      <c r="A609" s="3">
        <v>43641</v>
      </c>
      <c r="B609" s="7">
        <v>23</v>
      </c>
      <c r="C609" s="8">
        <v>47853.12109375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9">
        <v>0</v>
      </c>
      <c r="J609" s="9">
        <v>0</v>
      </c>
      <c r="K609" s="9">
        <v>0</v>
      </c>
      <c r="L609" s="9">
        <v>0</v>
      </c>
      <c r="M609" s="26">
        <f t="shared" si="9"/>
        <v>0</v>
      </c>
      <c r="N609" s="36"/>
    </row>
    <row r="610" spans="1:14" ht="13.5" thickBot="1">
      <c r="A610" s="3">
        <v>43641</v>
      </c>
      <c r="B610" s="7">
        <v>24</v>
      </c>
      <c r="C610" s="8">
        <v>44623.00390625</v>
      </c>
      <c r="D610" s="8">
        <v>0</v>
      </c>
      <c r="E610" s="8">
        <v>0</v>
      </c>
      <c r="F610" s="8">
        <v>1.4476614998018801E-5</v>
      </c>
      <c r="G610" s="8">
        <v>1.4444444742467699E-5</v>
      </c>
      <c r="H610" s="8">
        <v>0</v>
      </c>
      <c r="I610" s="9">
        <v>7.4958197937040506E-9</v>
      </c>
      <c r="J610" s="9">
        <v>7.5125142698592605E-9</v>
      </c>
      <c r="K610" s="9">
        <v>7.4958197937040506E-9</v>
      </c>
      <c r="L610" s="9">
        <v>7.5125142698592605E-9</v>
      </c>
      <c r="M610" s="26">
        <f t="shared" si="9"/>
        <v>0</v>
      </c>
      <c r="N610" s="36"/>
    </row>
    <row r="611" spans="1:14" ht="13.5" thickBot="1">
      <c r="A611" s="3">
        <v>43642</v>
      </c>
      <c r="B611" s="7">
        <v>1</v>
      </c>
      <c r="C611" s="8">
        <v>41114.05078125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9">
        <v>0</v>
      </c>
      <c r="J611" s="9">
        <v>0</v>
      </c>
      <c r="K611" s="9">
        <v>0</v>
      </c>
      <c r="L611" s="9">
        <v>0</v>
      </c>
      <c r="M611" s="26">
        <f t="shared" si="9"/>
        <v>0</v>
      </c>
      <c r="N611" s="36"/>
    </row>
    <row r="612" spans="1:14" ht="13.5" thickBot="1">
      <c r="A612" s="3">
        <v>43642</v>
      </c>
      <c r="B612" s="7">
        <v>2</v>
      </c>
      <c r="C612" s="8">
        <v>38824.39453125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9">
        <v>0</v>
      </c>
      <c r="J612" s="9">
        <v>0</v>
      </c>
      <c r="K612" s="9">
        <v>0</v>
      </c>
      <c r="L612" s="9">
        <v>0</v>
      </c>
      <c r="M612" s="26">
        <f t="shared" si="9"/>
        <v>0</v>
      </c>
      <c r="N612" s="36"/>
    </row>
    <row r="613" spans="1:14" ht="13.5" thickBot="1">
      <c r="A613" s="3">
        <v>43642</v>
      </c>
      <c r="B613" s="7">
        <v>3</v>
      </c>
      <c r="C613" s="8">
        <v>37373.0546875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9">
        <v>0</v>
      </c>
      <c r="J613" s="9">
        <v>0</v>
      </c>
      <c r="K613" s="9">
        <v>0</v>
      </c>
      <c r="L613" s="9">
        <v>0</v>
      </c>
      <c r="M613" s="26">
        <f t="shared" si="9"/>
        <v>0</v>
      </c>
      <c r="N613" s="36"/>
    </row>
    <row r="614" spans="1:14" ht="13.5" thickBot="1">
      <c r="A614" s="3">
        <v>43642</v>
      </c>
      <c r="B614" s="7">
        <v>4</v>
      </c>
      <c r="C614" s="8">
        <v>36470.875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9">
        <v>0</v>
      </c>
      <c r="J614" s="9">
        <v>0</v>
      </c>
      <c r="K614" s="9">
        <v>0</v>
      </c>
      <c r="L614" s="9">
        <v>0</v>
      </c>
      <c r="M614" s="26">
        <f t="shared" si="9"/>
        <v>0</v>
      </c>
      <c r="N614" s="36"/>
    </row>
    <row r="615" spans="1:14" ht="13.5" thickBot="1">
      <c r="A615" s="3">
        <v>43642</v>
      </c>
      <c r="B615" s="7">
        <v>5</v>
      </c>
      <c r="C615" s="8">
        <v>36566.18359375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9">
        <v>0</v>
      </c>
      <c r="J615" s="9">
        <v>0</v>
      </c>
      <c r="K615" s="9">
        <v>0</v>
      </c>
      <c r="L615" s="9">
        <v>0</v>
      </c>
      <c r="M615" s="26">
        <f t="shared" si="9"/>
        <v>0</v>
      </c>
      <c r="N615" s="36"/>
    </row>
    <row r="616" spans="1:14" ht="13.5" thickBot="1">
      <c r="A616" s="3">
        <v>43642</v>
      </c>
      <c r="B616" s="7">
        <v>6</v>
      </c>
      <c r="C616" s="8">
        <v>37897.49609375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9">
        <v>0</v>
      </c>
      <c r="J616" s="9">
        <v>0</v>
      </c>
      <c r="K616" s="9">
        <v>0</v>
      </c>
      <c r="L616" s="9">
        <v>0</v>
      </c>
      <c r="M616" s="26">
        <f t="shared" si="9"/>
        <v>0</v>
      </c>
      <c r="N616" s="36"/>
    </row>
    <row r="617" spans="1:14" ht="13.5" thickBot="1">
      <c r="A617" s="3">
        <v>43642</v>
      </c>
      <c r="B617" s="7">
        <v>7</v>
      </c>
      <c r="C617" s="8">
        <v>39809.80859375</v>
      </c>
      <c r="D617" s="8">
        <v>0.2</v>
      </c>
      <c r="E617" s="8">
        <v>0.1</v>
      </c>
      <c r="F617" s="8">
        <v>0.45093480485800003</v>
      </c>
      <c r="G617" s="8">
        <v>0.45093480485800003</v>
      </c>
      <c r="H617" s="8">
        <v>0</v>
      </c>
      <c r="I617" s="9">
        <v>1.3022044800000001E-4</v>
      </c>
      <c r="J617" s="9">
        <v>1.3022044800000001E-4</v>
      </c>
      <c r="K617" s="9">
        <v>1.8211458400000001E-4</v>
      </c>
      <c r="L617" s="9">
        <v>1.8211458400000001E-4</v>
      </c>
      <c r="M617" s="26">
        <f t="shared" si="9"/>
        <v>0</v>
      </c>
      <c r="N617" s="36"/>
    </row>
    <row r="618" spans="1:14" ht="13.5" thickBot="1">
      <c r="A618" s="3">
        <v>43642</v>
      </c>
      <c r="B618" s="7">
        <v>8</v>
      </c>
      <c r="C618" s="8">
        <v>41289.609375</v>
      </c>
      <c r="D618" s="8">
        <v>130.69999999999999</v>
      </c>
      <c r="E618" s="8">
        <v>124.5</v>
      </c>
      <c r="F618" s="8">
        <v>132.83706951671201</v>
      </c>
      <c r="G618" s="8">
        <v>165.70563502433799</v>
      </c>
      <c r="H618" s="8">
        <v>32.868565507626002</v>
      </c>
      <c r="I618" s="9">
        <v>1.8165871834000001E-2</v>
      </c>
      <c r="J618" s="9">
        <v>1.1090137600000001E-3</v>
      </c>
      <c r="K618" s="9">
        <v>2.1383308263E-2</v>
      </c>
      <c r="L618" s="9">
        <v>4.32645019E-3</v>
      </c>
      <c r="M618" s="26">
        <f t="shared" si="9"/>
        <v>1</v>
      </c>
      <c r="N618" s="36"/>
    </row>
    <row r="619" spans="1:14" ht="13.5" thickBot="1">
      <c r="A619" s="3">
        <v>43642</v>
      </c>
      <c r="B619" s="7">
        <v>9</v>
      </c>
      <c r="C619" s="8">
        <v>43236.67578125</v>
      </c>
      <c r="D619" s="8">
        <v>600</v>
      </c>
      <c r="E619" s="8">
        <v>594.5</v>
      </c>
      <c r="F619" s="8">
        <v>575.54074197026205</v>
      </c>
      <c r="G619" s="8">
        <v>642.14834055850895</v>
      </c>
      <c r="H619" s="8">
        <v>66.607598588247001</v>
      </c>
      <c r="I619" s="9">
        <v>2.1872517155E-2</v>
      </c>
      <c r="J619" s="9">
        <v>1.2692920617E-2</v>
      </c>
      <c r="K619" s="9">
        <v>2.4726694633E-2</v>
      </c>
      <c r="L619" s="9">
        <v>9.8387431389999995E-3</v>
      </c>
      <c r="M619" s="26">
        <f t="shared" si="9"/>
        <v>1</v>
      </c>
      <c r="N619" s="36"/>
    </row>
    <row r="620" spans="1:14" ht="13.5" thickBot="1">
      <c r="A620" s="3">
        <v>43642</v>
      </c>
      <c r="B620" s="7">
        <v>10</v>
      </c>
      <c r="C620" s="8">
        <v>45825.6484375</v>
      </c>
      <c r="D620" s="8">
        <v>947.7</v>
      </c>
      <c r="E620" s="8">
        <v>935.1</v>
      </c>
      <c r="F620" s="8">
        <v>803.92768247807999</v>
      </c>
      <c r="G620" s="8">
        <v>858.35462590951101</v>
      </c>
      <c r="H620" s="8">
        <v>54.426943431429997</v>
      </c>
      <c r="I620" s="9">
        <v>4.6365009906000003E-2</v>
      </c>
      <c r="J620" s="9">
        <v>7.4609401931000005E-2</v>
      </c>
      <c r="K620" s="9">
        <v>3.9826348774999999E-2</v>
      </c>
      <c r="L620" s="9">
        <v>6.8070740800000001E-2</v>
      </c>
      <c r="M620" s="26">
        <f t="shared" si="9"/>
        <v>1</v>
      </c>
      <c r="N620" s="36"/>
    </row>
    <row r="621" spans="1:14" ht="13.5" thickBot="1">
      <c r="A621" s="3">
        <v>43642</v>
      </c>
      <c r="B621" s="7">
        <v>11</v>
      </c>
      <c r="C621" s="8">
        <v>48932.796875</v>
      </c>
      <c r="D621" s="8">
        <v>1310.8</v>
      </c>
      <c r="E621" s="8">
        <v>1294.5</v>
      </c>
      <c r="F621" s="8">
        <v>1112.1404464530899</v>
      </c>
      <c r="G621" s="8">
        <v>1161.06318144692</v>
      </c>
      <c r="H621" s="8">
        <v>48.922734993828001</v>
      </c>
      <c r="I621" s="9">
        <v>7.7704628206000007E-2</v>
      </c>
      <c r="J621" s="9">
        <v>0.10309265882</v>
      </c>
      <c r="K621" s="9">
        <v>6.9245884044000006E-2</v>
      </c>
      <c r="L621" s="9">
        <v>9.4633914658000001E-2</v>
      </c>
      <c r="M621" s="26">
        <f t="shared" si="9"/>
        <v>1</v>
      </c>
      <c r="N621" s="36"/>
    </row>
    <row r="622" spans="1:14" ht="13.5" thickBot="1">
      <c r="A622" s="3">
        <v>43642</v>
      </c>
      <c r="B622" s="7">
        <v>12</v>
      </c>
      <c r="C622" s="8">
        <v>52331.48828125</v>
      </c>
      <c r="D622" s="8">
        <v>1407</v>
      </c>
      <c r="E622" s="8">
        <v>1388.9</v>
      </c>
      <c r="F622" s="8">
        <v>1353.00732595762</v>
      </c>
      <c r="G622" s="8">
        <v>1395.85510612594</v>
      </c>
      <c r="H622" s="8">
        <v>42.847780168321002</v>
      </c>
      <c r="I622" s="9">
        <v>5.7835463790000003E-3</v>
      </c>
      <c r="J622" s="9">
        <v>2.8019031677000001E-2</v>
      </c>
      <c r="K622" s="9">
        <v>3.609292229E-3</v>
      </c>
      <c r="L622" s="9">
        <v>1.8626193068000001E-2</v>
      </c>
      <c r="M622" s="26">
        <f t="shared" si="9"/>
        <v>1</v>
      </c>
      <c r="N622" s="36"/>
    </row>
    <row r="623" spans="1:14" ht="13.5" thickBot="1">
      <c r="A623" s="3">
        <v>43642</v>
      </c>
      <c r="B623" s="7">
        <v>13</v>
      </c>
      <c r="C623" s="8">
        <v>55294.3828125</v>
      </c>
      <c r="D623" s="8">
        <v>1489.4</v>
      </c>
      <c r="E623" s="8">
        <v>1471.6</v>
      </c>
      <c r="F623" s="8">
        <v>1470.29815446774</v>
      </c>
      <c r="G623" s="8">
        <v>1508.0014349463299</v>
      </c>
      <c r="H623" s="8">
        <v>37.703280478582997</v>
      </c>
      <c r="I623" s="9">
        <v>9.6530539420000006E-3</v>
      </c>
      <c r="J623" s="9">
        <v>9.9127376909999999E-3</v>
      </c>
      <c r="K623" s="9">
        <v>1.8890210142999998E-2</v>
      </c>
      <c r="L623" s="9">
        <v>6.7558148999999996E-4</v>
      </c>
      <c r="M623" s="26">
        <f t="shared" si="9"/>
        <v>1</v>
      </c>
      <c r="N623" s="36"/>
    </row>
    <row r="624" spans="1:14" ht="13.5" thickBot="1">
      <c r="A624" s="3">
        <v>43642</v>
      </c>
      <c r="B624" s="7">
        <v>14</v>
      </c>
      <c r="C624" s="8">
        <v>57558.29296875</v>
      </c>
      <c r="D624" s="8">
        <v>1488.4</v>
      </c>
      <c r="E624" s="8">
        <v>1470.3</v>
      </c>
      <c r="F624" s="8">
        <v>1456.1610263543701</v>
      </c>
      <c r="G624" s="8">
        <v>1501.0919619300601</v>
      </c>
      <c r="H624" s="8">
        <v>44.930935575696999</v>
      </c>
      <c r="I624" s="9">
        <v>6.5863839799999999E-3</v>
      </c>
      <c r="J624" s="9">
        <v>1.6730136816E-2</v>
      </c>
      <c r="K624" s="9">
        <v>1.5979222588999999E-2</v>
      </c>
      <c r="L624" s="9">
        <v>7.3372982070000004E-3</v>
      </c>
      <c r="M624" s="26">
        <f t="shared" si="9"/>
        <v>1</v>
      </c>
      <c r="N624" s="36"/>
    </row>
    <row r="625" spans="1:14" ht="13.5" thickBot="1">
      <c r="A625" s="3">
        <v>43642</v>
      </c>
      <c r="B625" s="7">
        <v>15</v>
      </c>
      <c r="C625" s="8">
        <v>58842.7421875</v>
      </c>
      <c r="D625" s="8">
        <v>1512.3</v>
      </c>
      <c r="E625" s="8">
        <v>1494</v>
      </c>
      <c r="F625" s="8">
        <v>1443.4210662404701</v>
      </c>
      <c r="G625" s="8">
        <v>1493.5088239783699</v>
      </c>
      <c r="H625" s="8">
        <v>50.087757737901001</v>
      </c>
      <c r="I625" s="9">
        <v>9.7515184329999994E-3</v>
      </c>
      <c r="J625" s="9">
        <v>3.5744127533999998E-2</v>
      </c>
      <c r="K625" s="9">
        <v>2.54891552E-4</v>
      </c>
      <c r="L625" s="9">
        <v>2.6247500653000001E-2</v>
      </c>
      <c r="M625" s="26">
        <f t="shared" si="9"/>
        <v>1</v>
      </c>
      <c r="N625" s="36"/>
    </row>
    <row r="626" spans="1:14" ht="13.5" thickBot="1">
      <c r="A626" s="3">
        <v>43642</v>
      </c>
      <c r="B626" s="7">
        <v>16</v>
      </c>
      <c r="C626" s="8">
        <v>59885.640625</v>
      </c>
      <c r="D626" s="8">
        <v>1512.9</v>
      </c>
      <c r="E626" s="8">
        <v>1494.7</v>
      </c>
      <c r="F626" s="8">
        <v>1431.4325663105701</v>
      </c>
      <c r="G626" s="8">
        <v>1498.55202357239</v>
      </c>
      <c r="H626" s="8">
        <v>67.119457261826994</v>
      </c>
      <c r="I626" s="9">
        <v>7.445758395E-3</v>
      </c>
      <c r="J626" s="9">
        <v>4.2276820803999998E-2</v>
      </c>
      <c r="K626" s="9">
        <v>1.9989743490000001E-3</v>
      </c>
      <c r="L626" s="9">
        <v>3.2832088058000003E-2</v>
      </c>
      <c r="M626" s="26">
        <f t="shared" si="9"/>
        <v>1</v>
      </c>
      <c r="N626" s="36"/>
    </row>
    <row r="627" spans="1:14" ht="13.5" thickBot="1">
      <c r="A627" s="3">
        <v>43642</v>
      </c>
      <c r="B627" s="7">
        <v>17</v>
      </c>
      <c r="C627" s="8">
        <v>60358.6796875</v>
      </c>
      <c r="D627" s="8">
        <v>1347.4</v>
      </c>
      <c r="E627" s="8">
        <v>1325.4</v>
      </c>
      <c r="F627" s="8">
        <v>1433.7306047950799</v>
      </c>
      <c r="G627" s="8">
        <v>1511.17330604156</v>
      </c>
      <c r="H627" s="8">
        <v>77.442701246473007</v>
      </c>
      <c r="I627" s="9">
        <v>8.4988742106999998E-2</v>
      </c>
      <c r="J627" s="9">
        <v>4.4800521428999998E-2</v>
      </c>
      <c r="K627" s="9">
        <v>9.6405452018999999E-2</v>
      </c>
      <c r="L627" s="9">
        <v>5.6217231340999999E-2</v>
      </c>
      <c r="M627" s="26">
        <f t="shared" si="9"/>
        <v>1</v>
      </c>
      <c r="N627" s="36"/>
    </row>
    <row r="628" spans="1:14" ht="13.5" thickBot="1">
      <c r="A628" s="3">
        <v>43642</v>
      </c>
      <c r="B628" s="7">
        <v>18</v>
      </c>
      <c r="C628" s="8">
        <v>59679.546875</v>
      </c>
      <c r="D628" s="8">
        <v>1288.9000000000001</v>
      </c>
      <c r="E628" s="8">
        <v>1268.2</v>
      </c>
      <c r="F628" s="8">
        <v>1338.39563741552</v>
      </c>
      <c r="G628" s="8">
        <v>1431.3276712637501</v>
      </c>
      <c r="H628" s="8">
        <v>92.932033848231995</v>
      </c>
      <c r="I628" s="9">
        <v>7.3911609374000001E-2</v>
      </c>
      <c r="J628" s="9">
        <v>2.5685333375000001E-2</v>
      </c>
      <c r="K628" s="9">
        <v>8.4653695518000005E-2</v>
      </c>
      <c r="L628" s="9">
        <v>3.6427419519999997E-2</v>
      </c>
      <c r="M628" s="26">
        <f t="shared" si="9"/>
        <v>1</v>
      </c>
      <c r="N628" s="36"/>
    </row>
    <row r="629" spans="1:14" ht="13.5" thickBot="1">
      <c r="A629" s="3">
        <v>43642</v>
      </c>
      <c r="B629" s="7">
        <v>19</v>
      </c>
      <c r="C629" s="8">
        <v>58454.1953125</v>
      </c>
      <c r="D629" s="8">
        <v>1100.9000000000001</v>
      </c>
      <c r="E629" s="8">
        <v>1089.0999999999999</v>
      </c>
      <c r="F629" s="8">
        <v>1087.6511898920901</v>
      </c>
      <c r="G629" s="8">
        <v>1133.8847443019699</v>
      </c>
      <c r="H629" s="8">
        <v>46.233554409874003</v>
      </c>
      <c r="I629" s="9">
        <v>1.7117148054000001E-2</v>
      </c>
      <c r="J629" s="9">
        <v>6.8753555300000001E-3</v>
      </c>
      <c r="K629" s="9">
        <v>2.3240656097999999E-2</v>
      </c>
      <c r="L629" s="9">
        <v>7.5184748700000005E-4</v>
      </c>
      <c r="M629" s="26">
        <f t="shared" si="9"/>
        <v>1</v>
      </c>
      <c r="N629" s="36"/>
    </row>
    <row r="630" spans="1:14" ht="13.5" thickBot="1">
      <c r="A630" s="3">
        <v>43642</v>
      </c>
      <c r="B630" s="7">
        <v>20</v>
      </c>
      <c r="C630" s="8">
        <v>56586.2265625</v>
      </c>
      <c r="D630" s="8">
        <v>521.6</v>
      </c>
      <c r="E630" s="8">
        <v>513.9</v>
      </c>
      <c r="F630" s="8">
        <v>688.32073413209798</v>
      </c>
      <c r="G630" s="8">
        <v>734.26016643865296</v>
      </c>
      <c r="H630" s="8">
        <v>45.939432306553996</v>
      </c>
      <c r="I630" s="9">
        <v>0.11035815591000001</v>
      </c>
      <c r="J630" s="9">
        <v>8.6518284447999999E-2</v>
      </c>
      <c r="K630" s="9">
        <v>0.11435400437899999</v>
      </c>
      <c r="L630" s="9">
        <v>9.0514132917000001E-2</v>
      </c>
      <c r="M630" s="26">
        <f t="shared" si="9"/>
        <v>1</v>
      </c>
      <c r="N630" s="36"/>
    </row>
    <row r="631" spans="1:14" ht="13.5" thickBot="1">
      <c r="A631" s="3">
        <v>43642</v>
      </c>
      <c r="B631" s="7">
        <v>21</v>
      </c>
      <c r="C631" s="8">
        <v>54641.09765625</v>
      </c>
      <c r="D631" s="8">
        <v>72.900000000000006</v>
      </c>
      <c r="E631" s="8">
        <v>63.4</v>
      </c>
      <c r="F631" s="8">
        <v>58.948455843316999</v>
      </c>
      <c r="G631" s="8">
        <v>59.206046833285001</v>
      </c>
      <c r="H631" s="8">
        <v>0.25759098996800001</v>
      </c>
      <c r="I631" s="9">
        <v>7.106358674E-3</v>
      </c>
      <c r="J631" s="9">
        <v>7.240033293E-3</v>
      </c>
      <c r="K631" s="9">
        <v>2.1764157580000001E-3</v>
      </c>
      <c r="L631" s="9">
        <v>2.3100903770000001E-3</v>
      </c>
      <c r="M631" s="26">
        <f t="shared" si="9"/>
        <v>1</v>
      </c>
      <c r="N631" s="36"/>
    </row>
    <row r="632" spans="1:14" ht="13.5" thickBot="1">
      <c r="A632" s="3">
        <v>43642</v>
      </c>
      <c r="B632" s="7">
        <v>22</v>
      </c>
      <c r="C632" s="8">
        <v>52880.89453125</v>
      </c>
      <c r="D632" s="8">
        <v>0</v>
      </c>
      <c r="E632" s="8">
        <v>0</v>
      </c>
      <c r="F632" s="8">
        <v>3.1111112071408198E-5</v>
      </c>
      <c r="G632" s="8">
        <v>3.0222220399999999E-4</v>
      </c>
      <c r="H632" s="8">
        <v>2.71111092E-4</v>
      </c>
      <c r="I632" s="9">
        <v>1.5683560171152999E-7</v>
      </c>
      <c r="J632" s="9">
        <v>1.61448427978247E-8</v>
      </c>
      <c r="K632" s="9">
        <v>1.5683560171152999E-7</v>
      </c>
      <c r="L632" s="9">
        <v>1.61448427978247E-8</v>
      </c>
      <c r="M632" s="26">
        <f t="shared" si="9"/>
        <v>0</v>
      </c>
      <c r="N632" s="36"/>
    </row>
    <row r="633" spans="1:14" ht="13.5" thickBot="1">
      <c r="A633" s="3">
        <v>43642</v>
      </c>
      <c r="B633" s="7">
        <v>23</v>
      </c>
      <c r="C633" s="8">
        <v>49821.71484375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9">
        <v>0</v>
      </c>
      <c r="J633" s="9">
        <v>0</v>
      </c>
      <c r="K633" s="9">
        <v>0</v>
      </c>
      <c r="L633" s="9">
        <v>0</v>
      </c>
      <c r="M633" s="26">
        <f t="shared" si="9"/>
        <v>0</v>
      </c>
      <c r="N633" s="36"/>
    </row>
    <row r="634" spans="1:14" ht="13.5" thickBot="1">
      <c r="A634" s="3">
        <v>43642</v>
      </c>
      <c r="B634" s="7">
        <v>24</v>
      </c>
      <c r="C634" s="8">
        <v>46037.484375</v>
      </c>
      <c r="D634" s="8">
        <v>0</v>
      </c>
      <c r="E634" s="8">
        <v>0</v>
      </c>
      <c r="F634" s="8">
        <v>3.1111112071408198E-5</v>
      </c>
      <c r="G634" s="8">
        <v>3.11111120714083E-5</v>
      </c>
      <c r="H634" s="8">
        <v>0</v>
      </c>
      <c r="I634" s="9">
        <v>1.6144842797824799E-8</v>
      </c>
      <c r="J634" s="9">
        <v>1.61448427978247E-8</v>
      </c>
      <c r="K634" s="9">
        <v>1.6144842797824799E-8</v>
      </c>
      <c r="L634" s="9">
        <v>1.61448427978247E-8</v>
      </c>
      <c r="M634" s="26">
        <f t="shared" si="9"/>
        <v>0</v>
      </c>
      <c r="N634" s="36"/>
    </row>
    <row r="635" spans="1:14" ht="13.5" thickBot="1">
      <c r="A635" s="3">
        <v>43643</v>
      </c>
      <c r="B635" s="7">
        <v>1</v>
      </c>
      <c r="C635" s="8">
        <v>42741.48046875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9">
        <v>0</v>
      </c>
      <c r="J635" s="9">
        <v>0</v>
      </c>
      <c r="K635" s="9">
        <v>0</v>
      </c>
      <c r="L635" s="9">
        <v>0</v>
      </c>
      <c r="M635" s="26">
        <f t="shared" si="9"/>
        <v>0</v>
      </c>
      <c r="N635" s="36"/>
    </row>
    <row r="636" spans="1:14" ht="13.5" thickBot="1">
      <c r="A636" s="3">
        <v>43643</v>
      </c>
      <c r="B636" s="7">
        <v>2</v>
      </c>
      <c r="C636" s="8">
        <v>40411.3515625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9">
        <v>0</v>
      </c>
      <c r="J636" s="9">
        <v>0</v>
      </c>
      <c r="K636" s="9">
        <v>0</v>
      </c>
      <c r="L636" s="9">
        <v>0</v>
      </c>
      <c r="M636" s="26">
        <f t="shared" si="9"/>
        <v>0</v>
      </c>
      <c r="N636" s="36"/>
    </row>
    <row r="637" spans="1:14" ht="13.5" thickBot="1">
      <c r="A637" s="3">
        <v>43643</v>
      </c>
      <c r="B637" s="7">
        <v>3</v>
      </c>
      <c r="C637" s="8">
        <v>38840.93359375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9">
        <v>0</v>
      </c>
      <c r="J637" s="9">
        <v>0</v>
      </c>
      <c r="K637" s="9">
        <v>0</v>
      </c>
      <c r="L637" s="9">
        <v>0</v>
      </c>
      <c r="M637" s="26">
        <f t="shared" si="9"/>
        <v>0</v>
      </c>
      <c r="N637" s="36"/>
    </row>
    <row r="638" spans="1:14" ht="13.5" thickBot="1">
      <c r="A638" s="3">
        <v>43643</v>
      </c>
      <c r="B638" s="7">
        <v>4</v>
      </c>
      <c r="C638" s="8">
        <v>37976.65234375</v>
      </c>
      <c r="D638" s="8">
        <v>0</v>
      </c>
      <c r="E638" s="8">
        <v>0</v>
      </c>
      <c r="F638" s="8">
        <v>1.6254688629999999E-3</v>
      </c>
      <c r="G638" s="8">
        <v>1.6254688629999999E-3</v>
      </c>
      <c r="H638" s="8">
        <v>0</v>
      </c>
      <c r="I638" s="9">
        <v>8.43523021993399E-7</v>
      </c>
      <c r="J638" s="9">
        <v>8.43523021993399E-7</v>
      </c>
      <c r="K638" s="9">
        <v>8.43523021993399E-7</v>
      </c>
      <c r="L638" s="9">
        <v>8.43523021993399E-7</v>
      </c>
      <c r="M638" s="26">
        <f t="shared" si="9"/>
        <v>0</v>
      </c>
      <c r="N638" s="36"/>
    </row>
    <row r="639" spans="1:14" ht="13.5" thickBot="1">
      <c r="A639" s="3">
        <v>43643</v>
      </c>
      <c r="B639" s="7">
        <v>5</v>
      </c>
      <c r="C639" s="8">
        <v>38079.20703125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9">
        <v>0</v>
      </c>
      <c r="J639" s="9">
        <v>0</v>
      </c>
      <c r="K639" s="9">
        <v>0</v>
      </c>
      <c r="L639" s="9">
        <v>0</v>
      </c>
      <c r="M639" s="26">
        <f t="shared" si="9"/>
        <v>0</v>
      </c>
      <c r="N639" s="36"/>
    </row>
    <row r="640" spans="1:14" ht="13.5" thickBot="1">
      <c r="A640" s="3">
        <v>43643</v>
      </c>
      <c r="B640" s="7">
        <v>6</v>
      </c>
      <c r="C640" s="8">
        <v>39542.0078125</v>
      </c>
      <c r="D640" s="8">
        <v>0</v>
      </c>
      <c r="E640" s="8">
        <v>0</v>
      </c>
      <c r="F640" s="8">
        <v>1.541124449E-3</v>
      </c>
      <c r="G640" s="8">
        <v>1.541124449E-3</v>
      </c>
      <c r="H640" s="8">
        <v>0</v>
      </c>
      <c r="I640" s="9">
        <v>7.9975321735125595E-7</v>
      </c>
      <c r="J640" s="9">
        <v>7.9975321735126104E-7</v>
      </c>
      <c r="K640" s="9">
        <v>7.9975321735125595E-7</v>
      </c>
      <c r="L640" s="9">
        <v>7.9975321735126104E-7</v>
      </c>
      <c r="M640" s="26">
        <f t="shared" si="9"/>
        <v>0</v>
      </c>
      <c r="N640" s="36"/>
    </row>
    <row r="641" spans="1:14" ht="13.5" thickBot="1">
      <c r="A641" s="3">
        <v>43643</v>
      </c>
      <c r="B641" s="7">
        <v>7</v>
      </c>
      <c r="C641" s="8">
        <v>41484.328125</v>
      </c>
      <c r="D641" s="8">
        <v>0.3</v>
      </c>
      <c r="E641" s="8">
        <v>0.1</v>
      </c>
      <c r="F641" s="8">
        <v>0.46797993519800002</v>
      </c>
      <c r="G641" s="8">
        <v>0.46797993519800002</v>
      </c>
      <c r="H641" s="8">
        <v>0</v>
      </c>
      <c r="I641" s="9">
        <v>8.7171735961913803E-5</v>
      </c>
      <c r="J641" s="9">
        <v>8.7171735961913898E-5</v>
      </c>
      <c r="K641" s="9">
        <v>1.90960007E-4</v>
      </c>
      <c r="L641" s="9">
        <v>1.90960007E-4</v>
      </c>
      <c r="M641" s="26">
        <f t="shared" si="9"/>
        <v>0</v>
      </c>
      <c r="N641" s="36"/>
    </row>
    <row r="642" spans="1:14" ht="13.5" thickBot="1">
      <c r="A642" s="3">
        <v>43643</v>
      </c>
      <c r="B642" s="7">
        <v>8</v>
      </c>
      <c r="C642" s="8">
        <v>42912.12890625</v>
      </c>
      <c r="D642" s="8">
        <v>142</v>
      </c>
      <c r="E642" s="8">
        <v>133.1</v>
      </c>
      <c r="F642" s="8">
        <v>128.87961491984899</v>
      </c>
      <c r="G642" s="8">
        <v>130.70847351919701</v>
      </c>
      <c r="H642" s="8">
        <v>1.828858599348</v>
      </c>
      <c r="I642" s="9">
        <v>5.8596401039999997E-3</v>
      </c>
      <c r="J642" s="9">
        <v>6.8087104719999998E-3</v>
      </c>
      <c r="K642" s="9">
        <v>1.241062003E-3</v>
      </c>
      <c r="L642" s="9">
        <v>2.1901323709999998E-3</v>
      </c>
      <c r="M642" s="26">
        <f t="shared" si="9"/>
        <v>1</v>
      </c>
      <c r="N642" s="36"/>
    </row>
    <row r="643" spans="1:14" ht="13.5" thickBot="1">
      <c r="A643" s="3">
        <v>43643</v>
      </c>
      <c r="B643" s="7">
        <v>9</v>
      </c>
      <c r="C643" s="8">
        <v>44977.9921875</v>
      </c>
      <c r="D643" s="8">
        <v>658.7</v>
      </c>
      <c r="E643" s="8">
        <v>629.20000000000005</v>
      </c>
      <c r="F643" s="8">
        <v>371.51210553483003</v>
      </c>
      <c r="G643" s="8">
        <v>371.51210553483003</v>
      </c>
      <c r="H643" s="8">
        <v>0</v>
      </c>
      <c r="I643" s="9">
        <v>0.14903367642099999</v>
      </c>
      <c r="J643" s="9">
        <v>0.14903367642099999</v>
      </c>
      <c r="K643" s="9">
        <v>0.13372490631299999</v>
      </c>
      <c r="L643" s="9">
        <v>0.13372490631299999</v>
      </c>
      <c r="M643" s="26">
        <f t="shared" si="9"/>
        <v>1</v>
      </c>
      <c r="N643" s="36"/>
    </row>
    <row r="644" spans="1:14" ht="13.5" thickBot="1">
      <c r="A644" s="3">
        <v>43643</v>
      </c>
      <c r="B644" s="7">
        <v>10</v>
      </c>
      <c r="C644" s="8">
        <v>47810.16015625</v>
      </c>
      <c r="D644" s="8">
        <v>970.7</v>
      </c>
      <c r="E644" s="8">
        <v>935</v>
      </c>
      <c r="F644" s="8">
        <v>703.30325128647996</v>
      </c>
      <c r="G644" s="8">
        <v>703.22591795537198</v>
      </c>
      <c r="H644" s="8">
        <v>-7.7333331108000003E-2</v>
      </c>
      <c r="I644" s="9">
        <v>0.138803363801</v>
      </c>
      <c r="J644" s="9">
        <v>0.138763232337</v>
      </c>
      <c r="K644" s="9">
        <v>0.120277157262</v>
      </c>
      <c r="L644" s="9">
        <v>0.120237025798</v>
      </c>
      <c r="M644" s="26">
        <f t="shared" si="9"/>
        <v>1</v>
      </c>
      <c r="N644" s="36"/>
    </row>
    <row r="645" spans="1:14" ht="13.5" thickBot="1">
      <c r="A645" s="3">
        <v>43643</v>
      </c>
      <c r="B645" s="7">
        <v>11</v>
      </c>
      <c r="C645" s="8">
        <v>51196.546875</v>
      </c>
      <c r="D645" s="8">
        <v>1263.2</v>
      </c>
      <c r="E645" s="8">
        <v>1219.9000000000001</v>
      </c>
      <c r="F645" s="8">
        <v>929.45435390157797</v>
      </c>
      <c r="G645" s="8">
        <v>964.00358555449304</v>
      </c>
      <c r="H645" s="8">
        <v>34.549231652914997</v>
      </c>
      <c r="I645" s="9">
        <v>0.15526539410699999</v>
      </c>
      <c r="J645" s="9">
        <v>0.17319441935499999</v>
      </c>
      <c r="K645" s="9">
        <v>0.132795233235</v>
      </c>
      <c r="L645" s="9">
        <v>0.150724258483</v>
      </c>
      <c r="M645" s="26">
        <f t="shared" si="9"/>
        <v>1</v>
      </c>
      <c r="N645" s="36"/>
    </row>
    <row r="646" spans="1:14" ht="13.5" thickBot="1">
      <c r="A646" s="3">
        <v>43643</v>
      </c>
      <c r="B646" s="7">
        <v>12</v>
      </c>
      <c r="C646" s="8">
        <v>54718.41796875</v>
      </c>
      <c r="D646" s="8">
        <v>1317.2</v>
      </c>
      <c r="E646" s="8">
        <v>1268.8</v>
      </c>
      <c r="F646" s="8">
        <v>1139.12837240113</v>
      </c>
      <c r="G646" s="8">
        <v>1163.0723752435099</v>
      </c>
      <c r="H646" s="8">
        <v>23.944002842372999</v>
      </c>
      <c r="I646" s="9">
        <v>7.9983199147E-2</v>
      </c>
      <c r="J646" s="9">
        <v>9.2408732536999993E-2</v>
      </c>
      <c r="K646" s="9">
        <v>5.4866437341000003E-2</v>
      </c>
      <c r="L646" s="9">
        <v>6.7291970731000003E-2</v>
      </c>
      <c r="M646" s="26">
        <f t="shared" si="9"/>
        <v>1</v>
      </c>
      <c r="N646" s="36"/>
    </row>
    <row r="647" spans="1:14" ht="13.5" thickBot="1">
      <c r="A647" s="3">
        <v>43643</v>
      </c>
      <c r="B647" s="7">
        <v>13</v>
      </c>
      <c r="C647" s="8">
        <v>57526.0625</v>
      </c>
      <c r="D647" s="8">
        <v>1412.9</v>
      </c>
      <c r="E647" s="8">
        <v>1360.1</v>
      </c>
      <c r="F647" s="8">
        <v>1263.2207598698101</v>
      </c>
      <c r="G647" s="8">
        <v>1311.77317030019</v>
      </c>
      <c r="H647" s="8">
        <v>48.552410430378004</v>
      </c>
      <c r="I647" s="9">
        <v>5.2478894498999999E-2</v>
      </c>
      <c r="J647" s="9">
        <v>7.7674748380000005E-2</v>
      </c>
      <c r="K647" s="9">
        <v>2.507879071E-2</v>
      </c>
      <c r="L647" s="9">
        <v>5.0274644591999998E-2</v>
      </c>
      <c r="M647" s="26">
        <f t="shared" si="9"/>
        <v>1</v>
      </c>
      <c r="N647" s="36"/>
    </row>
    <row r="648" spans="1:14" ht="13.5" thickBot="1">
      <c r="A648" s="3">
        <v>43643</v>
      </c>
      <c r="B648" s="7">
        <v>14</v>
      </c>
      <c r="C648" s="8">
        <v>59473.515625</v>
      </c>
      <c r="D648" s="8">
        <v>1460.6</v>
      </c>
      <c r="E648" s="8">
        <v>1406</v>
      </c>
      <c r="F648" s="8">
        <v>1276.90980159945</v>
      </c>
      <c r="G648" s="8">
        <v>1304.4768106818201</v>
      </c>
      <c r="H648" s="8">
        <v>27.567009082369999</v>
      </c>
      <c r="I648" s="9">
        <v>8.1018780132999998E-2</v>
      </c>
      <c r="J648" s="9">
        <v>9.5324441307999996E-2</v>
      </c>
      <c r="K648" s="9">
        <v>5.2684581898000002E-2</v>
      </c>
      <c r="L648" s="9">
        <v>6.6990243071999994E-2</v>
      </c>
      <c r="M648" s="26">
        <f t="shared" si="9"/>
        <v>1</v>
      </c>
      <c r="N648" s="36"/>
    </row>
    <row r="649" spans="1:14" ht="13.5" thickBot="1">
      <c r="A649" s="3">
        <v>43643</v>
      </c>
      <c r="B649" s="7">
        <v>15</v>
      </c>
      <c r="C649" s="8">
        <v>60208.59375</v>
      </c>
      <c r="D649" s="8">
        <v>1482.7</v>
      </c>
      <c r="E649" s="8">
        <v>1424.8</v>
      </c>
      <c r="F649" s="8">
        <v>1315.2015515279099</v>
      </c>
      <c r="G649" s="8">
        <v>1333.53232669983</v>
      </c>
      <c r="H649" s="8">
        <v>18.330775171915</v>
      </c>
      <c r="I649" s="9">
        <v>7.7409275193999996E-2</v>
      </c>
      <c r="J649" s="9">
        <v>8.6921872585000004E-2</v>
      </c>
      <c r="K649" s="9">
        <v>4.7362570472000001E-2</v>
      </c>
      <c r="L649" s="9">
        <v>5.6875167863000002E-2</v>
      </c>
      <c r="M649" s="26">
        <f t="shared" si="9"/>
        <v>1</v>
      </c>
      <c r="N649" s="36"/>
    </row>
    <row r="650" spans="1:14" ht="13.5" thickBot="1">
      <c r="A650" s="3">
        <v>43643</v>
      </c>
      <c r="B650" s="7">
        <v>16</v>
      </c>
      <c r="C650" s="8">
        <v>60403.296875</v>
      </c>
      <c r="D650" s="8">
        <v>1484.3</v>
      </c>
      <c r="E650" s="8">
        <v>1429</v>
      </c>
      <c r="F650" s="8">
        <v>1324.6720777821199</v>
      </c>
      <c r="G650" s="8">
        <v>1341.2730646782099</v>
      </c>
      <c r="H650" s="8">
        <v>16.600986896091001</v>
      </c>
      <c r="I650" s="9">
        <v>7.4222592278999994E-2</v>
      </c>
      <c r="J650" s="9">
        <v>8.2837530990000005E-2</v>
      </c>
      <c r="K650" s="9">
        <v>4.5525135091E-2</v>
      </c>
      <c r="L650" s="9">
        <v>5.4140073801999998E-2</v>
      </c>
      <c r="M650" s="26">
        <f t="shared" si="9"/>
        <v>1</v>
      </c>
      <c r="N650" s="36"/>
    </row>
    <row r="651" spans="1:14" ht="13.5" thickBot="1">
      <c r="A651" s="3">
        <v>43643</v>
      </c>
      <c r="B651" s="7">
        <v>17</v>
      </c>
      <c r="C651" s="8">
        <v>60496.84765625</v>
      </c>
      <c r="D651" s="8">
        <v>1278.9000000000001</v>
      </c>
      <c r="E651" s="8">
        <v>1224.4000000000001</v>
      </c>
      <c r="F651" s="8">
        <v>1360.94770965987</v>
      </c>
      <c r="G651" s="8">
        <v>1370.98040805803</v>
      </c>
      <c r="H651" s="8">
        <v>10.032698398166</v>
      </c>
      <c r="I651" s="9">
        <v>4.7784332152000002E-2</v>
      </c>
      <c r="J651" s="9">
        <v>4.2577950004999997E-2</v>
      </c>
      <c r="K651" s="9">
        <v>7.6066636251999997E-2</v>
      </c>
      <c r="L651" s="9">
        <v>7.0860254104000001E-2</v>
      </c>
      <c r="M651" s="26">
        <f t="shared" si="9"/>
        <v>1</v>
      </c>
      <c r="N651" s="36"/>
    </row>
    <row r="652" spans="1:14" ht="13.5" thickBot="1">
      <c r="A652" s="3">
        <v>43643</v>
      </c>
      <c r="B652" s="7">
        <v>18</v>
      </c>
      <c r="C652" s="8">
        <v>60052.12109375</v>
      </c>
      <c r="D652" s="8">
        <v>1204.7</v>
      </c>
      <c r="E652" s="8">
        <v>1155.8</v>
      </c>
      <c r="F652" s="8">
        <v>1300.2605406841201</v>
      </c>
      <c r="G652" s="8">
        <v>1322.7406381369201</v>
      </c>
      <c r="H652" s="8">
        <v>22.480097452799001</v>
      </c>
      <c r="I652" s="9">
        <v>6.1256169244999999E-2</v>
      </c>
      <c r="J652" s="9">
        <v>4.9590316909000003E-2</v>
      </c>
      <c r="K652" s="9">
        <v>8.6632401730999994E-2</v>
      </c>
      <c r="L652" s="9">
        <v>7.4966549394000007E-2</v>
      </c>
      <c r="M652" s="26">
        <f t="shared" ref="M652:M715" si="10">IF(F652&gt;5,1,0)</f>
        <v>1</v>
      </c>
      <c r="N652" s="36"/>
    </row>
    <row r="653" spans="1:14" ht="13.5" thickBot="1">
      <c r="A653" s="3">
        <v>43643</v>
      </c>
      <c r="B653" s="7">
        <v>19</v>
      </c>
      <c r="C653" s="8">
        <v>58437.390625</v>
      </c>
      <c r="D653" s="8">
        <v>1016.8</v>
      </c>
      <c r="E653" s="8">
        <v>970.6</v>
      </c>
      <c r="F653" s="8">
        <v>1023.79111721397</v>
      </c>
      <c r="G653" s="8">
        <v>1055.6612700265</v>
      </c>
      <c r="H653" s="8">
        <v>31.870152812533998</v>
      </c>
      <c r="I653" s="9">
        <v>2.0166720304000001E-2</v>
      </c>
      <c r="J653" s="9">
        <v>3.6279798719999999E-3</v>
      </c>
      <c r="K653" s="9">
        <v>4.4141811119E-2</v>
      </c>
      <c r="L653" s="9">
        <v>2.7603070686999999E-2</v>
      </c>
      <c r="M653" s="26">
        <f t="shared" si="10"/>
        <v>1</v>
      </c>
      <c r="N653" s="36"/>
    </row>
    <row r="654" spans="1:14" ht="13.5" thickBot="1">
      <c r="A654" s="3">
        <v>43643</v>
      </c>
      <c r="B654" s="7">
        <v>20</v>
      </c>
      <c r="C654" s="8">
        <v>56616.98828125</v>
      </c>
      <c r="D654" s="8">
        <v>536.6</v>
      </c>
      <c r="E654" s="8">
        <v>514.9</v>
      </c>
      <c r="F654" s="8">
        <v>596.58160142185602</v>
      </c>
      <c r="G654" s="8">
        <v>683.16837495765799</v>
      </c>
      <c r="H654" s="8">
        <v>86.586773535801996</v>
      </c>
      <c r="I654" s="9">
        <v>7.6060391778000003E-2</v>
      </c>
      <c r="J654" s="9">
        <v>3.1126933794E-2</v>
      </c>
      <c r="K654" s="9">
        <v>8.7321419282000004E-2</v>
      </c>
      <c r="L654" s="9">
        <v>4.2387961298000001E-2</v>
      </c>
      <c r="M654" s="26">
        <f t="shared" si="10"/>
        <v>1</v>
      </c>
      <c r="N654" s="36"/>
    </row>
    <row r="655" spans="1:14" ht="13.5" thickBot="1">
      <c r="A655" s="3">
        <v>43643</v>
      </c>
      <c r="B655" s="7">
        <v>21</v>
      </c>
      <c r="C655" s="8">
        <v>54923.09765625</v>
      </c>
      <c r="D655" s="8">
        <v>75.7</v>
      </c>
      <c r="E655" s="8">
        <v>65.8</v>
      </c>
      <c r="F655" s="8">
        <v>54.978207533925001</v>
      </c>
      <c r="G655" s="8">
        <v>67.946605948423993</v>
      </c>
      <c r="H655" s="8">
        <v>12.968398414497999</v>
      </c>
      <c r="I655" s="9">
        <v>4.0235568500000003E-3</v>
      </c>
      <c r="J655" s="9">
        <v>1.0753395156E-2</v>
      </c>
      <c r="K655" s="9">
        <v>1.113962609E-3</v>
      </c>
      <c r="L655" s="9">
        <v>5.6158756949999996E-3</v>
      </c>
      <c r="M655" s="26">
        <f t="shared" si="10"/>
        <v>1</v>
      </c>
      <c r="N655" s="36"/>
    </row>
    <row r="656" spans="1:14" ht="13.5" thickBot="1">
      <c r="A656" s="3">
        <v>43643</v>
      </c>
      <c r="B656" s="7">
        <v>22</v>
      </c>
      <c r="C656" s="8">
        <v>53618.9609375</v>
      </c>
      <c r="D656" s="8">
        <v>0</v>
      </c>
      <c r="E656" s="8">
        <v>0</v>
      </c>
      <c r="F656" s="8">
        <v>1.1066666709E-2</v>
      </c>
      <c r="G656" s="8">
        <v>1.1066666709E-2</v>
      </c>
      <c r="H656" s="8">
        <v>0</v>
      </c>
      <c r="I656" s="9">
        <v>5.7429510685273499E-6</v>
      </c>
      <c r="J656" s="9">
        <v>5.7429510685273499E-6</v>
      </c>
      <c r="K656" s="9">
        <v>5.7429510685273499E-6</v>
      </c>
      <c r="L656" s="9">
        <v>5.7429510685273499E-6</v>
      </c>
      <c r="M656" s="26">
        <f t="shared" si="10"/>
        <v>0</v>
      </c>
      <c r="N656" s="36"/>
    </row>
    <row r="657" spans="1:14" ht="13.5" thickBot="1">
      <c r="A657" s="3">
        <v>43643</v>
      </c>
      <c r="B657" s="7">
        <v>23</v>
      </c>
      <c r="C657" s="8">
        <v>50254.69140625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9">
        <v>0</v>
      </c>
      <c r="J657" s="9">
        <v>0</v>
      </c>
      <c r="K657" s="9">
        <v>0</v>
      </c>
      <c r="L657" s="9">
        <v>0</v>
      </c>
      <c r="M657" s="26">
        <f t="shared" si="10"/>
        <v>0</v>
      </c>
      <c r="N657" s="36"/>
    </row>
    <row r="658" spans="1:14" ht="13.5" thickBot="1">
      <c r="A658" s="3">
        <v>43643</v>
      </c>
      <c r="B658" s="7">
        <v>24</v>
      </c>
      <c r="C658" s="8">
        <v>46409.3203125</v>
      </c>
      <c r="D658" s="8">
        <v>0</v>
      </c>
      <c r="E658" s="8">
        <v>0</v>
      </c>
      <c r="F658" s="8">
        <v>2.2941034105000001E-2</v>
      </c>
      <c r="G658" s="8">
        <v>2.2941034105000001E-2</v>
      </c>
      <c r="H658" s="8">
        <v>0</v>
      </c>
      <c r="I658" s="9">
        <v>1.1905051429729601E-5</v>
      </c>
      <c r="J658" s="9">
        <v>1.1905051429729601E-5</v>
      </c>
      <c r="K658" s="9">
        <v>1.1905051429729601E-5</v>
      </c>
      <c r="L658" s="9">
        <v>1.1905051429729601E-5</v>
      </c>
      <c r="M658" s="26">
        <f t="shared" si="10"/>
        <v>0</v>
      </c>
      <c r="N658" s="36"/>
    </row>
    <row r="659" spans="1:14" ht="13.5" thickBot="1">
      <c r="A659" s="3">
        <v>43644</v>
      </c>
      <c r="B659" s="7">
        <v>1</v>
      </c>
      <c r="C659" s="8">
        <v>42949.6640625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9">
        <v>0</v>
      </c>
      <c r="J659" s="9">
        <v>0</v>
      </c>
      <c r="K659" s="9">
        <v>0</v>
      </c>
      <c r="L659" s="9">
        <v>0</v>
      </c>
      <c r="M659" s="26">
        <f t="shared" si="10"/>
        <v>0</v>
      </c>
      <c r="N659" s="36"/>
    </row>
    <row r="660" spans="1:14" ht="13.5" thickBot="1">
      <c r="A660" s="3">
        <v>43644</v>
      </c>
      <c r="B660" s="7">
        <v>2</v>
      </c>
      <c r="C660" s="8">
        <v>40539.72265625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9">
        <v>0</v>
      </c>
      <c r="J660" s="9">
        <v>0</v>
      </c>
      <c r="K660" s="9">
        <v>0</v>
      </c>
      <c r="L660" s="9">
        <v>0</v>
      </c>
      <c r="M660" s="26">
        <f t="shared" si="10"/>
        <v>0</v>
      </c>
      <c r="N660" s="36"/>
    </row>
    <row r="661" spans="1:14" ht="13.5" thickBot="1">
      <c r="A661" s="3">
        <v>43644</v>
      </c>
      <c r="B661" s="7">
        <v>3</v>
      </c>
      <c r="C661" s="8">
        <v>38936.921875</v>
      </c>
      <c r="D661" s="8">
        <v>0</v>
      </c>
      <c r="E661" s="8">
        <v>0</v>
      </c>
      <c r="F661" s="8">
        <v>4.6497646959999996E-3</v>
      </c>
      <c r="G661" s="8">
        <v>4.6497646959999996E-3</v>
      </c>
      <c r="H661" s="8">
        <v>0</v>
      </c>
      <c r="I661" s="9">
        <v>2.4129552136777399E-6</v>
      </c>
      <c r="J661" s="9">
        <v>2.4129552136777399E-6</v>
      </c>
      <c r="K661" s="9">
        <v>2.4129552136777399E-6</v>
      </c>
      <c r="L661" s="9">
        <v>2.4129552136777399E-6</v>
      </c>
      <c r="M661" s="26">
        <f t="shared" si="10"/>
        <v>0</v>
      </c>
      <c r="N661" s="36"/>
    </row>
    <row r="662" spans="1:14" ht="13.5" thickBot="1">
      <c r="A662" s="3">
        <v>43644</v>
      </c>
      <c r="B662" s="7">
        <v>4</v>
      </c>
      <c r="C662" s="8">
        <v>37981.19921875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9">
        <v>0</v>
      </c>
      <c r="J662" s="9">
        <v>0</v>
      </c>
      <c r="K662" s="9">
        <v>0</v>
      </c>
      <c r="L662" s="9">
        <v>0</v>
      </c>
      <c r="M662" s="26">
        <f t="shared" si="10"/>
        <v>0</v>
      </c>
      <c r="N662" s="36"/>
    </row>
    <row r="663" spans="1:14" ht="13.5" thickBot="1">
      <c r="A663" s="3">
        <v>43644</v>
      </c>
      <c r="B663" s="7">
        <v>5</v>
      </c>
      <c r="C663" s="8">
        <v>37805.5703125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9">
        <v>0</v>
      </c>
      <c r="J663" s="9">
        <v>0</v>
      </c>
      <c r="K663" s="9">
        <v>0</v>
      </c>
      <c r="L663" s="9">
        <v>0</v>
      </c>
      <c r="M663" s="26">
        <f t="shared" si="10"/>
        <v>0</v>
      </c>
      <c r="N663" s="36"/>
    </row>
    <row r="664" spans="1:14" ht="13.5" thickBot="1">
      <c r="A664" s="3">
        <v>43644</v>
      </c>
      <c r="B664" s="7">
        <v>6</v>
      </c>
      <c r="C664" s="8">
        <v>38826.21484375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9">
        <v>0</v>
      </c>
      <c r="J664" s="9">
        <v>0</v>
      </c>
      <c r="K664" s="9">
        <v>0</v>
      </c>
      <c r="L664" s="9">
        <v>0</v>
      </c>
      <c r="M664" s="26">
        <f t="shared" si="10"/>
        <v>0</v>
      </c>
      <c r="N664" s="36"/>
    </row>
    <row r="665" spans="1:14" ht="13.5" thickBot="1">
      <c r="A665" s="3">
        <v>43644</v>
      </c>
      <c r="B665" s="7">
        <v>7</v>
      </c>
      <c r="C665" s="8">
        <v>40310.39453125</v>
      </c>
      <c r="D665" s="8">
        <v>0.2</v>
      </c>
      <c r="E665" s="8">
        <v>0.1</v>
      </c>
      <c r="F665" s="8">
        <v>3.7377079404000001E-2</v>
      </c>
      <c r="G665" s="8">
        <v>3.7377079404000001E-2</v>
      </c>
      <c r="H665" s="8">
        <v>0</v>
      </c>
      <c r="I665" s="9">
        <v>8.4391759520250904E-5</v>
      </c>
      <c r="J665" s="9">
        <v>8.4391759520250904E-5</v>
      </c>
      <c r="K665" s="9">
        <v>3.24976235576147E-5</v>
      </c>
      <c r="L665" s="9">
        <v>3.24976235576147E-5</v>
      </c>
      <c r="M665" s="26">
        <f t="shared" si="10"/>
        <v>0</v>
      </c>
      <c r="N665" s="36"/>
    </row>
    <row r="666" spans="1:14" ht="13.5" thickBot="1">
      <c r="A666" s="3">
        <v>43644</v>
      </c>
      <c r="B666" s="7">
        <v>8</v>
      </c>
      <c r="C666" s="8">
        <v>41621.33984375</v>
      </c>
      <c r="D666" s="8">
        <v>164.2</v>
      </c>
      <c r="E666" s="8">
        <v>157.19999999999999</v>
      </c>
      <c r="F666" s="8">
        <v>109.964473687375</v>
      </c>
      <c r="G666" s="8">
        <v>222.15120629595199</v>
      </c>
      <c r="H666" s="8">
        <v>112.18673260857599</v>
      </c>
      <c r="I666" s="9">
        <v>3.0073277786999999E-2</v>
      </c>
      <c r="J666" s="9">
        <v>2.8145057764E-2</v>
      </c>
      <c r="K666" s="9">
        <v>3.3705867303999999E-2</v>
      </c>
      <c r="L666" s="9">
        <v>2.4512468246999999E-2</v>
      </c>
      <c r="M666" s="26">
        <f t="shared" si="10"/>
        <v>1</v>
      </c>
      <c r="N666" s="36"/>
    </row>
    <row r="667" spans="1:14" ht="13.5" thickBot="1">
      <c r="A667" s="3">
        <v>43644</v>
      </c>
      <c r="B667" s="7">
        <v>9</v>
      </c>
      <c r="C667" s="8">
        <v>44300.0625</v>
      </c>
      <c r="D667" s="8">
        <v>808.4</v>
      </c>
      <c r="E667" s="8">
        <v>803.4</v>
      </c>
      <c r="F667" s="8">
        <v>699.64670651463996</v>
      </c>
      <c r="G667" s="8">
        <v>751.69152710942797</v>
      </c>
      <c r="H667" s="8">
        <v>52.044820594786998</v>
      </c>
      <c r="I667" s="9">
        <v>2.9428372024000001E-2</v>
      </c>
      <c r="J667" s="9">
        <v>5.6436581984999998E-2</v>
      </c>
      <c r="K667" s="9">
        <v>2.6833665226E-2</v>
      </c>
      <c r="L667" s="9">
        <v>5.3841875187000003E-2</v>
      </c>
      <c r="M667" s="26">
        <f t="shared" si="10"/>
        <v>1</v>
      </c>
      <c r="N667" s="36"/>
    </row>
    <row r="668" spans="1:14" ht="13.5" thickBot="1">
      <c r="A668" s="3">
        <v>43644</v>
      </c>
      <c r="B668" s="7">
        <v>10</v>
      </c>
      <c r="C668" s="8">
        <v>47651.015625</v>
      </c>
      <c r="D668" s="8">
        <v>1227.4000000000001</v>
      </c>
      <c r="E668" s="8">
        <v>1219.7</v>
      </c>
      <c r="F668" s="8">
        <v>1050.92754299018</v>
      </c>
      <c r="G668" s="8">
        <v>1095.80864922669</v>
      </c>
      <c r="H668" s="8">
        <v>44.881106236511002</v>
      </c>
      <c r="I668" s="9">
        <v>6.8288194484999995E-2</v>
      </c>
      <c r="J668" s="9">
        <v>9.1578856777000006E-2</v>
      </c>
      <c r="K668" s="9">
        <v>6.4292346015999993E-2</v>
      </c>
      <c r="L668" s="9">
        <v>8.7583008308000004E-2</v>
      </c>
      <c r="M668" s="26">
        <f t="shared" si="10"/>
        <v>1</v>
      </c>
      <c r="N668" s="36"/>
    </row>
    <row r="669" spans="1:14" ht="13.5" thickBot="1">
      <c r="A669" s="3">
        <v>43644</v>
      </c>
      <c r="B669" s="7">
        <v>11</v>
      </c>
      <c r="C669" s="8">
        <v>51451.76171875</v>
      </c>
      <c r="D669" s="8">
        <v>1479.8</v>
      </c>
      <c r="E669" s="8">
        <v>1471.2</v>
      </c>
      <c r="F669" s="8">
        <v>1349.09338452574</v>
      </c>
      <c r="G669" s="8">
        <v>1385.0426641321201</v>
      </c>
      <c r="H669" s="8">
        <v>35.949279606375001</v>
      </c>
      <c r="I669" s="9">
        <v>4.9173500709E-2</v>
      </c>
      <c r="J669" s="9">
        <v>6.7829068746000004E-2</v>
      </c>
      <c r="K669" s="9">
        <v>4.4710605016999999E-2</v>
      </c>
      <c r="L669" s="9">
        <v>6.3366173053000005E-2</v>
      </c>
      <c r="M669" s="26">
        <f t="shared" si="10"/>
        <v>1</v>
      </c>
      <c r="N669" s="36"/>
    </row>
    <row r="670" spans="1:14" ht="13.5" thickBot="1">
      <c r="A670" s="3">
        <v>43644</v>
      </c>
      <c r="B670" s="7">
        <v>12</v>
      </c>
      <c r="C670" s="8">
        <v>55058.13671875</v>
      </c>
      <c r="D670" s="8">
        <v>1523.2</v>
      </c>
      <c r="E670" s="8">
        <v>1514.4</v>
      </c>
      <c r="F670" s="8">
        <v>1450.88854617066</v>
      </c>
      <c r="G670" s="8">
        <v>1486.4202207803701</v>
      </c>
      <c r="H670" s="8">
        <v>35.531674609714003</v>
      </c>
      <c r="I670" s="9">
        <v>1.9086548634E-2</v>
      </c>
      <c r="J670" s="9">
        <v>3.7525404165999997E-2</v>
      </c>
      <c r="K670" s="9">
        <v>1.451986467E-2</v>
      </c>
      <c r="L670" s="9">
        <v>3.2958720201999997E-2</v>
      </c>
      <c r="M670" s="26">
        <f t="shared" si="10"/>
        <v>1</v>
      </c>
      <c r="N670" s="36"/>
    </row>
    <row r="671" spans="1:14" ht="13.5" thickBot="1">
      <c r="A671" s="3">
        <v>43644</v>
      </c>
      <c r="B671" s="7">
        <v>13</v>
      </c>
      <c r="C671" s="8">
        <v>58345.484375</v>
      </c>
      <c r="D671" s="8">
        <v>1550.7</v>
      </c>
      <c r="E671" s="8">
        <v>1541.8</v>
      </c>
      <c r="F671" s="8">
        <v>1474.1455182590801</v>
      </c>
      <c r="G671" s="8">
        <v>1513.0956490184201</v>
      </c>
      <c r="H671" s="8">
        <v>38.950130759345001</v>
      </c>
      <c r="I671" s="9">
        <v>1.9514453025999998E-2</v>
      </c>
      <c r="J671" s="9">
        <v>3.9727286840000001E-2</v>
      </c>
      <c r="K671" s="9">
        <v>1.4895874925E-2</v>
      </c>
      <c r="L671" s="9">
        <v>3.5108708739000002E-2</v>
      </c>
      <c r="M671" s="26">
        <f t="shared" si="10"/>
        <v>1</v>
      </c>
      <c r="N671" s="36"/>
    </row>
    <row r="672" spans="1:14" ht="13.5" thickBot="1">
      <c r="A672" s="3">
        <v>43644</v>
      </c>
      <c r="B672" s="7">
        <v>14</v>
      </c>
      <c r="C672" s="8">
        <v>61331.8984375</v>
      </c>
      <c r="D672" s="8">
        <v>1552.9</v>
      </c>
      <c r="E672" s="8">
        <v>1544.2</v>
      </c>
      <c r="F672" s="8">
        <v>1466.1946055902399</v>
      </c>
      <c r="G672" s="8">
        <v>1497.7225511807901</v>
      </c>
      <c r="H672" s="8">
        <v>31.527945590548999</v>
      </c>
      <c r="I672" s="9">
        <v>2.8633860309999998E-2</v>
      </c>
      <c r="J672" s="9">
        <v>4.4995015260999999E-2</v>
      </c>
      <c r="K672" s="9">
        <v>2.4119070481999998E-2</v>
      </c>
      <c r="L672" s="9">
        <v>4.0480225432999999E-2</v>
      </c>
      <c r="M672" s="26">
        <f t="shared" si="10"/>
        <v>1</v>
      </c>
      <c r="N672" s="36"/>
    </row>
    <row r="673" spans="1:14" ht="13.5" thickBot="1">
      <c r="A673" s="3">
        <v>43644</v>
      </c>
      <c r="B673" s="7">
        <v>15</v>
      </c>
      <c r="C673" s="8">
        <v>63238.84375</v>
      </c>
      <c r="D673" s="8">
        <v>1565.6</v>
      </c>
      <c r="E673" s="8">
        <v>1556.8</v>
      </c>
      <c r="F673" s="8">
        <v>1447.54933800512</v>
      </c>
      <c r="G673" s="8">
        <v>1489.1482469847499</v>
      </c>
      <c r="H673" s="8">
        <v>41.598908979628</v>
      </c>
      <c r="I673" s="9">
        <v>3.9673976654999998E-2</v>
      </c>
      <c r="J673" s="9">
        <v>6.1261371039999998E-2</v>
      </c>
      <c r="K673" s="9">
        <v>3.510729269E-2</v>
      </c>
      <c r="L673" s="9">
        <v>5.6694687075E-2</v>
      </c>
      <c r="M673" s="26">
        <f t="shared" si="10"/>
        <v>1</v>
      </c>
      <c r="N673" s="36"/>
    </row>
    <row r="674" spans="1:14" ht="13.5" thickBot="1">
      <c r="A674" s="3">
        <v>43644</v>
      </c>
      <c r="B674" s="7">
        <v>16</v>
      </c>
      <c r="C674" s="8">
        <v>64252.0234375</v>
      </c>
      <c r="D674" s="8">
        <v>1567</v>
      </c>
      <c r="E674" s="8">
        <v>1558.1</v>
      </c>
      <c r="F674" s="8">
        <v>1438.9451482253601</v>
      </c>
      <c r="G674" s="8">
        <v>1496.0696221319799</v>
      </c>
      <c r="H674" s="8">
        <v>57.124473906623003</v>
      </c>
      <c r="I674" s="9">
        <v>3.6808706729000003E-2</v>
      </c>
      <c r="J674" s="9">
        <v>6.6452958886000002E-2</v>
      </c>
      <c r="K674" s="9">
        <v>3.2190128627999998E-2</v>
      </c>
      <c r="L674" s="9">
        <v>6.1834380786000002E-2</v>
      </c>
      <c r="M674" s="26">
        <f t="shared" si="10"/>
        <v>1</v>
      </c>
      <c r="N674" s="36"/>
    </row>
    <row r="675" spans="1:14" ht="13.5" thickBot="1">
      <c r="A675" s="3">
        <v>43644</v>
      </c>
      <c r="B675" s="7">
        <v>17</v>
      </c>
      <c r="C675" s="8">
        <v>64239.1796875</v>
      </c>
      <c r="D675" s="8">
        <v>1503.8</v>
      </c>
      <c r="E675" s="8">
        <v>1495.5</v>
      </c>
      <c r="F675" s="8">
        <v>1413.20938923783</v>
      </c>
      <c r="G675" s="8">
        <v>1472.7515742328401</v>
      </c>
      <c r="H675" s="8">
        <v>59.542184995014999</v>
      </c>
      <c r="I675" s="9">
        <v>1.6112312281000001E-2</v>
      </c>
      <c r="J675" s="9">
        <v>4.7011214718000002E-2</v>
      </c>
      <c r="K675" s="9">
        <v>1.1805098995999999E-2</v>
      </c>
      <c r="L675" s="9">
        <v>4.2704001433000002E-2</v>
      </c>
      <c r="M675" s="26">
        <f t="shared" si="10"/>
        <v>1</v>
      </c>
      <c r="N675" s="36"/>
    </row>
    <row r="676" spans="1:14" ht="13.5" thickBot="1">
      <c r="A676" s="3">
        <v>43644</v>
      </c>
      <c r="B676" s="7">
        <v>18</v>
      </c>
      <c r="C676" s="8">
        <v>63130.2421875</v>
      </c>
      <c r="D676" s="8">
        <v>1456.5</v>
      </c>
      <c r="E676" s="8">
        <v>1448.8</v>
      </c>
      <c r="F676" s="8">
        <v>1372.3802682559999</v>
      </c>
      <c r="G676" s="8">
        <v>1423.1845093007901</v>
      </c>
      <c r="H676" s="8">
        <v>50.804241044785996</v>
      </c>
      <c r="I676" s="9">
        <v>1.728878604E-2</v>
      </c>
      <c r="J676" s="9">
        <v>4.3653207962E-2</v>
      </c>
      <c r="K676" s="9">
        <v>1.329293757E-2</v>
      </c>
      <c r="L676" s="9">
        <v>3.9657359492999998E-2</v>
      </c>
      <c r="M676" s="26">
        <f t="shared" si="10"/>
        <v>1</v>
      </c>
      <c r="N676" s="36"/>
    </row>
    <row r="677" spans="1:14" ht="13.5" thickBot="1">
      <c r="A677" s="3">
        <v>43644</v>
      </c>
      <c r="B677" s="7">
        <v>19</v>
      </c>
      <c r="C677" s="8">
        <v>61282.96484375</v>
      </c>
      <c r="D677" s="8">
        <v>1322.6</v>
      </c>
      <c r="E677" s="8">
        <v>1315.1</v>
      </c>
      <c r="F677" s="8">
        <v>1217.4018388198499</v>
      </c>
      <c r="G677" s="8">
        <v>1278.03365718431</v>
      </c>
      <c r="H677" s="8">
        <v>60.631818364460997</v>
      </c>
      <c r="I677" s="9">
        <v>2.3127318534000001E-2</v>
      </c>
      <c r="J677" s="9">
        <v>5.4591676792999998E-2</v>
      </c>
      <c r="K677" s="9">
        <v>1.9235258336999999E-2</v>
      </c>
      <c r="L677" s="9">
        <v>5.0699616594999997E-2</v>
      </c>
      <c r="M677" s="26">
        <f t="shared" si="10"/>
        <v>1</v>
      </c>
      <c r="N677" s="36"/>
    </row>
    <row r="678" spans="1:14" ht="13.5" thickBot="1">
      <c r="A678" s="3">
        <v>43644</v>
      </c>
      <c r="B678" s="7">
        <v>20</v>
      </c>
      <c r="C678" s="8">
        <v>58788.19140625</v>
      </c>
      <c r="D678" s="8">
        <v>630.79999999999995</v>
      </c>
      <c r="E678" s="8">
        <v>626.6</v>
      </c>
      <c r="F678" s="8">
        <v>728.03306233399496</v>
      </c>
      <c r="G678" s="8">
        <v>807.59825839671896</v>
      </c>
      <c r="H678" s="8">
        <v>79.565196062723999</v>
      </c>
      <c r="I678" s="9">
        <v>9.1747928591000005E-2</v>
      </c>
      <c r="J678" s="9">
        <v>5.0458257568000001E-2</v>
      </c>
      <c r="K678" s="9">
        <v>9.3927482302000001E-2</v>
      </c>
      <c r="L678" s="9">
        <v>5.2637811277999998E-2</v>
      </c>
      <c r="M678" s="26">
        <f t="shared" si="10"/>
        <v>1</v>
      </c>
      <c r="N678" s="36"/>
    </row>
    <row r="679" spans="1:14" ht="13.5" thickBot="1">
      <c r="A679" s="3">
        <v>43644</v>
      </c>
      <c r="B679" s="7">
        <v>21</v>
      </c>
      <c r="C679" s="8">
        <v>56096.48828125</v>
      </c>
      <c r="D679" s="8">
        <v>85.7</v>
      </c>
      <c r="E679" s="8">
        <v>78</v>
      </c>
      <c r="F679" s="8">
        <v>84.820583697223995</v>
      </c>
      <c r="G679" s="8">
        <v>84.820833697205998</v>
      </c>
      <c r="H679" s="8">
        <v>2.4999998200000002E-4</v>
      </c>
      <c r="I679" s="9">
        <v>4.56235756E-4</v>
      </c>
      <c r="J679" s="9">
        <v>4.5636549100000002E-4</v>
      </c>
      <c r="K679" s="9">
        <v>3.5396127119999999E-3</v>
      </c>
      <c r="L679" s="9">
        <v>3.539482977E-3</v>
      </c>
      <c r="M679" s="26">
        <f t="shared" si="10"/>
        <v>1</v>
      </c>
      <c r="N679" s="36"/>
    </row>
    <row r="680" spans="1:14" ht="13.5" thickBot="1">
      <c r="A680" s="3">
        <v>43644</v>
      </c>
      <c r="B680" s="7">
        <v>22</v>
      </c>
      <c r="C680" s="8">
        <v>54130.8125</v>
      </c>
      <c r="D680" s="8">
        <v>0</v>
      </c>
      <c r="E680" s="8">
        <v>0</v>
      </c>
      <c r="F680" s="8">
        <v>0</v>
      </c>
      <c r="G680" s="8">
        <v>1.033333262E-3</v>
      </c>
      <c r="H680" s="8">
        <v>1.033333262E-3</v>
      </c>
      <c r="I680" s="9">
        <v>5.3623936799076303E-7</v>
      </c>
      <c r="J680" s="9">
        <v>0</v>
      </c>
      <c r="K680" s="9">
        <v>5.3623936799076303E-7</v>
      </c>
      <c r="L680" s="9">
        <v>0</v>
      </c>
      <c r="M680" s="26">
        <f t="shared" si="10"/>
        <v>0</v>
      </c>
      <c r="N680" s="36"/>
    </row>
    <row r="681" spans="1:14" ht="13.5" thickBot="1">
      <c r="A681" s="3">
        <v>43644</v>
      </c>
      <c r="B681" s="7">
        <v>23</v>
      </c>
      <c r="C681" s="8">
        <v>50951.34375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9">
        <v>0</v>
      </c>
      <c r="J681" s="9">
        <v>0</v>
      </c>
      <c r="K681" s="9">
        <v>0</v>
      </c>
      <c r="L681" s="9">
        <v>0</v>
      </c>
      <c r="M681" s="26">
        <f t="shared" si="10"/>
        <v>0</v>
      </c>
      <c r="N681" s="36"/>
    </row>
    <row r="682" spans="1:14" ht="13.5" thickBot="1">
      <c r="A682" s="3">
        <v>43644</v>
      </c>
      <c r="B682" s="7">
        <v>24</v>
      </c>
      <c r="C682" s="8">
        <v>47502.80859375</v>
      </c>
      <c r="D682" s="8">
        <v>0</v>
      </c>
      <c r="E682" s="8">
        <v>0</v>
      </c>
      <c r="F682" s="8">
        <v>1.0050773600000001E-4</v>
      </c>
      <c r="G682" s="8">
        <v>1.0050773600000001E-4</v>
      </c>
      <c r="H682" s="8">
        <v>0</v>
      </c>
      <c r="I682" s="9">
        <v>5.2157621279737903E-8</v>
      </c>
      <c r="J682" s="9">
        <v>5.2157621279737903E-8</v>
      </c>
      <c r="K682" s="9">
        <v>5.2157621279737903E-8</v>
      </c>
      <c r="L682" s="9">
        <v>5.2157621279737903E-8</v>
      </c>
      <c r="M682" s="26">
        <f t="shared" si="10"/>
        <v>0</v>
      </c>
      <c r="N682" s="36"/>
    </row>
    <row r="683" spans="1:14" ht="13.5" thickBot="1">
      <c r="A683" s="3">
        <v>43645</v>
      </c>
      <c r="B683" s="7">
        <v>1</v>
      </c>
      <c r="C683" s="8">
        <v>44121.3203125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9">
        <v>0</v>
      </c>
      <c r="J683" s="9">
        <v>0</v>
      </c>
      <c r="K683" s="9">
        <v>0</v>
      </c>
      <c r="L683" s="9">
        <v>0</v>
      </c>
      <c r="M683" s="26">
        <f t="shared" si="10"/>
        <v>0</v>
      </c>
      <c r="N683" s="36"/>
    </row>
    <row r="684" spans="1:14" ht="13.5" thickBot="1">
      <c r="A684" s="3">
        <v>43645</v>
      </c>
      <c r="B684" s="7">
        <v>2</v>
      </c>
      <c r="C684" s="8">
        <v>41510.859375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9">
        <v>0</v>
      </c>
      <c r="J684" s="9">
        <v>0</v>
      </c>
      <c r="K684" s="9">
        <v>0</v>
      </c>
      <c r="L684" s="9">
        <v>0</v>
      </c>
      <c r="M684" s="26">
        <f t="shared" si="10"/>
        <v>0</v>
      </c>
      <c r="N684" s="36"/>
    </row>
    <row r="685" spans="1:14" ht="13.5" thickBot="1">
      <c r="A685" s="3">
        <v>43645</v>
      </c>
      <c r="B685" s="7">
        <v>3</v>
      </c>
      <c r="C685" s="8">
        <v>39548.91796875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9">
        <v>0</v>
      </c>
      <c r="J685" s="9">
        <v>0</v>
      </c>
      <c r="K685" s="9">
        <v>0</v>
      </c>
      <c r="L685" s="9">
        <v>0</v>
      </c>
      <c r="M685" s="26">
        <f t="shared" si="10"/>
        <v>0</v>
      </c>
      <c r="N685" s="36"/>
    </row>
    <row r="686" spans="1:14" ht="13.5" thickBot="1">
      <c r="A686" s="3">
        <v>43645</v>
      </c>
      <c r="B686" s="7">
        <v>4</v>
      </c>
      <c r="C686" s="8">
        <v>38293.9609375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9">
        <v>0</v>
      </c>
      <c r="J686" s="9">
        <v>0</v>
      </c>
      <c r="K686" s="9">
        <v>0</v>
      </c>
      <c r="L686" s="9">
        <v>0</v>
      </c>
      <c r="M686" s="26">
        <f t="shared" si="10"/>
        <v>0</v>
      </c>
      <c r="N686" s="36"/>
    </row>
    <row r="687" spans="1:14" ht="13.5" thickBot="1">
      <c r="A687" s="3">
        <v>43645</v>
      </c>
      <c r="B687" s="7">
        <v>5</v>
      </c>
      <c r="C687" s="8">
        <v>37597.28515625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9">
        <v>0</v>
      </c>
      <c r="J687" s="9">
        <v>0</v>
      </c>
      <c r="K687" s="9">
        <v>0</v>
      </c>
      <c r="L687" s="9">
        <v>0</v>
      </c>
      <c r="M687" s="26">
        <f t="shared" si="10"/>
        <v>0</v>
      </c>
      <c r="N687" s="36"/>
    </row>
    <row r="688" spans="1:14" ht="13.5" thickBot="1">
      <c r="A688" s="3">
        <v>43645</v>
      </c>
      <c r="B688" s="7">
        <v>6</v>
      </c>
      <c r="C688" s="8">
        <v>37580.08984375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9">
        <v>0</v>
      </c>
      <c r="J688" s="9">
        <v>0</v>
      </c>
      <c r="K688" s="9">
        <v>0</v>
      </c>
      <c r="L688" s="9">
        <v>0</v>
      </c>
      <c r="M688" s="26">
        <f t="shared" si="10"/>
        <v>0</v>
      </c>
      <c r="N688" s="36"/>
    </row>
    <row r="689" spans="1:14" ht="13.5" thickBot="1">
      <c r="A689" s="3">
        <v>43645</v>
      </c>
      <c r="B689" s="7">
        <v>7</v>
      </c>
      <c r="C689" s="8">
        <v>37763.328125</v>
      </c>
      <c r="D689" s="8">
        <v>0.3</v>
      </c>
      <c r="E689" s="8">
        <v>0.1</v>
      </c>
      <c r="F689" s="8">
        <v>0.35629910768900003</v>
      </c>
      <c r="G689" s="8">
        <v>19.732132175185999</v>
      </c>
      <c r="H689" s="8">
        <v>19.375833067496</v>
      </c>
      <c r="I689" s="9">
        <v>1.0084137090999999E-2</v>
      </c>
      <c r="J689" s="9">
        <v>2.92159354900938E-5</v>
      </c>
      <c r="K689" s="9">
        <v>1.0187925363E-2</v>
      </c>
      <c r="L689" s="9">
        <v>1.33004207E-4</v>
      </c>
      <c r="M689" s="26">
        <f t="shared" si="10"/>
        <v>0</v>
      </c>
      <c r="N689" s="36"/>
    </row>
    <row r="690" spans="1:14" ht="13.5" thickBot="1">
      <c r="A690" s="3">
        <v>43645</v>
      </c>
      <c r="B690" s="7">
        <v>8</v>
      </c>
      <c r="C690" s="8">
        <v>38694.4140625</v>
      </c>
      <c r="D690" s="8">
        <v>188.1</v>
      </c>
      <c r="E690" s="8">
        <v>181.5</v>
      </c>
      <c r="F690" s="8">
        <v>234.183758305601</v>
      </c>
      <c r="G690" s="8">
        <v>345.95945672206602</v>
      </c>
      <c r="H690" s="8">
        <v>111.775698416465</v>
      </c>
      <c r="I690" s="9">
        <v>8.1919801101E-2</v>
      </c>
      <c r="J690" s="9">
        <v>2.3914768191E-2</v>
      </c>
      <c r="K690" s="9">
        <v>8.5344814074000006E-2</v>
      </c>
      <c r="L690" s="9">
        <v>2.7339781165E-2</v>
      </c>
      <c r="M690" s="26">
        <f t="shared" si="10"/>
        <v>1</v>
      </c>
      <c r="N690" s="36"/>
    </row>
    <row r="691" spans="1:14" ht="13.5" thickBot="1">
      <c r="A691" s="3">
        <v>43645</v>
      </c>
      <c r="B691" s="7">
        <v>9</v>
      </c>
      <c r="C691" s="8">
        <v>41801.40625</v>
      </c>
      <c r="D691" s="8">
        <v>941.3</v>
      </c>
      <c r="E691" s="8">
        <v>935.9</v>
      </c>
      <c r="F691" s="8">
        <v>976.49774130364301</v>
      </c>
      <c r="G691" s="8">
        <v>1014.44288351132</v>
      </c>
      <c r="H691" s="8">
        <v>37.945142207676</v>
      </c>
      <c r="I691" s="9">
        <v>3.7956867415999997E-2</v>
      </c>
      <c r="J691" s="9">
        <v>1.8265563727E-2</v>
      </c>
      <c r="K691" s="9">
        <v>4.0759150757999997E-2</v>
      </c>
      <c r="L691" s="9">
        <v>2.1067847069000001E-2</v>
      </c>
      <c r="M691" s="26">
        <f t="shared" si="10"/>
        <v>1</v>
      </c>
      <c r="N691" s="36"/>
    </row>
    <row r="692" spans="1:14" ht="13.5" thickBot="1">
      <c r="A692" s="3">
        <v>43645</v>
      </c>
      <c r="B692" s="7">
        <v>10</v>
      </c>
      <c r="C692" s="8">
        <v>45692.19140625</v>
      </c>
      <c r="D692" s="8">
        <v>1427.1</v>
      </c>
      <c r="E692" s="8">
        <v>1419.1</v>
      </c>
      <c r="F692" s="8">
        <v>1357.2198568660699</v>
      </c>
      <c r="G692" s="8">
        <v>1357.2198568660699</v>
      </c>
      <c r="H692" s="8">
        <v>0</v>
      </c>
      <c r="I692" s="9">
        <v>3.6263696488E-2</v>
      </c>
      <c r="J692" s="9">
        <v>3.6263696488E-2</v>
      </c>
      <c r="K692" s="9">
        <v>3.2112165610999999E-2</v>
      </c>
      <c r="L692" s="9">
        <v>3.2112165610999999E-2</v>
      </c>
      <c r="M692" s="26">
        <f t="shared" si="10"/>
        <v>1</v>
      </c>
      <c r="N692" s="36"/>
    </row>
    <row r="693" spans="1:14" ht="13.5" thickBot="1">
      <c r="A693" s="3">
        <v>43645</v>
      </c>
      <c r="B693" s="7">
        <v>11</v>
      </c>
      <c r="C693" s="8">
        <v>49731.921875</v>
      </c>
      <c r="D693" s="8">
        <v>1547.3</v>
      </c>
      <c r="E693" s="8">
        <v>1538.5</v>
      </c>
      <c r="F693" s="8">
        <v>1470.2496121535</v>
      </c>
      <c r="G693" s="8">
        <v>1470.2496121535</v>
      </c>
      <c r="H693" s="8">
        <v>0</v>
      </c>
      <c r="I693" s="9">
        <v>3.9984633027999997E-2</v>
      </c>
      <c r="J693" s="9">
        <v>3.9984633027999997E-2</v>
      </c>
      <c r="K693" s="9">
        <v>3.5417949063999997E-2</v>
      </c>
      <c r="L693" s="9">
        <v>3.5417949063999997E-2</v>
      </c>
      <c r="M693" s="26">
        <f t="shared" si="10"/>
        <v>1</v>
      </c>
      <c r="N693" s="36"/>
    </row>
    <row r="694" spans="1:14" ht="13.5" thickBot="1">
      <c r="A694" s="3">
        <v>43645</v>
      </c>
      <c r="B694" s="7">
        <v>12</v>
      </c>
      <c r="C694" s="8">
        <v>53539.5546875</v>
      </c>
      <c r="D694" s="8">
        <v>1584.1</v>
      </c>
      <c r="E694" s="8">
        <v>1575.2</v>
      </c>
      <c r="F694" s="8">
        <v>1517.9307515268899</v>
      </c>
      <c r="G694" s="8">
        <v>1518.92137329711</v>
      </c>
      <c r="H694" s="8">
        <v>0.99062177022300002</v>
      </c>
      <c r="I694" s="9">
        <v>3.3823885158999999E-2</v>
      </c>
      <c r="J694" s="9">
        <v>3.4337959767999998E-2</v>
      </c>
      <c r="K694" s="9">
        <v>2.9205307058999999E-2</v>
      </c>
      <c r="L694" s="9">
        <v>2.9719381667E-2</v>
      </c>
      <c r="M694" s="26">
        <f t="shared" si="10"/>
        <v>1</v>
      </c>
      <c r="N694" s="36"/>
    </row>
    <row r="695" spans="1:14" ht="13.5" thickBot="1">
      <c r="A695" s="3">
        <v>43645</v>
      </c>
      <c r="B695" s="7">
        <v>13</v>
      </c>
      <c r="C695" s="8">
        <v>56788.68359375</v>
      </c>
      <c r="D695" s="8">
        <v>1605.7</v>
      </c>
      <c r="E695" s="8">
        <v>1596.9</v>
      </c>
      <c r="F695" s="8">
        <v>1520.18116823885</v>
      </c>
      <c r="G695" s="8">
        <v>1521.57258995957</v>
      </c>
      <c r="H695" s="8">
        <v>1.391421720716</v>
      </c>
      <c r="I695" s="9">
        <v>4.3657192547999997E-2</v>
      </c>
      <c r="J695" s="9">
        <v>4.4379258827000001E-2</v>
      </c>
      <c r="K695" s="9">
        <v>3.9090508582999998E-2</v>
      </c>
      <c r="L695" s="9">
        <v>3.9812574863000001E-2</v>
      </c>
      <c r="M695" s="26">
        <f t="shared" si="10"/>
        <v>1</v>
      </c>
      <c r="N695" s="36"/>
    </row>
    <row r="696" spans="1:14" ht="13.5" thickBot="1">
      <c r="A696" s="3">
        <v>43645</v>
      </c>
      <c r="B696" s="7">
        <v>14</v>
      </c>
      <c r="C696" s="8">
        <v>59008.23828125</v>
      </c>
      <c r="D696" s="8">
        <v>1599.6</v>
      </c>
      <c r="E696" s="8">
        <v>1590.7</v>
      </c>
      <c r="F696" s="8">
        <v>1486.1359250052799</v>
      </c>
      <c r="G696" s="8">
        <v>1486.2449693303599</v>
      </c>
      <c r="H696" s="8">
        <v>0.109044325086</v>
      </c>
      <c r="I696" s="9">
        <v>5.8824613736000002E-2</v>
      </c>
      <c r="J696" s="9">
        <v>5.8881201346000001E-2</v>
      </c>
      <c r="K696" s="9">
        <v>5.4206035634999997E-2</v>
      </c>
      <c r="L696" s="9">
        <v>5.4262623245000002E-2</v>
      </c>
      <c r="M696" s="26">
        <f t="shared" si="10"/>
        <v>1</v>
      </c>
      <c r="N696" s="36"/>
    </row>
    <row r="697" spans="1:14" ht="13.5" thickBot="1">
      <c r="A697" s="3">
        <v>43645</v>
      </c>
      <c r="B697" s="7">
        <v>15</v>
      </c>
      <c r="C697" s="8">
        <v>59459.01953125</v>
      </c>
      <c r="D697" s="8">
        <v>1594.6</v>
      </c>
      <c r="E697" s="8">
        <v>1585.7</v>
      </c>
      <c r="F697" s="8">
        <v>1467.1617764638499</v>
      </c>
      <c r="G697" s="8">
        <v>1468.0298207702899</v>
      </c>
      <c r="H697" s="8">
        <v>0.86804430643700004</v>
      </c>
      <c r="I697" s="9">
        <v>6.5682500897000007E-2</v>
      </c>
      <c r="J697" s="9">
        <v>6.6132964990000001E-2</v>
      </c>
      <c r="K697" s="9">
        <v>6.1063922796000002E-2</v>
      </c>
      <c r="L697" s="9">
        <v>6.1514386889000003E-2</v>
      </c>
      <c r="M697" s="26">
        <f t="shared" si="10"/>
        <v>1</v>
      </c>
      <c r="N697" s="36"/>
    </row>
    <row r="698" spans="1:14" ht="13.5" thickBot="1">
      <c r="A698" s="3">
        <v>43645</v>
      </c>
      <c r="B698" s="7">
        <v>16</v>
      </c>
      <c r="C698" s="8">
        <v>59458.984375</v>
      </c>
      <c r="D698" s="8">
        <v>1588</v>
      </c>
      <c r="E698" s="8">
        <v>1579.2</v>
      </c>
      <c r="F698" s="8">
        <v>1461.2599142926299</v>
      </c>
      <c r="G698" s="8">
        <v>1465.7393911619999</v>
      </c>
      <c r="H698" s="8">
        <v>4.4794768693710001</v>
      </c>
      <c r="I698" s="9">
        <v>6.3446086578999999E-2</v>
      </c>
      <c r="J698" s="9">
        <v>6.5770672395999999E-2</v>
      </c>
      <c r="K698" s="9">
        <v>5.8879402614000001E-2</v>
      </c>
      <c r="L698" s="9">
        <v>6.1203988431E-2</v>
      </c>
      <c r="M698" s="26">
        <f t="shared" si="10"/>
        <v>1</v>
      </c>
      <c r="N698" s="36"/>
    </row>
    <row r="699" spans="1:14" ht="13.5" thickBot="1">
      <c r="A699" s="3">
        <v>43645</v>
      </c>
      <c r="B699" s="7">
        <v>17</v>
      </c>
      <c r="C699" s="8">
        <v>59547.6484375</v>
      </c>
      <c r="D699" s="8">
        <v>1572.1</v>
      </c>
      <c r="E699" s="8">
        <v>1563.4</v>
      </c>
      <c r="F699" s="8">
        <v>1461.2488755544</v>
      </c>
      <c r="G699" s="8">
        <v>1462.8318529595299</v>
      </c>
      <c r="H699" s="8">
        <v>1.582977405124</v>
      </c>
      <c r="I699" s="9">
        <v>5.6703760789000003E-2</v>
      </c>
      <c r="J699" s="9">
        <v>5.7525233235000001E-2</v>
      </c>
      <c r="K699" s="9">
        <v>5.2188970959999997E-2</v>
      </c>
      <c r="L699" s="9">
        <v>5.3010443407000001E-2</v>
      </c>
      <c r="M699" s="26">
        <f t="shared" si="10"/>
        <v>1</v>
      </c>
      <c r="N699" s="36"/>
    </row>
    <row r="700" spans="1:14" ht="13.5" thickBot="1">
      <c r="A700" s="3">
        <v>43645</v>
      </c>
      <c r="B700" s="7">
        <v>18</v>
      </c>
      <c r="C700" s="8">
        <v>59160.54296875</v>
      </c>
      <c r="D700" s="8">
        <v>1540.4</v>
      </c>
      <c r="E700" s="8">
        <v>1532</v>
      </c>
      <c r="F700" s="8">
        <v>1429.6189967800501</v>
      </c>
      <c r="G700" s="8">
        <v>1431.1557854153</v>
      </c>
      <c r="H700" s="8">
        <v>1.5367886352539999</v>
      </c>
      <c r="I700" s="9">
        <v>5.6691341247000003E-2</v>
      </c>
      <c r="J700" s="9">
        <v>5.7488844430999997E-2</v>
      </c>
      <c r="K700" s="9">
        <v>5.2332233827000002E-2</v>
      </c>
      <c r="L700" s="9">
        <v>5.3129737009999997E-2</v>
      </c>
      <c r="M700" s="26">
        <f t="shared" si="10"/>
        <v>1</v>
      </c>
      <c r="N700" s="36"/>
    </row>
    <row r="701" spans="1:14" ht="13.5" thickBot="1">
      <c r="A701" s="3">
        <v>43645</v>
      </c>
      <c r="B701" s="7">
        <v>19</v>
      </c>
      <c r="C701" s="8">
        <v>56881.80859375</v>
      </c>
      <c r="D701" s="8">
        <v>1388.9</v>
      </c>
      <c r="E701" s="8">
        <v>1381.5</v>
      </c>
      <c r="F701" s="8">
        <v>1275.7524454459899</v>
      </c>
      <c r="G701" s="8">
        <v>1275.7524454459899</v>
      </c>
      <c r="H701" s="8">
        <v>0</v>
      </c>
      <c r="I701" s="9">
        <v>5.8716945797999999E-2</v>
      </c>
      <c r="J701" s="9">
        <v>5.8716945797999999E-2</v>
      </c>
      <c r="K701" s="9">
        <v>5.4876779737000003E-2</v>
      </c>
      <c r="L701" s="9">
        <v>5.4876779737000003E-2</v>
      </c>
      <c r="M701" s="26">
        <f t="shared" si="10"/>
        <v>1</v>
      </c>
      <c r="N701" s="36"/>
    </row>
    <row r="702" spans="1:14" ht="13.5" thickBot="1">
      <c r="A702" s="3">
        <v>43645</v>
      </c>
      <c r="B702" s="7">
        <v>20</v>
      </c>
      <c r="C702" s="8">
        <v>53733.0078125</v>
      </c>
      <c r="D702" s="8">
        <v>705.9</v>
      </c>
      <c r="E702" s="8">
        <v>702.2</v>
      </c>
      <c r="F702" s="8">
        <v>774.48004385850595</v>
      </c>
      <c r="G702" s="8">
        <v>774.48004385850595</v>
      </c>
      <c r="H702" s="8">
        <v>0</v>
      </c>
      <c r="I702" s="9">
        <v>3.5589021202999997E-2</v>
      </c>
      <c r="J702" s="9">
        <v>3.5589021202999997E-2</v>
      </c>
      <c r="K702" s="9">
        <v>3.7509104233000003E-2</v>
      </c>
      <c r="L702" s="9">
        <v>3.7509104233000003E-2</v>
      </c>
      <c r="M702" s="26">
        <f t="shared" si="10"/>
        <v>1</v>
      </c>
      <c r="N702" s="36"/>
    </row>
    <row r="703" spans="1:14" ht="13.5" thickBot="1">
      <c r="A703" s="3">
        <v>43645</v>
      </c>
      <c r="B703" s="7">
        <v>21</v>
      </c>
      <c r="C703" s="8">
        <v>51394.01953125</v>
      </c>
      <c r="D703" s="8">
        <v>99</v>
      </c>
      <c r="E703" s="8">
        <v>90.8</v>
      </c>
      <c r="F703" s="8">
        <v>91.713735320647004</v>
      </c>
      <c r="G703" s="8">
        <v>91.713735320647004</v>
      </c>
      <c r="H703" s="8">
        <v>0</v>
      </c>
      <c r="I703" s="9">
        <v>3.7811440990000002E-3</v>
      </c>
      <c r="J703" s="9">
        <v>3.7811440990000002E-3</v>
      </c>
      <c r="K703" s="9">
        <v>4.7417504899999999E-4</v>
      </c>
      <c r="L703" s="9">
        <v>4.7417504899999999E-4</v>
      </c>
      <c r="M703" s="26">
        <f t="shared" si="10"/>
        <v>1</v>
      </c>
      <c r="N703" s="36"/>
    </row>
    <row r="704" spans="1:14" ht="13.5" thickBot="1">
      <c r="A704" s="3">
        <v>43645</v>
      </c>
      <c r="B704" s="7">
        <v>22</v>
      </c>
      <c r="C704" s="8">
        <v>49569.765625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9">
        <v>0</v>
      </c>
      <c r="J704" s="9">
        <v>0</v>
      </c>
      <c r="K704" s="9">
        <v>0</v>
      </c>
      <c r="L704" s="9">
        <v>0</v>
      </c>
      <c r="M704" s="26">
        <f t="shared" si="10"/>
        <v>0</v>
      </c>
      <c r="N704" s="36"/>
    </row>
    <row r="705" spans="1:14" ht="13.5" thickBot="1">
      <c r="A705" s="3">
        <v>43645</v>
      </c>
      <c r="B705" s="7">
        <v>23</v>
      </c>
      <c r="C705" s="8">
        <v>46846.83984375</v>
      </c>
      <c r="D705" s="8">
        <v>0</v>
      </c>
      <c r="E705" s="8">
        <v>0</v>
      </c>
      <c r="F705" s="8">
        <v>4.8888890693584999E-5</v>
      </c>
      <c r="G705" s="8">
        <v>4.8888890693584999E-5</v>
      </c>
      <c r="H705" s="8">
        <v>0</v>
      </c>
      <c r="I705" s="9">
        <v>2.5370467407153599E-8</v>
      </c>
      <c r="J705" s="9">
        <v>2.5370467407153599E-8</v>
      </c>
      <c r="K705" s="9">
        <v>2.5370467407153599E-8</v>
      </c>
      <c r="L705" s="9">
        <v>2.5370467407153599E-8</v>
      </c>
      <c r="M705" s="26">
        <f t="shared" si="10"/>
        <v>0</v>
      </c>
      <c r="N705" s="36"/>
    </row>
    <row r="706" spans="1:14" ht="13.5" thickBot="1">
      <c r="A706" s="3">
        <v>43645</v>
      </c>
      <c r="B706" s="7">
        <v>24</v>
      </c>
      <c r="C706" s="8">
        <v>43827.80859375</v>
      </c>
      <c r="D706" s="8">
        <v>0</v>
      </c>
      <c r="E706" s="8">
        <v>0</v>
      </c>
      <c r="F706" s="8">
        <v>1.6666667328940401E-5</v>
      </c>
      <c r="G706" s="8">
        <v>1.6666667328940401E-5</v>
      </c>
      <c r="H706" s="8">
        <v>0</v>
      </c>
      <c r="I706" s="9">
        <v>8.6490230041205995E-9</v>
      </c>
      <c r="J706" s="9">
        <v>8.6490230041205995E-9</v>
      </c>
      <c r="K706" s="9">
        <v>8.6490230041205995E-9</v>
      </c>
      <c r="L706" s="9">
        <v>8.6490230041205995E-9</v>
      </c>
      <c r="M706" s="26">
        <f t="shared" si="10"/>
        <v>0</v>
      </c>
      <c r="N706" s="36"/>
    </row>
    <row r="707" spans="1:14" ht="13.5" thickBot="1">
      <c r="A707" s="3">
        <v>43646</v>
      </c>
      <c r="B707" s="7">
        <v>1</v>
      </c>
      <c r="C707" s="8">
        <v>40978.203125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9">
        <v>0</v>
      </c>
      <c r="J707" s="9">
        <v>0</v>
      </c>
      <c r="K707" s="9">
        <v>0</v>
      </c>
      <c r="L707" s="9">
        <v>0</v>
      </c>
      <c r="M707" s="26">
        <f t="shared" si="10"/>
        <v>0</v>
      </c>
      <c r="N707" s="36"/>
    </row>
    <row r="708" spans="1:14" ht="13.5" thickBot="1">
      <c r="A708" s="3">
        <v>43646</v>
      </c>
      <c r="B708" s="7">
        <v>2</v>
      </c>
      <c r="C708" s="8">
        <v>38690.1640625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9">
        <v>0</v>
      </c>
      <c r="J708" s="9">
        <v>0</v>
      </c>
      <c r="K708" s="9">
        <v>0</v>
      </c>
      <c r="L708" s="9">
        <v>0</v>
      </c>
      <c r="M708" s="26">
        <f t="shared" si="10"/>
        <v>0</v>
      </c>
      <c r="N708" s="36"/>
    </row>
    <row r="709" spans="1:14" ht="13.5" thickBot="1">
      <c r="A709" s="3">
        <v>43646</v>
      </c>
      <c r="B709" s="7">
        <v>3</v>
      </c>
      <c r="C709" s="8">
        <v>36930.91796875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9">
        <v>0</v>
      </c>
      <c r="J709" s="9">
        <v>0</v>
      </c>
      <c r="K709" s="9">
        <v>0</v>
      </c>
      <c r="L709" s="9">
        <v>0</v>
      </c>
      <c r="M709" s="26">
        <f t="shared" si="10"/>
        <v>0</v>
      </c>
      <c r="N709" s="36"/>
    </row>
    <row r="710" spans="1:14" ht="13.5" thickBot="1">
      <c r="A710" s="3">
        <v>43646</v>
      </c>
      <c r="B710" s="7">
        <v>4</v>
      </c>
      <c r="C710" s="8">
        <v>35530.15234375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9">
        <v>0</v>
      </c>
      <c r="J710" s="9">
        <v>0</v>
      </c>
      <c r="K710" s="9">
        <v>0</v>
      </c>
      <c r="L710" s="9">
        <v>0</v>
      </c>
      <c r="M710" s="26">
        <f t="shared" si="10"/>
        <v>0</v>
      </c>
      <c r="N710" s="36"/>
    </row>
    <row r="711" spans="1:14" ht="13.5" thickBot="1">
      <c r="A711" s="3">
        <v>43646</v>
      </c>
      <c r="B711" s="7">
        <v>5</v>
      </c>
      <c r="C711" s="8">
        <v>34793.87890625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9">
        <v>0</v>
      </c>
      <c r="J711" s="9">
        <v>0</v>
      </c>
      <c r="K711" s="9">
        <v>0</v>
      </c>
      <c r="L711" s="9">
        <v>0</v>
      </c>
      <c r="M711" s="26">
        <f t="shared" si="10"/>
        <v>0</v>
      </c>
      <c r="N711" s="36"/>
    </row>
    <row r="712" spans="1:14" ht="13.5" thickBot="1">
      <c r="A712" s="3">
        <v>43646</v>
      </c>
      <c r="B712" s="7">
        <v>6</v>
      </c>
      <c r="C712" s="8">
        <v>34514.9375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9">
        <v>0</v>
      </c>
      <c r="J712" s="9">
        <v>0</v>
      </c>
      <c r="K712" s="9">
        <v>0</v>
      </c>
      <c r="L712" s="9">
        <v>0</v>
      </c>
      <c r="M712" s="26">
        <f t="shared" si="10"/>
        <v>0</v>
      </c>
      <c r="N712" s="36"/>
    </row>
    <row r="713" spans="1:14" ht="13.5" thickBot="1">
      <c r="A713" s="3">
        <v>43646</v>
      </c>
      <c r="B713" s="7">
        <v>7</v>
      </c>
      <c r="C713" s="8">
        <v>34500.7578125</v>
      </c>
      <c r="D713" s="8">
        <v>0.3</v>
      </c>
      <c r="E713" s="8">
        <v>0.1</v>
      </c>
      <c r="F713" s="8">
        <v>9.9299997432000006E-2</v>
      </c>
      <c r="G713" s="8">
        <v>9.9299997432000006E-2</v>
      </c>
      <c r="H713" s="8">
        <v>0</v>
      </c>
      <c r="I713" s="9">
        <v>1.04151532E-4</v>
      </c>
      <c r="J713" s="9">
        <v>1.04151532E-4</v>
      </c>
      <c r="K713" s="9">
        <v>3.63260283975925E-7</v>
      </c>
      <c r="L713" s="9">
        <v>3.63260283975925E-7</v>
      </c>
      <c r="M713" s="26">
        <f t="shared" si="10"/>
        <v>0</v>
      </c>
      <c r="N713" s="36"/>
    </row>
    <row r="714" spans="1:14" ht="13.5" thickBot="1">
      <c r="A714" s="3">
        <v>43646</v>
      </c>
      <c r="B714" s="7">
        <v>8</v>
      </c>
      <c r="C714" s="8">
        <v>35062.765625</v>
      </c>
      <c r="D714" s="8">
        <v>177.4</v>
      </c>
      <c r="E714" s="8">
        <v>173.2</v>
      </c>
      <c r="F714" s="8">
        <v>208.46807095285499</v>
      </c>
      <c r="G714" s="8">
        <v>208.46807095285499</v>
      </c>
      <c r="H714" s="8">
        <v>0</v>
      </c>
      <c r="I714" s="9">
        <v>1.6122506981000002E-2</v>
      </c>
      <c r="J714" s="9">
        <v>1.6122506981000002E-2</v>
      </c>
      <c r="K714" s="9">
        <v>1.8302060690999999E-2</v>
      </c>
      <c r="L714" s="9">
        <v>1.8302060690999999E-2</v>
      </c>
      <c r="M714" s="26">
        <f t="shared" si="10"/>
        <v>1</v>
      </c>
      <c r="N714" s="36"/>
    </row>
    <row r="715" spans="1:14" ht="13.5" thickBot="1">
      <c r="A715" s="3">
        <v>43646</v>
      </c>
      <c r="B715" s="7">
        <v>9</v>
      </c>
      <c r="C715" s="8">
        <v>37198.30078125</v>
      </c>
      <c r="D715" s="8">
        <v>939.7</v>
      </c>
      <c r="E715" s="8">
        <v>934.5</v>
      </c>
      <c r="F715" s="8">
        <v>898.41428821363399</v>
      </c>
      <c r="G715" s="8">
        <v>898.41428821363399</v>
      </c>
      <c r="H715" s="8">
        <v>0</v>
      </c>
      <c r="I715" s="9">
        <v>2.1424863406999999E-2</v>
      </c>
      <c r="J715" s="9">
        <v>2.1424863406999999E-2</v>
      </c>
      <c r="K715" s="9">
        <v>1.8726368337000001E-2</v>
      </c>
      <c r="L715" s="9">
        <v>1.8726368337000001E-2</v>
      </c>
      <c r="M715" s="26">
        <f t="shared" si="10"/>
        <v>1</v>
      </c>
      <c r="N715" s="36"/>
    </row>
    <row r="716" spans="1:14" ht="13.5" thickBot="1">
      <c r="A716" s="3">
        <v>43646</v>
      </c>
      <c r="B716" s="7">
        <v>10</v>
      </c>
      <c r="C716" s="8">
        <v>39808.46875</v>
      </c>
      <c r="D716" s="8">
        <v>1424.8</v>
      </c>
      <c r="E716" s="8">
        <v>1416.7</v>
      </c>
      <c r="F716" s="8">
        <v>1255.0629515140599</v>
      </c>
      <c r="G716" s="8">
        <v>1255.0629515140599</v>
      </c>
      <c r="H716" s="8">
        <v>0</v>
      </c>
      <c r="I716" s="9">
        <v>8.8083574720000002E-2</v>
      </c>
      <c r="J716" s="9">
        <v>8.8083574720000002E-2</v>
      </c>
      <c r="K716" s="9">
        <v>8.3880149707000001E-2</v>
      </c>
      <c r="L716" s="9">
        <v>8.3880149707000001E-2</v>
      </c>
      <c r="M716" s="26">
        <f t="shared" ref="M716:M730" si="11">IF(F716&gt;5,1,0)</f>
        <v>1</v>
      </c>
      <c r="N716" s="36"/>
    </row>
    <row r="717" spans="1:14" ht="13.5" thickBot="1">
      <c r="A717" s="3">
        <v>43646</v>
      </c>
      <c r="B717" s="7">
        <v>11</v>
      </c>
      <c r="C717" s="8">
        <v>42456.60546875</v>
      </c>
      <c r="D717" s="8">
        <v>1537</v>
      </c>
      <c r="E717" s="8">
        <v>1528.2</v>
      </c>
      <c r="F717" s="8">
        <v>1370.7532079674099</v>
      </c>
      <c r="G717" s="8">
        <v>1370.7532079674099</v>
      </c>
      <c r="H717" s="8">
        <v>0</v>
      </c>
      <c r="I717" s="9">
        <v>8.6272336290000001E-2</v>
      </c>
      <c r="J717" s="9">
        <v>8.6272336290000001E-2</v>
      </c>
      <c r="K717" s="9">
        <v>8.1705652325999995E-2</v>
      </c>
      <c r="L717" s="9">
        <v>8.1705652325999995E-2</v>
      </c>
      <c r="M717" s="26">
        <f t="shared" si="11"/>
        <v>1</v>
      </c>
      <c r="N717" s="36"/>
    </row>
    <row r="718" spans="1:14" ht="13.5" thickBot="1">
      <c r="A718" s="3">
        <v>43646</v>
      </c>
      <c r="B718" s="7">
        <v>12</v>
      </c>
      <c r="C718" s="8">
        <v>45135.63671875</v>
      </c>
      <c r="D718" s="8">
        <v>1560.7</v>
      </c>
      <c r="E718" s="8">
        <v>1551.7</v>
      </c>
      <c r="F718" s="8">
        <v>1420.72659123924</v>
      </c>
      <c r="G718" s="8">
        <v>1420.8312578431701</v>
      </c>
      <c r="H718" s="8">
        <v>0.104666603936</v>
      </c>
      <c r="I718" s="9">
        <v>7.2583675223999999E-2</v>
      </c>
      <c r="J718" s="9">
        <v>7.2637991053000006E-2</v>
      </c>
      <c r="K718" s="9">
        <v>6.7913202987000001E-2</v>
      </c>
      <c r="L718" s="9">
        <v>6.7967518817E-2</v>
      </c>
      <c r="M718" s="26">
        <f t="shared" si="11"/>
        <v>1</v>
      </c>
      <c r="N718" s="36"/>
    </row>
    <row r="719" spans="1:14" ht="13.5" thickBot="1">
      <c r="A719" s="3">
        <v>43646</v>
      </c>
      <c r="B719" s="7">
        <v>13</v>
      </c>
      <c r="C719" s="8">
        <v>48009.20703125</v>
      </c>
      <c r="D719" s="8">
        <v>1561</v>
      </c>
      <c r="E719" s="8">
        <v>1552.2</v>
      </c>
      <c r="F719" s="8">
        <v>1464.4263565108499</v>
      </c>
      <c r="G719" s="8">
        <v>1464.4263565108499</v>
      </c>
      <c r="H719" s="8">
        <v>0</v>
      </c>
      <c r="I719" s="9">
        <v>5.0116057855999999E-2</v>
      </c>
      <c r="J719" s="9">
        <v>5.0116057855999999E-2</v>
      </c>
      <c r="K719" s="9">
        <v>4.5549373891E-2</v>
      </c>
      <c r="L719" s="9">
        <v>4.5549373891E-2</v>
      </c>
      <c r="M719" s="26">
        <f t="shared" si="11"/>
        <v>1</v>
      </c>
      <c r="N719" s="36"/>
    </row>
    <row r="720" spans="1:14" ht="13.5" thickBot="1">
      <c r="A720" s="3">
        <v>43646</v>
      </c>
      <c r="B720" s="7">
        <v>14</v>
      </c>
      <c r="C720" s="8">
        <v>50362.6640625</v>
      </c>
      <c r="D720" s="8">
        <v>1488.3</v>
      </c>
      <c r="E720" s="8">
        <v>1479.8</v>
      </c>
      <c r="F720" s="8">
        <v>1419.7128229504201</v>
      </c>
      <c r="G720" s="8">
        <v>1422.71939922571</v>
      </c>
      <c r="H720" s="8">
        <v>3.006576275295</v>
      </c>
      <c r="I720" s="9">
        <v>3.4032486129999998E-2</v>
      </c>
      <c r="J720" s="9">
        <v>3.5592722910999998E-2</v>
      </c>
      <c r="K720" s="9">
        <v>2.9621484574E-2</v>
      </c>
      <c r="L720" s="9">
        <v>3.1181721353999999E-2</v>
      </c>
      <c r="M720" s="26">
        <f t="shared" si="11"/>
        <v>1</v>
      </c>
      <c r="N720" s="36"/>
    </row>
    <row r="721" spans="1:19" ht="13.5" thickBot="1">
      <c r="A721" s="3">
        <v>43646</v>
      </c>
      <c r="B721" s="7">
        <v>15</v>
      </c>
      <c r="C721" s="8">
        <v>52332.01953125</v>
      </c>
      <c r="D721" s="8">
        <v>1484.1</v>
      </c>
      <c r="E721" s="8">
        <v>1475.8</v>
      </c>
      <c r="F721" s="8">
        <v>1430.28723670165</v>
      </c>
      <c r="G721" s="8">
        <v>1432.4736248530301</v>
      </c>
      <c r="H721" s="8">
        <v>2.1863881513800001</v>
      </c>
      <c r="I721" s="9">
        <v>2.6791061311000001E-2</v>
      </c>
      <c r="J721" s="9">
        <v>2.7925668551E-2</v>
      </c>
      <c r="K721" s="9">
        <v>2.2483848026000001E-2</v>
      </c>
      <c r="L721" s="9">
        <v>2.3618455266E-2</v>
      </c>
      <c r="M721" s="26">
        <f t="shared" si="11"/>
        <v>1</v>
      </c>
      <c r="N721" s="36"/>
    </row>
    <row r="722" spans="1:19" ht="13.5" thickBot="1">
      <c r="A722" s="3">
        <v>43646</v>
      </c>
      <c r="B722" s="7">
        <v>16</v>
      </c>
      <c r="C722" s="8">
        <v>54125.640625</v>
      </c>
      <c r="D722" s="8">
        <v>1482.1</v>
      </c>
      <c r="E722" s="8">
        <v>1473.7</v>
      </c>
      <c r="F722" s="8">
        <v>1334.00966090726</v>
      </c>
      <c r="G722" s="8">
        <v>1341.1896817694101</v>
      </c>
      <c r="H722" s="8">
        <v>7.1800208621549997</v>
      </c>
      <c r="I722" s="9">
        <v>7.3124192126999998E-2</v>
      </c>
      <c r="J722" s="9">
        <v>7.6850201916000005E-2</v>
      </c>
      <c r="K722" s="9">
        <v>6.8765084707000004E-2</v>
      </c>
      <c r="L722" s="9">
        <v>7.2491094495000005E-2</v>
      </c>
      <c r="M722" s="26">
        <f t="shared" si="11"/>
        <v>1</v>
      </c>
      <c r="N722" s="36"/>
    </row>
    <row r="723" spans="1:19" ht="13.5" thickBot="1">
      <c r="A723" s="3">
        <v>43646</v>
      </c>
      <c r="B723" s="7">
        <v>17</v>
      </c>
      <c r="C723" s="8">
        <v>55467.76953125</v>
      </c>
      <c r="D723" s="8">
        <v>1334.3</v>
      </c>
      <c r="E723" s="8">
        <v>1326.5</v>
      </c>
      <c r="F723" s="8">
        <v>1159.11917768333</v>
      </c>
      <c r="G723" s="8">
        <v>1173.5981540093201</v>
      </c>
      <c r="H723" s="8">
        <v>14.478976325988</v>
      </c>
      <c r="I723" s="9">
        <v>8.3394834451999994E-2</v>
      </c>
      <c r="J723" s="9">
        <v>9.0908574113000004E-2</v>
      </c>
      <c r="K723" s="9">
        <v>7.9347091847000006E-2</v>
      </c>
      <c r="L723" s="9">
        <v>8.6860831508000003E-2</v>
      </c>
      <c r="M723" s="26">
        <f t="shared" si="11"/>
        <v>1</v>
      </c>
      <c r="N723" s="36"/>
    </row>
    <row r="724" spans="1:19" ht="13.5" thickBot="1">
      <c r="A724" s="3">
        <v>43646</v>
      </c>
      <c r="B724" s="7">
        <v>18</v>
      </c>
      <c r="C724" s="8">
        <v>56013.2890625</v>
      </c>
      <c r="D724" s="8">
        <v>1270</v>
      </c>
      <c r="E724" s="8">
        <v>1262.5</v>
      </c>
      <c r="F724" s="8">
        <v>836.26042603727001</v>
      </c>
      <c r="G724" s="8">
        <v>836.471870357949</v>
      </c>
      <c r="H724" s="8">
        <v>0.21144432067800001</v>
      </c>
      <c r="I724" s="9">
        <v>0.224975677032</v>
      </c>
      <c r="J724" s="9">
        <v>0.22508540423500001</v>
      </c>
      <c r="K724" s="9">
        <v>0.221083616835</v>
      </c>
      <c r="L724" s="9">
        <v>0.22119334403800001</v>
      </c>
      <c r="M724" s="26">
        <f t="shared" si="11"/>
        <v>1</v>
      </c>
      <c r="N724" s="36"/>
    </row>
    <row r="725" spans="1:19" ht="13.5" thickBot="1">
      <c r="A725" s="3">
        <v>43646</v>
      </c>
      <c r="B725" s="7">
        <v>19</v>
      </c>
      <c r="C725" s="8">
        <v>55411.47265625</v>
      </c>
      <c r="D725" s="8">
        <v>1018.2</v>
      </c>
      <c r="E725" s="8">
        <v>1012</v>
      </c>
      <c r="F725" s="8">
        <v>510.02578423059202</v>
      </c>
      <c r="G725" s="8">
        <v>510.02578423059299</v>
      </c>
      <c r="H725" s="8">
        <v>0</v>
      </c>
      <c r="I725" s="9">
        <v>0.26371261845799998</v>
      </c>
      <c r="J725" s="9">
        <v>0.26371261845799998</v>
      </c>
      <c r="K725" s="9">
        <v>0.26049518202799998</v>
      </c>
      <c r="L725" s="9">
        <v>0.26049518202799998</v>
      </c>
      <c r="M725" s="26">
        <f t="shared" si="11"/>
        <v>1</v>
      </c>
      <c r="N725" s="36"/>
    </row>
    <row r="726" spans="1:19" ht="13.5" thickBot="1">
      <c r="A726" s="3">
        <v>43646</v>
      </c>
      <c r="B726" s="7">
        <v>20</v>
      </c>
      <c r="C726" s="8">
        <v>53875.34375</v>
      </c>
      <c r="D726" s="8">
        <v>428.3</v>
      </c>
      <c r="E726" s="8">
        <v>424</v>
      </c>
      <c r="F726" s="8">
        <v>211.62309069958999</v>
      </c>
      <c r="G726" s="8">
        <v>211.62309069958999</v>
      </c>
      <c r="H726" s="8">
        <v>0</v>
      </c>
      <c r="I726" s="9">
        <v>0.112442609911</v>
      </c>
      <c r="J726" s="9">
        <v>0.112442609911</v>
      </c>
      <c r="K726" s="9">
        <v>0.11021116206500001</v>
      </c>
      <c r="L726" s="9">
        <v>0.11021116206500001</v>
      </c>
      <c r="M726" s="26">
        <f t="shared" si="11"/>
        <v>1</v>
      </c>
      <c r="N726" s="36"/>
    </row>
    <row r="727" spans="1:19" ht="13.5" thickBot="1">
      <c r="A727" s="3">
        <v>43646</v>
      </c>
      <c r="B727" s="7">
        <v>21</v>
      </c>
      <c r="C727" s="8">
        <v>52206.41796875</v>
      </c>
      <c r="D727" s="8">
        <v>64.2</v>
      </c>
      <c r="E727" s="8">
        <v>55</v>
      </c>
      <c r="F727" s="8">
        <v>60.000233752082003</v>
      </c>
      <c r="G727" s="8">
        <v>60.000233752082003</v>
      </c>
      <c r="H727" s="8">
        <v>0</v>
      </c>
      <c r="I727" s="9">
        <v>2.1794324059999999E-3</v>
      </c>
      <c r="J727" s="9">
        <v>2.1794324059999999E-3</v>
      </c>
      <c r="K727" s="9">
        <v>2.594828101E-3</v>
      </c>
      <c r="L727" s="9">
        <v>2.594828101E-3</v>
      </c>
      <c r="M727" s="26">
        <f t="shared" si="11"/>
        <v>1</v>
      </c>
      <c r="N727" s="36"/>
    </row>
    <row r="728" spans="1:19" ht="13.5" thickBot="1">
      <c r="A728" s="3">
        <v>43646</v>
      </c>
      <c r="B728" s="7">
        <v>22</v>
      </c>
      <c r="C728" s="8">
        <v>51016.875</v>
      </c>
      <c r="D728" s="8">
        <v>0</v>
      </c>
      <c r="E728" s="8">
        <v>0</v>
      </c>
      <c r="F728" s="8">
        <v>0.37908143429399999</v>
      </c>
      <c r="G728" s="8">
        <v>0.37908143429399999</v>
      </c>
      <c r="H728" s="8">
        <v>0</v>
      </c>
      <c r="I728" s="9">
        <v>1.9672103399999999E-4</v>
      </c>
      <c r="J728" s="9">
        <v>1.9672103399999999E-4</v>
      </c>
      <c r="K728" s="9">
        <v>1.9672103399999999E-4</v>
      </c>
      <c r="L728" s="9">
        <v>1.9672103399999999E-4</v>
      </c>
      <c r="M728" s="26">
        <f t="shared" si="11"/>
        <v>0</v>
      </c>
      <c r="N728" s="36"/>
    </row>
    <row r="729" spans="1:19" ht="13.5" thickBot="1">
      <c r="A729" s="3">
        <v>43646</v>
      </c>
      <c r="B729" s="7">
        <v>23</v>
      </c>
      <c r="C729" s="8">
        <v>48156.65625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9">
        <v>0</v>
      </c>
      <c r="J729" s="9">
        <v>0</v>
      </c>
      <c r="K729" s="9">
        <v>0</v>
      </c>
      <c r="L729" s="9">
        <v>0</v>
      </c>
      <c r="M729" s="26">
        <f t="shared" si="11"/>
        <v>0</v>
      </c>
      <c r="N729" s="36"/>
    </row>
    <row r="730" spans="1:19" ht="13.5" thickBot="1">
      <c r="A730" s="3">
        <v>43646</v>
      </c>
      <c r="B730" s="7">
        <v>24</v>
      </c>
      <c r="C730" s="8">
        <v>44555.45703125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9">
        <v>0</v>
      </c>
      <c r="J730" s="9">
        <v>0</v>
      </c>
      <c r="K730" s="9">
        <v>0</v>
      </c>
      <c r="L730" s="9">
        <v>0</v>
      </c>
      <c r="M730" s="26">
        <f t="shared" si="11"/>
        <v>0</v>
      </c>
      <c r="N730" s="36"/>
    </row>
    <row r="731" spans="1:19" ht="12.75" customHeight="1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O731" s="36"/>
      <c r="P731" s="36"/>
      <c r="Q731" s="36"/>
      <c r="R731" s="36"/>
      <c r="S731" s="36"/>
    </row>
    <row r="732" spans="1:19" ht="12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O732" s="36"/>
      <c r="P732" s="36"/>
      <c r="Q732" s="36"/>
      <c r="R732" s="36"/>
      <c r="S732" s="36"/>
    </row>
  </sheetData>
  <mergeCells count="15">
    <mergeCell ref="A732:L732"/>
    <mergeCell ref="O732:S732"/>
    <mergeCell ref="A8:L8"/>
    <mergeCell ref="A9:L9"/>
    <mergeCell ref="A1:S6"/>
    <mergeCell ref="A7:S7"/>
    <mergeCell ref="O8:S8"/>
    <mergeCell ref="O9:S9"/>
    <mergeCell ref="N10:N730"/>
    <mergeCell ref="O41:S41"/>
    <mergeCell ref="O42:S42"/>
    <mergeCell ref="O45:S45"/>
    <mergeCell ref="O46:S46"/>
    <mergeCell ref="A731:L731"/>
    <mergeCell ref="O731:S7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ElHabr, Tony</cp:lastModifiedBy>
  <dcterms:created xsi:type="dcterms:W3CDTF">2019-05-07T18:00:03Z</dcterms:created>
  <dcterms:modified xsi:type="dcterms:W3CDTF">2019-07-03T15:00:20Z</dcterms:modified>
</cp:coreProperties>
</file>