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Operations Analysis\Monthly Solar Report\2019\"/>
    </mc:Choice>
  </mc:AlternateContent>
  <bookViews>
    <workbookView xWindow="480" yWindow="15" windowWidth="15120" windowHeight="9285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externalReferences>
    <externalReference r:id="rId7"/>
  </externalReferences>
  <definedNames>
    <definedName name="TOC_1">'Resource to Region'!$A$1</definedName>
    <definedName name="TOC_2">'HA System-Wide STPPF'!$A$1</definedName>
    <definedName name="TOC_3">'DA System-Wide STPPF'!$A$1</definedName>
  </definedNames>
  <calcPr calcId="152511" calcMode="manual"/>
  <webPublishing codePage="1252"/>
</workbook>
</file>

<file path=xl/calcChain.xml><?xml version="1.0" encoding="utf-8"?>
<calcChain xmlns="http://schemas.openxmlformats.org/spreadsheetml/2006/main">
  <c r="M12" i="4" l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11" i="4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M51" i="3"/>
  <c r="N51" i="3"/>
  <c r="M52" i="3"/>
  <c r="N52" i="3"/>
  <c r="M53" i="3"/>
  <c r="N53" i="3"/>
  <c r="M54" i="3"/>
  <c r="N54" i="3"/>
  <c r="M55" i="3"/>
  <c r="N55" i="3"/>
  <c r="M56" i="3"/>
  <c r="N56" i="3"/>
  <c r="M57" i="3"/>
  <c r="N57" i="3"/>
  <c r="M58" i="3"/>
  <c r="N58" i="3"/>
  <c r="M59" i="3"/>
  <c r="N59" i="3"/>
  <c r="M60" i="3"/>
  <c r="N60" i="3"/>
  <c r="M61" i="3"/>
  <c r="N61" i="3"/>
  <c r="M62" i="3"/>
  <c r="N62" i="3"/>
  <c r="M63" i="3"/>
  <c r="N63" i="3"/>
  <c r="M64" i="3"/>
  <c r="N64" i="3"/>
  <c r="M65" i="3"/>
  <c r="N65" i="3"/>
  <c r="M66" i="3"/>
  <c r="N66" i="3"/>
  <c r="M67" i="3"/>
  <c r="N67" i="3"/>
  <c r="M68" i="3"/>
  <c r="N68" i="3"/>
  <c r="M69" i="3"/>
  <c r="N69" i="3"/>
  <c r="M70" i="3"/>
  <c r="N70" i="3"/>
  <c r="M71" i="3"/>
  <c r="N71" i="3"/>
  <c r="M72" i="3"/>
  <c r="N72" i="3"/>
  <c r="M73" i="3"/>
  <c r="N73" i="3"/>
  <c r="M74" i="3"/>
  <c r="N74" i="3"/>
  <c r="M75" i="3"/>
  <c r="N75" i="3"/>
  <c r="M76" i="3"/>
  <c r="N76" i="3"/>
  <c r="M77" i="3"/>
  <c r="N77" i="3"/>
  <c r="M78" i="3"/>
  <c r="N78" i="3"/>
  <c r="M79" i="3"/>
  <c r="N79" i="3"/>
  <c r="M80" i="3"/>
  <c r="N80" i="3"/>
  <c r="M81" i="3"/>
  <c r="N81" i="3"/>
  <c r="M82" i="3"/>
  <c r="N82" i="3"/>
  <c r="M83" i="3"/>
  <c r="N83" i="3"/>
  <c r="M84" i="3"/>
  <c r="N84" i="3"/>
  <c r="M85" i="3"/>
  <c r="N85" i="3"/>
  <c r="M86" i="3"/>
  <c r="N86" i="3"/>
  <c r="M87" i="3"/>
  <c r="N87" i="3"/>
  <c r="M88" i="3"/>
  <c r="N88" i="3"/>
  <c r="M89" i="3"/>
  <c r="N89" i="3"/>
  <c r="M90" i="3"/>
  <c r="N90" i="3"/>
  <c r="M91" i="3"/>
  <c r="N91" i="3"/>
  <c r="M92" i="3"/>
  <c r="N92" i="3"/>
  <c r="M93" i="3"/>
  <c r="N93" i="3"/>
  <c r="M94" i="3"/>
  <c r="N94" i="3"/>
  <c r="M95" i="3"/>
  <c r="N95" i="3"/>
  <c r="M96" i="3"/>
  <c r="N96" i="3"/>
  <c r="M97" i="3"/>
  <c r="N97" i="3"/>
  <c r="M98" i="3"/>
  <c r="N98" i="3"/>
  <c r="M99" i="3"/>
  <c r="N99" i="3"/>
  <c r="M100" i="3"/>
  <c r="N100" i="3"/>
  <c r="M101" i="3"/>
  <c r="N101" i="3"/>
  <c r="M102" i="3"/>
  <c r="N102" i="3"/>
  <c r="M103" i="3"/>
  <c r="N103" i="3"/>
  <c r="M104" i="3"/>
  <c r="N104" i="3"/>
  <c r="M105" i="3"/>
  <c r="N105" i="3"/>
  <c r="M106" i="3"/>
  <c r="N106" i="3"/>
  <c r="M107" i="3"/>
  <c r="N107" i="3"/>
  <c r="M108" i="3"/>
  <c r="N108" i="3"/>
  <c r="M109" i="3"/>
  <c r="N109" i="3"/>
  <c r="M110" i="3"/>
  <c r="N110" i="3"/>
  <c r="M111" i="3"/>
  <c r="N111" i="3"/>
  <c r="M112" i="3"/>
  <c r="N112" i="3"/>
  <c r="M113" i="3"/>
  <c r="N113" i="3"/>
  <c r="M114" i="3"/>
  <c r="N114" i="3"/>
  <c r="M115" i="3"/>
  <c r="N115" i="3"/>
  <c r="M116" i="3"/>
  <c r="N116" i="3"/>
  <c r="M117" i="3"/>
  <c r="N117" i="3"/>
  <c r="M118" i="3"/>
  <c r="N118" i="3"/>
  <c r="M119" i="3"/>
  <c r="N119" i="3"/>
  <c r="M120" i="3"/>
  <c r="N120" i="3"/>
  <c r="M121" i="3"/>
  <c r="N121" i="3"/>
  <c r="M122" i="3"/>
  <c r="N122" i="3"/>
  <c r="M123" i="3"/>
  <c r="N123" i="3"/>
  <c r="M124" i="3"/>
  <c r="N124" i="3"/>
  <c r="M125" i="3"/>
  <c r="N125" i="3"/>
  <c r="M126" i="3"/>
  <c r="N126" i="3"/>
  <c r="M127" i="3"/>
  <c r="N127" i="3"/>
  <c r="M128" i="3"/>
  <c r="N128" i="3"/>
  <c r="M129" i="3"/>
  <c r="N129" i="3"/>
  <c r="M130" i="3"/>
  <c r="N130" i="3"/>
  <c r="M131" i="3"/>
  <c r="N131" i="3"/>
  <c r="M132" i="3"/>
  <c r="N132" i="3"/>
  <c r="M133" i="3"/>
  <c r="N133" i="3"/>
  <c r="M134" i="3"/>
  <c r="N134" i="3"/>
  <c r="M135" i="3"/>
  <c r="N135" i="3"/>
  <c r="M136" i="3"/>
  <c r="N136" i="3"/>
  <c r="M137" i="3"/>
  <c r="N137" i="3"/>
  <c r="M138" i="3"/>
  <c r="N138" i="3"/>
  <c r="M139" i="3"/>
  <c r="N139" i="3"/>
  <c r="M140" i="3"/>
  <c r="N140" i="3"/>
  <c r="M141" i="3"/>
  <c r="N141" i="3"/>
  <c r="M142" i="3"/>
  <c r="N142" i="3"/>
  <c r="M143" i="3"/>
  <c r="N143" i="3"/>
  <c r="M144" i="3"/>
  <c r="N144" i="3"/>
  <c r="M145" i="3"/>
  <c r="N145" i="3"/>
  <c r="M146" i="3"/>
  <c r="N146" i="3"/>
  <c r="M147" i="3"/>
  <c r="N147" i="3"/>
  <c r="M148" i="3"/>
  <c r="N148" i="3"/>
  <c r="M149" i="3"/>
  <c r="N149" i="3"/>
  <c r="M150" i="3"/>
  <c r="N150" i="3"/>
  <c r="M151" i="3"/>
  <c r="N151" i="3"/>
  <c r="M152" i="3"/>
  <c r="N152" i="3"/>
  <c r="M153" i="3"/>
  <c r="N153" i="3"/>
  <c r="M154" i="3"/>
  <c r="N154" i="3"/>
  <c r="M155" i="3"/>
  <c r="N155" i="3"/>
  <c r="M156" i="3"/>
  <c r="N156" i="3"/>
  <c r="M157" i="3"/>
  <c r="N157" i="3"/>
  <c r="M158" i="3"/>
  <c r="N158" i="3"/>
  <c r="M159" i="3"/>
  <c r="N159" i="3"/>
  <c r="M160" i="3"/>
  <c r="N160" i="3"/>
  <c r="M161" i="3"/>
  <c r="N161" i="3"/>
  <c r="M162" i="3"/>
  <c r="N162" i="3"/>
  <c r="M163" i="3"/>
  <c r="N163" i="3"/>
  <c r="M164" i="3"/>
  <c r="N164" i="3"/>
  <c r="M165" i="3"/>
  <c r="N165" i="3"/>
  <c r="M166" i="3"/>
  <c r="N166" i="3"/>
  <c r="M167" i="3"/>
  <c r="N167" i="3"/>
  <c r="M168" i="3"/>
  <c r="N168" i="3"/>
  <c r="M169" i="3"/>
  <c r="N169" i="3"/>
  <c r="M170" i="3"/>
  <c r="N170" i="3"/>
  <c r="M171" i="3"/>
  <c r="N171" i="3"/>
  <c r="M172" i="3"/>
  <c r="N172" i="3"/>
  <c r="M173" i="3"/>
  <c r="N173" i="3"/>
  <c r="M174" i="3"/>
  <c r="N174" i="3"/>
  <c r="M175" i="3"/>
  <c r="N175" i="3"/>
  <c r="M176" i="3"/>
  <c r="N176" i="3"/>
  <c r="M177" i="3"/>
  <c r="N177" i="3"/>
  <c r="M178" i="3"/>
  <c r="N178" i="3"/>
  <c r="M179" i="3"/>
  <c r="N179" i="3"/>
  <c r="M180" i="3"/>
  <c r="N180" i="3"/>
  <c r="M181" i="3"/>
  <c r="N181" i="3"/>
  <c r="M182" i="3"/>
  <c r="N182" i="3"/>
  <c r="M183" i="3"/>
  <c r="N183" i="3"/>
  <c r="M184" i="3"/>
  <c r="N184" i="3"/>
  <c r="M185" i="3"/>
  <c r="N185" i="3"/>
  <c r="M186" i="3"/>
  <c r="N186" i="3"/>
  <c r="M187" i="3"/>
  <c r="N187" i="3"/>
  <c r="M188" i="3"/>
  <c r="N188" i="3"/>
  <c r="M189" i="3"/>
  <c r="N189" i="3"/>
  <c r="M190" i="3"/>
  <c r="N190" i="3"/>
  <c r="M191" i="3"/>
  <c r="N191" i="3"/>
  <c r="M192" i="3"/>
  <c r="N192" i="3"/>
  <c r="M193" i="3"/>
  <c r="N193" i="3"/>
  <c r="M194" i="3"/>
  <c r="N194" i="3"/>
  <c r="M195" i="3"/>
  <c r="N195" i="3"/>
  <c r="M196" i="3"/>
  <c r="N196" i="3"/>
  <c r="M197" i="3"/>
  <c r="N197" i="3"/>
  <c r="M198" i="3"/>
  <c r="N198" i="3"/>
  <c r="M199" i="3"/>
  <c r="N199" i="3"/>
  <c r="M200" i="3"/>
  <c r="N200" i="3"/>
  <c r="M201" i="3"/>
  <c r="N201" i="3"/>
  <c r="M202" i="3"/>
  <c r="N202" i="3"/>
  <c r="M203" i="3"/>
  <c r="N203" i="3"/>
  <c r="M204" i="3"/>
  <c r="N204" i="3"/>
  <c r="M205" i="3"/>
  <c r="N205" i="3"/>
  <c r="M206" i="3"/>
  <c r="N206" i="3"/>
  <c r="M207" i="3"/>
  <c r="N207" i="3"/>
  <c r="M208" i="3"/>
  <c r="N208" i="3"/>
  <c r="M209" i="3"/>
  <c r="N209" i="3"/>
  <c r="M210" i="3"/>
  <c r="N210" i="3"/>
  <c r="M211" i="3"/>
  <c r="N211" i="3"/>
  <c r="M212" i="3"/>
  <c r="N212" i="3"/>
  <c r="M213" i="3"/>
  <c r="N213" i="3"/>
  <c r="M214" i="3"/>
  <c r="N214" i="3"/>
  <c r="M215" i="3"/>
  <c r="N215" i="3"/>
  <c r="M216" i="3"/>
  <c r="N216" i="3"/>
  <c r="M217" i="3"/>
  <c r="N217" i="3"/>
  <c r="M218" i="3"/>
  <c r="N218" i="3"/>
  <c r="M219" i="3"/>
  <c r="N219" i="3"/>
  <c r="M220" i="3"/>
  <c r="N220" i="3"/>
  <c r="M221" i="3"/>
  <c r="N221" i="3"/>
  <c r="M222" i="3"/>
  <c r="N222" i="3"/>
  <c r="M223" i="3"/>
  <c r="N223" i="3"/>
  <c r="M224" i="3"/>
  <c r="N224" i="3"/>
  <c r="M225" i="3"/>
  <c r="N225" i="3"/>
  <c r="M226" i="3"/>
  <c r="N226" i="3"/>
  <c r="M227" i="3"/>
  <c r="N227" i="3"/>
  <c r="M228" i="3"/>
  <c r="N228" i="3"/>
  <c r="M229" i="3"/>
  <c r="N229" i="3"/>
  <c r="M230" i="3"/>
  <c r="N230" i="3"/>
  <c r="M231" i="3"/>
  <c r="N231" i="3"/>
  <c r="M232" i="3"/>
  <c r="N232" i="3"/>
  <c r="M233" i="3"/>
  <c r="N233" i="3"/>
  <c r="M234" i="3"/>
  <c r="N234" i="3"/>
  <c r="M235" i="3"/>
  <c r="N235" i="3"/>
  <c r="M236" i="3"/>
  <c r="N236" i="3"/>
  <c r="M237" i="3"/>
  <c r="N237" i="3"/>
  <c r="M238" i="3"/>
  <c r="N238" i="3"/>
  <c r="M239" i="3"/>
  <c r="N239" i="3"/>
  <c r="M240" i="3"/>
  <c r="N240" i="3"/>
  <c r="M241" i="3"/>
  <c r="N241" i="3"/>
  <c r="M242" i="3"/>
  <c r="N242" i="3"/>
  <c r="M243" i="3"/>
  <c r="N243" i="3"/>
  <c r="M244" i="3"/>
  <c r="N244" i="3"/>
  <c r="M245" i="3"/>
  <c r="N245" i="3"/>
  <c r="M246" i="3"/>
  <c r="N246" i="3"/>
  <c r="M247" i="3"/>
  <c r="N247" i="3"/>
  <c r="M248" i="3"/>
  <c r="N248" i="3"/>
  <c r="M249" i="3"/>
  <c r="N249" i="3"/>
  <c r="M250" i="3"/>
  <c r="N250" i="3"/>
  <c r="M251" i="3"/>
  <c r="N251" i="3"/>
  <c r="M252" i="3"/>
  <c r="N252" i="3"/>
  <c r="M253" i="3"/>
  <c r="N253" i="3"/>
  <c r="M254" i="3"/>
  <c r="N254" i="3"/>
  <c r="M255" i="3"/>
  <c r="N255" i="3"/>
  <c r="M256" i="3"/>
  <c r="N256" i="3"/>
  <c r="M257" i="3"/>
  <c r="N257" i="3"/>
  <c r="M258" i="3"/>
  <c r="N258" i="3"/>
  <c r="M259" i="3"/>
  <c r="N259" i="3"/>
  <c r="M260" i="3"/>
  <c r="N260" i="3"/>
  <c r="M261" i="3"/>
  <c r="N261" i="3"/>
  <c r="M262" i="3"/>
  <c r="N262" i="3"/>
  <c r="M263" i="3"/>
  <c r="N263" i="3"/>
  <c r="M264" i="3"/>
  <c r="N264" i="3"/>
  <c r="M265" i="3"/>
  <c r="N265" i="3"/>
  <c r="M266" i="3"/>
  <c r="N266" i="3"/>
  <c r="M267" i="3"/>
  <c r="N267" i="3"/>
  <c r="M268" i="3"/>
  <c r="N268" i="3"/>
  <c r="M269" i="3"/>
  <c r="N269" i="3"/>
  <c r="M270" i="3"/>
  <c r="N270" i="3"/>
  <c r="M271" i="3"/>
  <c r="N271" i="3"/>
  <c r="M272" i="3"/>
  <c r="N272" i="3"/>
  <c r="M273" i="3"/>
  <c r="N273" i="3"/>
  <c r="M274" i="3"/>
  <c r="N274" i="3"/>
  <c r="M275" i="3"/>
  <c r="N275" i="3"/>
  <c r="M276" i="3"/>
  <c r="N276" i="3"/>
  <c r="M277" i="3"/>
  <c r="N277" i="3"/>
  <c r="M278" i="3"/>
  <c r="N278" i="3"/>
  <c r="M279" i="3"/>
  <c r="N279" i="3"/>
  <c r="M280" i="3"/>
  <c r="N280" i="3"/>
  <c r="M281" i="3"/>
  <c r="N281" i="3"/>
  <c r="M282" i="3"/>
  <c r="N282" i="3"/>
  <c r="M283" i="3"/>
  <c r="N283" i="3"/>
  <c r="M284" i="3"/>
  <c r="N284" i="3"/>
  <c r="M285" i="3"/>
  <c r="N285" i="3"/>
  <c r="M286" i="3"/>
  <c r="N286" i="3"/>
  <c r="M287" i="3"/>
  <c r="N287" i="3"/>
  <c r="M288" i="3"/>
  <c r="N288" i="3"/>
  <c r="M289" i="3"/>
  <c r="N289" i="3"/>
  <c r="M290" i="3"/>
  <c r="N290" i="3"/>
  <c r="M291" i="3"/>
  <c r="N291" i="3"/>
  <c r="M292" i="3"/>
  <c r="N292" i="3"/>
  <c r="M293" i="3"/>
  <c r="N293" i="3"/>
  <c r="M294" i="3"/>
  <c r="N294" i="3"/>
  <c r="M295" i="3"/>
  <c r="N295" i="3"/>
  <c r="M296" i="3"/>
  <c r="N296" i="3"/>
  <c r="M297" i="3"/>
  <c r="N297" i="3"/>
  <c r="M298" i="3"/>
  <c r="N298" i="3"/>
  <c r="M299" i="3"/>
  <c r="N299" i="3"/>
  <c r="M300" i="3"/>
  <c r="N300" i="3"/>
  <c r="M301" i="3"/>
  <c r="N301" i="3"/>
  <c r="M302" i="3"/>
  <c r="N302" i="3"/>
  <c r="M303" i="3"/>
  <c r="N303" i="3"/>
  <c r="M304" i="3"/>
  <c r="N304" i="3"/>
  <c r="M305" i="3"/>
  <c r="N305" i="3"/>
  <c r="M306" i="3"/>
  <c r="N306" i="3"/>
  <c r="M307" i="3"/>
  <c r="N307" i="3"/>
  <c r="M308" i="3"/>
  <c r="N308" i="3"/>
  <c r="M309" i="3"/>
  <c r="N309" i="3"/>
  <c r="M310" i="3"/>
  <c r="N310" i="3"/>
  <c r="M311" i="3"/>
  <c r="N311" i="3"/>
  <c r="M312" i="3"/>
  <c r="N312" i="3"/>
  <c r="M313" i="3"/>
  <c r="N313" i="3"/>
  <c r="M314" i="3"/>
  <c r="N314" i="3"/>
  <c r="M315" i="3"/>
  <c r="N315" i="3"/>
  <c r="M316" i="3"/>
  <c r="N316" i="3"/>
  <c r="M317" i="3"/>
  <c r="N317" i="3"/>
  <c r="M318" i="3"/>
  <c r="N318" i="3"/>
  <c r="M319" i="3"/>
  <c r="N319" i="3"/>
  <c r="M320" i="3"/>
  <c r="N320" i="3"/>
  <c r="M321" i="3"/>
  <c r="N321" i="3"/>
  <c r="M322" i="3"/>
  <c r="N322" i="3"/>
  <c r="M323" i="3"/>
  <c r="N323" i="3"/>
  <c r="M324" i="3"/>
  <c r="N324" i="3"/>
  <c r="M325" i="3"/>
  <c r="N325" i="3"/>
  <c r="M326" i="3"/>
  <c r="N326" i="3"/>
  <c r="M327" i="3"/>
  <c r="N327" i="3"/>
  <c r="M328" i="3"/>
  <c r="N328" i="3"/>
  <c r="M329" i="3"/>
  <c r="N329" i="3"/>
  <c r="M330" i="3"/>
  <c r="N330" i="3"/>
  <c r="M331" i="3"/>
  <c r="N331" i="3"/>
  <c r="M332" i="3"/>
  <c r="N332" i="3"/>
  <c r="M333" i="3"/>
  <c r="N333" i="3"/>
  <c r="M334" i="3"/>
  <c r="N334" i="3"/>
  <c r="M335" i="3"/>
  <c r="N335" i="3"/>
  <c r="M336" i="3"/>
  <c r="N336" i="3"/>
  <c r="M337" i="3"/>
  <c r="N337" i="3"/>
  <c r="M338" i="3"/>
  <c r="N338" i="3"/>
  <c r="M339" i="3"/>
  <c r="N339" i="3"/>
  <c r="M340" i="3"/>
  <c r="N340" i="3"/>
  <c r="M341" i="3"/>
  <c r="N341" i="3"/>
  <c r="M342" i="3"/>
  <c r="N342" i="3"/>
  <c r="M343" i="3"/>
  <c r="N343" i="3"/>
  <c r="M344" i="3"/>
  <c r="N344" i="3"/>
  <c r="M345" i="3"/>
  <c r="N345" i="3"/>
  <c r="M346" i="3"/>
  <c r="N346" i="3"/>
  <c r="M347" i="3"/>
  <c r="N347" i="3"/>
  <c r="M348" i="3"/>
  <c r="N348" i="3"/>
  <c r="M349" i="3"/>
  <c r="N349" i="3"/>
  <c r="M350" i="3"/>
  <c r="N350" i="3"/>
  <c r="M351" i="3"/>
  <c r="N351" i="3"/>
  <c r="M352" i="3"/>
  <c r="N352" i="3"/>
  <c r="M353" i="3"/>
  <c r="N353" i="3"/>
  <c r="M354" i="3"/>
  <c r="N354" i="3"/>
  <c r="M355" i="3"/>
  <c r="N355" i="3"/>
  <c r="M356" i="3"/>
  <c r="N356" i="3"/>
  <c r="M357" i="3"/>
  <c r="N357" i="3"/>
  <c r="M358" i="3"/>
  <c r="N358" i="3"/>
  <c r="M359" i="3"/>
  <c r="N359" i="3"/>
  <c r="M360" i="3"/>
  <c r="N360" i="3"/>
  <c r="M361" i="3"/>
  <c r="N361" i="3"/>
  <c r="M362" i="3"/>
  <c r="N362" i="3"/>
  <c r="M363" i="3"/>
  <c r="N363" i="3"/>
  <c r="M364" i="3"/>
  <c r="N364" i="3"/>
  <c r="M365" i="3"/>
  <c r="N365" i="3"/>
  <c r="M366" i="3"/>
  <c r="N366" i="3"/>
  <c r="M367" i="3"/>
  <c r="N367" i="3"/>
  <c r="M368" i="3"/>
  <c r="N368" i="3"/>
  <c r="M369" i="3"/>
  <c r="N369" i="3"/>
  <c r="M370" i="3"/>
  <c r="N370" i="3"/>
  <c r="M371" i="3"/>
  <c r="N371" i="3"/>
  <c r="M372" i="3"/>
  <c r="N372" i="3"/>
  <c r="M373" i="3"/>
  <c r="N373" i="3"/>
  <c r="M374" i="3"/>
  <c r="N374" i="3"/>
  <c r="M375" i="3"/>
  <c r="N375" i="3"/>
  <c r="M376" i="3"/>
  <c r="N376" i="3"/>
  <c r="M377" i="3"/>
  <c r="N377" i="3"/>
  <c r="M378" i="3"/>
  <c r="N378" i="3"/>
  <c r="M379" i="3"/>
  <c r="N379" i="3"/>
  <c r="M380" i="3"/>
  <c r="N380" i="3"/>
  <c r="M381" i="3"/>
  <c r="N381" i="3"/>
  <c r="M382" i="3"/>
  <c r="N382" i="3"/>
  <c r="M383" i="3"/>
  <c r="N383" i="3"/>
  <c r="M384" i="3"/>
  <c r="N384" i="3"/>
  <c r="M385" i="3"/>
  <c r="N385" i="3"/>
  <c r="M386" i="3"/>
  <c r="N386" i="3"/>
  <c r="M387" i="3"/>
  <c r="N387" i="3"/>
  <c r="M388" i="3"/>
  <c r="N388" i="3"/>
  <c r="M389" i="3"/>
  <c r="N389" i="3"/>
  <c r="M390" i="3"/>
  <c r="N390" i="3"/>
  <c r="M391" i="3"/>
  <c r="N391" i="3"/>
  <c r="M392" i="3"/>
  <c r="N392" i="3"/>
  <c r="M393" i="3"/>
  <c r="N393" i="3"/>
  <c r="M394" i="3"/>
  <c r="N394" i="3"/>
  <c r="M395" i="3"/>
  <c r="N395" i="3"/>
  <c r="M396" i="3"/>
  <c r="N396" i="3"/>
  <c r="M397" i="3"/>
  <c r="N397" i="3"/>
  <c r="M398" i="3"/>
  <c r="N398" i="3"/>
  <c r="M399" i="3"/>
  <c r="N399" i="3"/>
  <c r="M400" i="3"/>
  <c r="N400" i="3"/>
  <c r="M401" i="3"/>
  <c r="N401" i="3"/>
  <c r="M402" i="3"/>
  <c r="N402" i="3"/>
  <c r="M403" i="3"/>
  <c r="N403" i="3"/>
  <c r="M404" i="3"/>
  <c r="N404" i="3"/>
  <c r="M405" i="3"/>
  <c r="N405" i="3"/>
  <c r="M406" i="3"/>
  <c r="N406" i="3"/>
  <c r="M407" i="3"/>
  <c r="N407" i="3"/>
  <c r="M408" i="3"/>
  <c r="N408" i="3"/>
  <c r="M409" i="3"/>
  <c r="N409" i="3"/>
  <c r="M410" i="3"/>
  <c r="N410" i="3"/>
  <c r="M411" i="3"/>
  <c r="N411" i="3"/>
  <c r="M412" i="3"/>
  <c r="N412" i="3"/>
  <c r="M413" i="3"/>
  <c r="N413" i="3"/>
  <c r="M414" i="3"/>
  <c r="N414" i="3"/>
  <c r="M415" i="3"/>
  <c r="N415" i="3"/>
  <c r="M416" i="3"/>
  <c r="N416" i="3"/>
  <c r="M417" i="3"/>
  <c r="N417" i="3"/>
  <c r="M418" i="3"/>
  <c r="N418" i="3"/>
  <c r="M419" i="3"/>
  <c r="N419" i="3"/>
  <c r="M420" i="3"/>
  <c r="N420" i="3"/>
  <c r="M421" i="3"/>
  <c r="N421" i="3"/>
  <c r="M422" i="3"/>
  <c r="N422" i="3"/>
  <c r="M423" i="3"/>
  <c r="N423" i="3"/>
  <c r="M424" i="3"/>
  <c r="N424" i="3"/>
  <c r="M425" i="3"/>
  <c r="N425" i="3"/>
  <c r="M426" i="3"/>
  <c r="N426" i="3"/>
  <c r="M427" i="3"/>
  <c r="N427" i="3"/>
  <c r="M428" i="3"/>
  <c r="N428" i="3"/>
  <c r="M429" i="3"/>
  <c r="N429" i="3"/>
  <c r="M430" i="3"/>
  <c r="N430" i="3"/>
  <c r="M431" i="3"/>
  <c r="N431" i="3"/>
  <c r="M432" i="3"/>
  <c r="N432" i="3"/>
  <c r="M433" i="3"/>
  <c r="N433" i="3"/>
  <c r="M434" i="3"/>
  <c r="N434" i="3"/>
  <c r="M435" i="3"/>
  <c r="N435" i="3"/>
  <c r="M436" i="3"/>
  <c r="N436" i="3"/>
  <c r="M437" i="3"/>
  <c r="N437" i="3"/>
  <c r="M438" i="3"/>
  <c r="N438" i="3"/>
  <c r="M439" i="3"/>
  <c r="N439" i="3"/>
  <c r="M440" i="3"/>
  <c r="N440" i="3"/>
  <c r="M441" i="3"/>
  <c r="N441" i="3"/>
  <c r="M442" i="3"/>
  <c r="N442" i="3"/>
  <c r="M443" i="3"/>
  <c r="N443" i="3"/>
  <c r="M444" i="3"/>
  <c r="N444" i="3"/>
  <c r="M445" i="3"/>
  <c r="N445" i="3"/>
  <c r="M446" i="3"/>
  <c r="N446" i="3"/>
  <c r="M447" i="3"/>
  <c r="N447" i="3"/>
  <c r="M448" i="3"/>
  <c r="N448" i="3"/>
  <c r="M449" i="3"/>
  <c r="N449" i="3"/>
  <c r="M450" i="3"/>
  <c r="N450" i="3"/>
  <c r="M451" i="3"/>
  <c r="N451" i="3"/>
  <c r="M452" i="3"/>
  <c r="N452" i="3"/>
  <c r="M453" i="3"/>
  <c r="N453" i="3"/>
  <c r="M454" i="3"/>
  <c r="N454" i="3"/>
  <c r="M455" i="3"/>
  <c r="N455" i="3"/>
  <c r="M456" i="3"/>
  <c r="N456" i="3"/>
  <c r="M457" i="3"/>
  <c r="N457" i="3"/>
  <c r="M458" i="3"/>
  <c r="N458" i="3"/>
  <c r="M459" i="3"/>
  <c r="N459" i="3"/>
  <c r="M460" i="3"/>
  <c r="N460" i="3"/>
  <c r="M461" i="3"/>
  <c r="N461" i="3"/>
  <c r="M462" i="3"/>
  <c r="N462" i="3"/>
  <c r="M463" i="3"/>
  <c r="N463" i="3"/>
  <c r="M464" i="3"/>
  <c r="N464" i="3"/>
  <c r="M465" i="3"/>
  <c r="N465" i="3"/>
  <c r="M466" i="3"/>
  <c r="N466" i="3"/>
  <c r="M467" i="3"/>
  <c r="N467" i="3"/>
  <c r="M468" i="3"/>
  <c r="N468" i="3"/>
  <c r="M469" i="3"/>
  <c r="N469" i="3"/>
  <c r="M470" i="3"/>
  <c r="N470" i="3"/>
  <c r="M471" i="3"/>
  <c r="N471" i="3"/>
  <c r="M472" i="3"/>
  <c r="N472" i="3"/>
  <c r="M473" i="3"/>
  <c r="N473" i="3"/>
  <c r="M474" i="3"/>
  <c r="N474" i="3"/>
  <c r="M475" i="3"/>
  <c r="N475" i="3"/>
  <c r="M476" i="3"/>
  <c r="N476" i="3"/>
  <c r="M477" i="3"/>
  <c r="N477" i="3"/>
  <c r="M478" i="3"/>
  <c r="N478" i="3"/>
  <c r="M479" i="3"/>
  <c r="N479" i="3"/>
  <c r="M480" i="3"/>
  <c r="N480" i="3"/>
  <c r="M481" i="3"/>
  <c r="N481" i="3"/>
  <c r="M482" i="3"/>
  <c r="N482" i="3"/>
  <c r="M483" i="3"/>
  <c r="N483" i="3"/>
  <c r="M484" i="3"/>
  <c r="N484" i="3"/>
  <c r="M485" i="3"/>
  <c r="N485" i="3"/>
  <c r="M486" i="3"/>
  <c r="N486" i="3"/>
  <c r="M487" i="3"/>
  <c r="N487" i="3"/>
  <c r="M488" i="3"/>
  <c r="N488" i="3"/>
  <c r="M489" i="3"/>
  <c r="N489" i="3"/>
  <c r="M490" i="3"/>
  <c r="N490" i="3"/>
  <c r="M491" i="3"/>
  <c r="N491" i="3"/>
  <c r="M492" i="3"/>
  <c r="N492" i="3"/>
  <c r="M493" i="3"/>
  <c r="N493" i="3"/>
  <c r="M494" i="3"/>
  <c r="N494" i="3"/>
  <c r="M495" i="3"/>
  <c r="N495" i="3"/>
  <c r="M496" i="3"/>
  <c r="N496" i="3"/>
  <c r="M497" i="3"/>
  <c r="N497" i="3"/>
  <c r="M498" i="3"/>
  <c r="N498" i="3"/>
  <c r="M499" i="3"/>
  <c r="N499" i="3"/>
  <c r="M500" i="3"/>
  <c r="N500" i="3"/>
  <c r="M501" i="3"/>
  <c r="N501" i="3"/>
  <c r="M502" i="3"/>
  <c r="N502" i="3"/>
  <c r="M503" i="3"/>
  <c r="N503" i="3"/>
  <c r="M504" i="3"/>
  <c r="N504" i="3"/>
  <c r="M505" i="3"/>
  <c r="N505" i="3"/>
  <c r="M506" i="3"/>
  <c r="N506" i="3"/>
  <c r="M507" i="3"/>
  <c r="N507" i="3"/>
  <c r="M508" i="3"/>
  <c r="N508" i="3"/>
  <c r="M509" i="3"/>
  <c r="N509" i="3"/>
  <c r="M510" i="3"/>
  <c r="N510" i="3"/>
  <c r="M511" i="3"/>
  <c r="N511" i="3"/>
  <c r="M512" i="3"/>
  <c r="N512" i="3"/>
  <c r="M513" i="3"/>
  <c r="N513" i="3"/>
  <c r="M514" i="3"/>
  <c r="N514" i="3"/>
  <c r="M515" i="3"/>
  <c r="N515" i="3"/>
  <c r="M516" i="3"/>
  <c r="N516" i="3"/>
  <c r="M517" i="3"/>
  <c r="N517" i="3"/>
  <c r="M518" i="3"/>
  <c r="N518" i="3"/>
  <c r="M519" i="3"/>
  <c r="N519" i="3"/>
  <c r="M520" i="3"/>
  <c r="N520" i="3"/>
  <c r="M521" i="3"/>
  <c r="N521" i="3"/>
  <c r="M522" i="3"/>
  <c r="N522" i="3"/>
  <c r="M523" i="3"/>
  <c r="N523" i="3"/>
  <c r="M524" i="3"/>
  <c r="N524" i="3"/>
  <c r="M525" i="3"/>
  <c r="N525" i="3"/>
  <c r="M526" i="3"/>
  <c r="N526" i="3"/>
  <c r="M527" i="3"/>
  <c r="N527" i="3"/>
  <c r="M528" i="3"/>
  <c r="N528" i="3"/>
  <c r="M529" i="3"/>
  <c r="N529" i="3"/>
  <c r="M530" i="3"/>
  <c r="N530" i="3"/>
  <c r="M531" i="3"/>
  <c r="N531" i="3"/>
  <c r="M532" i="3"/>
  <c r="N532" i="3"/>
  <c r="M533" i="3"/>
  <c r="N533" i="3"/>
  <c r="M534" i="3"/>
  <c r="N534" i="3"/>
  <c r="M535" i="3"/>
  <c r="N535" i="3"/>
  <c r="M536" i="3"/>
  <c r="N536" i="3"/>
  <c r="M537" i="3"/>
  <c r="N537" i="3"/>
  <c r="M538" i="3"/>
  <c r="N538" i="3"/>
  <c r="M539" i="3"/>
  <c r="N539" i="3"/>
  <c r="M540" i="3"/>
  <c r="N540" i="3"/>
  <c r="M541" i="3"/>
  <c r="N541" i="3"/>
  <c r="M542" i="3"/>
  <c r="N542" i="3"/>
  <c r="M543" i="3"/>
  <c r="N543" i="3"/>
  <c r="M544" i="3"/>
  <c r="N544" i="3"/>
  <c r="M545" i="3"/>
  <c r="N545" i="3"/>
  <c r="M546" i="3"/>
  <c r="N546" i="3"/>
  <c r="M547" i="3"/>
  <c r="N547" i="3"/>
  <c r="M548" i="3"/>
  <c r="N548" i="3"/>
  <c r="M549" i="3"/>
  <c r="N549" i="3"/>
  <c r="M550" i="3"/>
  <c r="N550" i="3"/>
  <c r="M551" i="3"/>
  <c r="N551" i="3"/>
  <c r="M552" i="3"/>
  <c r="N552" i="3"/>
  <c r="M553" i="3"/>
  <c r="N553" i="3"/>
  <c r="M554" i="3"/>
  <c r="N554" i="3"/>
  <c r="M555" i="3"/>
  <c r="N555" i="3"/>
  <c r="M556" i="3"/>
  <c r="N556" i="3"/>
  <c r="M557" i="3"/>
  <c r="N557" i="3"/>
  <c r="M558" i="3"/>
  <c r="N558" i="3"/>
  <c r="M559" i="3"/>
  <c r="N559" i="3"/>
  <c r="M560" i="3"/>
  <c r="N560" i="3"/>
  <c r="M561" i="3"/>
  <c r="N561" i="3"/>
  <c r="M562" i="3"/>
  <c r="N562" i="3"/>
  <c r="M563" i="3"/>
  <c r="N563" i="3"/>
  <c r="M564" i="3"/>
  <c r="N564" i="3"/>
  <c r="M565" i="3"/>
  <c r="N565" i="3"/>
  <c r="M566" i="3"/>
  <c r="N566" i="3"/>
  <c r="M567" i="3"/>
  <c r="N567" i="3"/>
  <c r="M568" i="3"/>
  <c r="N568" i="3"/>
  <c r="M569" i="3"/>
  <c r="N569" i="3"/>
  <c r="M570" i="3"/>
  <c r="N570" i="3"/>
  <c r="M571" i="3"/>
  <c r="N571" i="3"/>
  <c r="M572" i="3"/>
  <c r="N572" i="3"/>
  <c r="M573" i="3"/>
  <c r="N573" i="3"/>
  <c r="M574" i="3"/>
  <c r="N574" i="3"/>
  <c r="M575" i="3"/>
  <c r="N575" i="3"/>
  <c r="M576" i="3"/>
  <c r="N576" i="3"/>
  <c r="M577" i="3"/>
  <c r="N577" i="3"/>
  <c r="M578" i="3"/>
  <c r="N578" i="3"/>
  <c r="M579" i="3"/>
  <c r="N579" i="3"/>
  <c r="M580" i="3"/>
  <c r="N580" i="3"/>
  <c r="M581" i="3"/>
  <c r="N581" i="3"/>
  <c r="M582" i="3"/>
  <c r="N582" i="3"/>
  <c r="M583" i="3"/>
  <c r="N583" i="3"/>
  <c r="M584" i="3"/>
  <c r="N584" i="3"/>
  <c r="M585" i="3"/>
  <c r="N585" i="3"/>
  <c r="M586" i="3"/>
  <c r="N586" i="3"/>
  <c r="M587" i="3"/>
  <c r="N587" i="3"/>
  <c r="M588" i="3"/>
  <c r="N588" i="3"/>
  <c r="M589" i="3"/>
  <c r="N589" i="3"/>
  <c r="M590" i="3"/>
  <c r="N590" i="3"/>
  <c r="M591" i="3"/>
  <c r="N591" i="3"/>
  <c r="M592" i="3"/>
  <c r="N592" i="3"/>
  <c r="M593" i="3"/>
  <c r="N593" i="3"/>
  <c r="M594" i="3"/>
  <c r="N594" i="3"/>
  <c r="M595" i="3"/>
  <c r="N595" i="3"/>
  <c r="M596" i="3"/>
  <c r="N596" i="3"/>
  <c r="M597" i="3"/>
  <c r="N597" i="3"/>
  <c r="M598" i="3"/>
  <c r="N598" i="3"/>
  <c r="M599" i="3"/>
  <c r="N599" i="3"/>
  <c r="M600" i="3"/>
  <c r="N600" i="3"/>
  <c r="M601" i="3"/>
  <c r="N601" i="3"/>
  <c r="M602" i="3"/>
  <c r="N602" i="3"/>
  <c r="M603" i="3"/>
  <c r="N603" i="3"/>
  <c r="M604" i="3"/>
  <c r="N604" i="3"/>
  <c r="M605" i="3"/>
  <c r="N605" i="3"/>
  <c r="M606" i="3"/>
  <c r="N606" i="3"/>
  <c r="M607" i="3"/>
  <c r="N607" i="3"/>
  <c r="M608" i="3"/>
  <c r="N608" i="3"/>
  <c r="M609" i="3"/>
  <c r="N609" i="3"/>
  <c r="M610" i="3"/>
  <c r="N610" i="3"/>
  <c r="M611" i="3"/>
  <c r="N611" i="3"/>
  <c r="M612" i="3"/>
  <c r="N612" i="3"/>
  <c r="M613" i="3"/>
  <c r="N613" i="3"/>
  <c r="M614" i="3"/>
  <c r="N614" i="3"/>
  <c r="M615" i="3"/>
  <c r="N615" i="3"/>
  <c r="M616" i="3"/>
  <c r="N616" i="3"/>
  <c r="M617" i="3"/>
  <c r="N617" i="3"/>
  <c r="M618" i="3"/>
  <c r="N618" i="3"/>
  <c r="M619" i="3"/>
  <c r="N619" i="3"/>
  <c r="M620" i="3"/>
  <c r="N620" i="3"/>
  <c r="M621" i="3"/>
  <c r="N621" i="3"/>
  <c r="M622" i="3"/>
  <c r="N622" i="3"/>
  <c r="M623" i="3"/>
  <c r="N623" i="3"/>
  <c r="M624" i="3"/>
  <c r="N624" i="3"/>
  <c r="M625" i="3"/>
  <c r="N625" i="3"/>
  <c r="M626" i="3"/>
  <c r="N626" i="3"/>
  <c r="M627" i="3"/>
  <c r="N627" i="3"/>
  <c r="M628" i="3"/>
  <c r="N628" i="3"/>
  <c r="M629" i="3"/>
  <c r="N629" i="3"/>
  <c r="M630" i="3"/>
  <c r="N630" i="3"/>
  <c r="M631" i="3"/>
  <c r="N631" i="3"/>
  <c r="M632" i="3"/>
  <c r="N632" i="3"/>
  <c r="M633" i="3"/>
  <c r="N633" i="3"/>
  <c r="M634" i="3"/>
  <c r="N634" i="3"/>
  <c r="M635" i="3"/>
  <c r="N635" i="3"/>
  <c r="M636" i="3"/>
  <c r="N636" i="3"/>
  <c r="M637" i="3"/>
  <c r="N637" i="3"/>
  <c r="M638" i="3"/>
  <c r="N638" i="3"/>
  <c r="M639" i="3"/>
  <c r="N639" i="3"/>
  <c r="M640" i="3"/>
  <c r="N640" i="3"/>
  <c r="M641" i="3"/>
  <c r="N641" i="3"/>
  <c r="M642" i="3"/>
  <c r="N642" i="3"/>
  <c r="M643" i="3"/>
  <c r="N643" i="3"/>
  <c r="M644" i="3"/>
  <c r="N644" i="3"/>
  <c r="M645" i="3"/>
  <c r="N645" i="3"/>
  <c r="M646" i="3"/>
  <c r="N646" i="3"/>
  <c r="M647" i="3"/>
  <c r="N647" i="3"/>
  <c r="M648" i="3"/>
  <c r="N648" i="3"/>
  <c r="M649" i="3"/>
  <c r="N649" i="3"/>
  <c r="M650" i="3"/>
  <c r="N650" i="3"/>
  <c r="M651" i="3"/>
  <c r="N651" i="3"/>
  <c r="M652" i="3"/>
  <c r="N652" i="3"/>
  <c r="M653" i="3"/>
  <c r="N653" i="3"/>
  <c r="M654" i="3"/>
  <c r="N654" i="3"/>
  <c r="M655" i="3"/>
  <c r="N655" i="3"/>
  <c r="M656" i="3"/>
  <c r="N656" i="3"/>
  <c r="M657" i="3"/>
  <c r="N657" i="3"/>
  <c r="M658" i="3"/>
  <c r="N658" i="3"/>
  <c r="M659" i="3"/>
  <c r="N659" i="3"/>
  <c r="M660" i="3"/>
  <c r="N660" i="3"/>
  <c r="M661" i="3"/>
  <c r="N661" i="3"/>
  <c r="M662" i="3"/>
  <c r="N662" i="3"/>
  <c r="M663" i="3"/>
  <c r="N663" i="3"/>
  <c r="M664" i="3"/>
  <c r="N664" i="3"/>
  <c r="M665" i="3"/>
  <c r="N665" i="3"/>
  <c r="M666" i="3"/>
  <c r="N666" i="3"/>
  <c r="M667" i="3"/>
  <c r="N667" i="3"/>
  <c r="M668" i="3"/>
  <c r="N668" i="3"/>
  <c r="M669" i="3"/>
  <c r="N669" i="3"/>
  <c r="M670" i="3"/>
  <c r="N670" i="3"/>
  <c r="M671" i="3"/>
  <c r="N671" i="3"/>
  <c r="M672" i="3"/>
  <c r="N672" i="3"/>
  <c r="M673" i="3"/>
  <c r="N673" i="3"/>
  <c r="M674" i="3"/>
  <c r="N674" i="3"/>
  <c r="M675" i="3"/>
  <c r="N675" i="3"/>
  <c r="M676" i="3"/>
  <c r="N676" i="3"/>
  <c r="M677" i="3"/>
  <c r="N677" i="3"/>
  <c r="M678" i="3"/>
  <c r="N678" i="3"/>
  <c r="M679" i="3"/>
  <c r="N679" i="3"/>
  <c r="M680" i="3"/>
  <c r="N680" i="3"/>
  <c r="M681" i="3"/>
  <c r="N681" i="3"/>
  <c r="M682" i="3"/>
  <c r="N682" i="3"/>
  <c r="M683" i="3"/>
  <c r="N683" i="3"/>
  <c r="M684" i="3"/>
  <c r="N684" i="3"/>
  <c r="M685" i="3"/>
  <c r="N685" i="3"/>
  <c r="M686" i="3"/>
  <c r="N686" i="3"/>
  <c r="M687" i="3"/>
  <c r="N687" i="3"/>
  <c r="M688" i="3"/>
  <c r="N688" i="3"/>
  <c r="M689" i="3"/>
  <c r="N689" i="3"/>
  <c r="M690" i="3"/>
  <c r="N690" i="3"/>
  <c r="M691" i="3"/>
  <c r="N691" i="3"/>
  <c r="M692" i="3"/>
  <c r="N692" i="3"/>
  <c r="M693" i="3"/>
  <c r="N693" i="3"/>
  <c r="M694" i="3"/>
  <c r="N694" i="3"/>
  <c r="M695" i="3"/>
  <c r="N695" i="3"/>
  <c r="M696" i="3"/>
  <c r="N696" i="3"/>
  <c r="M697" i="3"/>
  <c r="N697" i="3"/>
  <c r="M698" i="3"/>
  <c r="N698" i="3"/>
  <c r="M699" i="3"/>
  <c r="N699" i="3"/>
  <c r="M700" i="3"/>
  <c r="N700" i="3"/>
  <c r="M701" i="3"/>
  <c r="N701" i="3"/>
  <c r="M702" i="3"/>
  <c r="N702" i="3"/>
  <c r="M703" i="3"/>
  <c r="N703" i="3"/>
  <c r="M704" i="3"/>
  <c r="N704" i="3"/>
  <c r="M705" i="3"/>
  <c r="N705" i="3"/>
  <c r="M706" i="3"/>
  <c r="N706" i="3"/>
  <c r="M707" i="3"/>
  <c r="N707" i="3"/>
  <c r="M708" i="3"/>
  <c r="N708" i="3"/>
  <c r="M709" i="3"/>
  <c r="N709" i="3"/>
  <c r="M710" i="3"/>
  <c r="N710" i="3"/>
  <c r="M711" i="3"/>
  <c r="N711" i="3"/>
  <c r="M712" i="3"/>
  <c r="N712" i="3"/>
  <c r="M713" i="3"/>
  <c r="N713" i="3"/>
  <c r="M714" i="3"/>
  <c r="N714" i="3"/>
  <c r="M715" i="3"/>
  <c r="N715" i="3"/>
  <c r="M716" i="3"/>
  <c r="N716" i="3"/>
  <c r="M717" i="3"/>
  <c r="N717" i="3"/>
  <c r="M718" i="3"/>
  <c r="N718" i="3"/>
  <c r="M719" i="3"/>
  <c r="N719" i="3"/>
  <c r="M720" i="3"/>
  <c r="N720" i="3"/>
  <c r="M721" i="3"/>
  <c r="N721" i="3"/>
  <c r="M722" i="3"/>
  <c r="N722" i="3"/>
  <c r="M723" i="3"/>
  <c r="N723" i="3"/>
  <c r="M724" i="3"/>
  <c r="N724" i="3"/>
  <c r="M725" i="3"/>
  <c r="N725" i="3"/>
  <c r="M726" i="3"/>
  <c r="N726" i="3"/>
  <c r="M727" i="3"/>
  <c r="N727" i="3"/>
  <c r="M728" i="3"/>
  <c r="N728" i="3"/>
  <c r="M729" i="3"/>
  <c r="N729" i="3"/>
  <c r="M730" i="3"/>
  <c r="N730" i="3"/>
  <c r="M731" i="3"/>
  <c r="N731" i="3"/>
  <c r="M732" i="3"/>
  <c r="N732" i="3"/>
  <c r="M733" i="3"/>
  <c r="N733" i="3"/>
  <c r="M734" i="3"/>
  <c r="N734" i="3"/>
  <c r="M735" i="3"/>
  <c r="N735" i="3"/>
  <c r="M736" i="3"/>
  <c r="N736" i="3"/>
  <c r="M737" i="3"/>
  <c r="N737" i="3"/>
  <c r="M738" i="3"/>
  <c r="N738" i="3"/>
  <c r="M739" i="3"/>
  <c r="N739" i="3"/>
  <c r="M740" i="3"/>
  <c r="N740" i="3"/>
  <c r="M741" i="3"/>
  <c r="N741" i="3"/>
  <c r="M742" i="3"/>
  <c r="N742" i="3"/>
  <c r="M743" i="3"/>
  <c r="N743" i="3"/>
  <c r="M744" i="3"/>
  <c r="N744" i="3"/>
  <c r="M745" i="3"/>
  <c r="N745" i="3"/>
  <c r="M746" i="3"/>
  <c r="N746" i="3"/>
  <c r="M747" i="3"/>
  <c r="N747" i="3"/>
  <c r="M748" i="3"/>
  <c r="N748" i="3"/>
  <c r="M749" i="3"/>
  <c r="N749" i="3"/>
  <c r="M750" i="3"/>
  <c r="N750" i="3"/>
  <c r="M751" i="3"/>
  <c r="N751" i="3"/>
  <c r="M752" i="3"/>
  <c r="N752" i="3"/>
  <c r="M753" i="3"/>
  <c r="N753" i="3"/>
  <c r="N11" i="3"/>
  <c r="M11" i="3"/>
</calcChain>
</file>

<file path=xl/sharedStrings.xml><?xml version="1.0" encoding="utf-8"?>
<sst xmlns="http://schemas.openxmlformats.org/spreadsheetml/2006/main" count="717" uniqueCount="83">
  <si>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</si>
  <si>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</si>
  <si>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</si>
  <si>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</si>
  <si>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</si>
  <si>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</si>
  <si>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</si>
  <si>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</si>
  <si>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</si>
  <si>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Mar 01, 2019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Mar 31, 2019</t>
    </r>
  </si>
  <si>
    <t>Report Contents</t>
  </si>
  <si>
    <t>Resource to Region</t>
  </si>
  <si>
    <t>HA System-Wide STPPF</t>
  </si>
  <si>
    <t>DA System-Wide STPPF</t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</si>
  <si>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Apr 1, 2019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6:00:21 AM</t>
    </r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</si>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</sst>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\,\ yyyy"/>
    <numFmt numFmtId="165" formatCode="mm/dd/yyyy"/>
    <numFmt numFmtId="166" formatCode="#,##0.0"/>
    <numFmt numFmtId="167" formatCode="#,##0.00%"/>
  </numFmts>
  <fonts count="25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65">
    <xf numFmtId="0" fontId="0" fillId="0" borderId="0" xfId="0"/>
    <xf numFmtId="0" fontId="6" fillId="2" borderId="0" xfId="0" applyFont="1" applyFill="1"/>
    <xf numFmtId="0" fontId="9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19" fontId="3" fillId="0" borderId="0" xfId="0" applyNumberFormat="1" applyFont="1" applyAlignment="1">
      <alignment horizontal="right" vertical="top"/>
    </xf>
    <xf numFmtId="0" fontId="0" fillId="2" borderId="0" xfId="0" applyFill="1"/>
    <xf numFmtId="0" fontId="10" fillId="3" borderId="1" xfId="0" applyFont="1" applyFill="1" applyBorder="1" applyAlignment="1">
      <alignment horizontal="center" vertical="top"/>
    </xf>
    <xf numFmtId="165" fontId="11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vertical="top"/>
    </xf>
    <xf numFmtId="0" fontId="10" fillId="3" borderId="1" xfId="0" applyFont="1" applyFill="1" applyBorder="1" applyAlignment="1">
      <alignment horizontal="center" vertical="top" wrapText="1"/>
    </xf>
    <xf numFmtId="3" fontId="11" fillId="0" borderId="2" xfId="0" applyNumberFormat="1" applyFont="1" applyBorder="1" applyAlignment="1">
      <alignment vertical="top"/>
    </xf>
    <xf numFmtId="166" fontId="11" fillId="0" borderId="2" xfId="0" applyNumberFormat="1" applyFont="1" applyBorder="1" applyAlignment="1">
      <alignment horizontal="right" vertical="top"/>
    </xf>
    <xf numFmtId="167" fontId="11" fillId="0" borderId="2" xfId="0" applyNumberFormat="1" applyFont="1" applyBorder="1" applyAlignment="1">
      <alignment horizontal="right" vertical="top"/>
    </xf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" fillId="0" borderId="0" xfId="6"/>
    <xf numFmtId="0" fontId="15" fillId="4" borderId="7" xfId="6" applyFont="1" applyFill="1" applyBorder="1" applyAlignment="1">
      <alignment horizontal="center" vertical="center" wrapText="1"/>
    </xf>
    <xf numFmtId="0" fontId="15" fillId="4" borderId="0" xfId="6" applyFont="1" applyFill="1" applyBorder="1" applyAlignment="1">
      <alignment horizontal="center" vertical="center" wrapText="1"/>
    </xf>
    <xf numFmtId="0" fontId="15" fillId="4" borderId="8" xfId="6" applyFont="1" applyFill="1" applyBorder="1" applyAlignment="1">
      <alignment horizontal="center" vertical="center" wrapText="1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22" fillId="4" borderId="6" xfId="6" applyFont="1" applyFill="1" applyBorder="1" applyAlignment="1">
      <alignment horizontal="center" vertical="center"/>
    </xf>
    <xf numFmtId="0" fontId="22" fillId="4" borderId="9" xfId="6" applyFont="1" applyFill="1" applyBorder="1" applyAlignment="1">
      <alignment horizontal="center" vertical="center"/>
    </xf>
    <xf numFmtId="0" fontId="22" fillId="4" borderId="10" xfId="6" applyFont="1" applyFill="1" applyBorder="1" applyAlignment="1">
      <alignment horizontal="center" vertical="center"/>
    </xf>
    <xf numFmtId="0" fontId="22" fillId="4" borderId="11" xfId="6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9" fillId="5" borderId="14" xfId="6" applyFont="1" applyFill="1" applyBorder="1" applyAlignment="1">
      <alignment horizontal="center" vertical="center"/>
    </xf>
    <xf numFmtId="0" fontId="19" fillId="5" borderId="15" xfId="6" applyFont="1" applyFill="1" applyBorder="1" applyAlignment="1">
      <alignment horizontal="center" vertical="center"/>
    </xf>
    <xf numFmtId="0" fontId="19" fillId="5" borderId="16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 wrapText="1"/>
    </xf>
    <xf numFmtId="0" fontId="19" fillId="5" borderId="13" xfId="6" applyFont="1" applyFill="1" applyBorder="1" applyAlignment="1">
      <alignment horizontal="center" vertical="center" wrapText="1"/>
    </xf>
    <xf numFmtId="0" fontId="16" fillId="5" borderId="3" xfId="6" applyFont="1" applyFill="1" applyBorder="1" applyAlignment="1">
      <alignment horizontal="center" vertical="center"/>
    </xf>
    <xf numFmtId="0" fontId="16" fillId="5" borderId="3" xfId="6" applyFont="1" applyFill="1" applyBorder="1" applyAlignment="1">
      <alignment horizontal="center" vertical="center" wrapText="1"/>
    </xf>
    <xf numFmtId="0" fontId="16" fillId="5" borderId="13" xfId="6" applyFont="1" applyFill="1" applyBorder="1" applyAlignment="1">
      <alignment horizontal="center" vertical="center" wrapText="1"/>
    </xf>
    <xf numFmtId="17" fontId="18" fillId="0" borderId="17" xfId="6" applyNumberFormat="1" applyFont="1" applyFill="1" applyBorder="1"/>
    <xf numFmtId="2" fontId="20" fillId="0" borderId="18" xfId="1" applyNumberFormat="1" applyFont="1" applyFill="1" applyBorder="1" applyAlignment="1">
      <alignment horizontal="center" vertical="center"/>
    </xf>
    <xf numFmtId="10" fontId="20" fillId="0" borderId="3" xfId="1" applyNumberFormat="1" applyFont="1" applyFill="1" applyBorder="1" applyAlignment="1">
      <alignment horizontal="center" vertical="center"/>
    </xf>
    <xf numFmtId="10" fontId="20" fillId="0" borderId="13" xfId="1" applyNumberFormat="1" applyFont="1" applyFill="1" applyBorder="1" applyAlignment="1">
      <alignment horizontal="center" vertical="center"/>
    </xf>
    <xf numFmtId="167" fontId="24" fillId="0" borderId="0" xfId="5" applyNumberFormat="1" applyFont="1" applyBorder="1" applyAlignment="1">
      <alignment horizontal="right" vertical="top"/>
    </xf>
    <xf numFmtId="17" fontId="18" fillId="7" borderId="17" xfId="6" applyNumberFormat="1" applyFont="1" applyFill="1" applyBorder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10" fontId="21" fillId="0" borderId="21" xfId="1" applyNumberFormat="1" applyFont="1" applyFill="1" applyBorder="1" applyAlignment="1">
      <alignment horizontal="center" vertical="center"/>
    </xf>
    <xf numFmtId="2" fontId="20" fillId="0" borderId="19" xfId="1" applyNumberFormat="1" applyFont="1" applyFill="1" applyBorder="1" applyAlignment="1">
      <alignment horizontal="center" vertical="center"/>
    </xf>
    <xf numFmtId="10" fontId="20" fillId="0" borderId="20" xfId="1" applyNumberFormat="1" applyFont="1" applyFill="1" applyBorder="1" applyAlignment="1">
      <alignment horizontal="center" vertical="center"/>
    </xf>
    <xf numFmtId="10" fontId="20" fillId="0" borderId="21" xfId="1" applyNumberFormat="1" applyFont="1" applyFill="1" applyBorder="1" applyAlignment="1">
      <alignment horizontal="center" vertical="center"/>
    </xf>
    <xf numFmtId="0" fontId="14" fillId="6" borderId="0" xfId="6" applyFont="1" applyFill="1" applyAlignment="1">
      <alignment horizontal="center"/>
    </xf>
    <xf numFmtId="0" fontId="10" fillId="3" borderId="0" xfId="0" applyFont="1" applyFill="1" applyBorder="1" applyAlignment="1">
      <alignment horizontal="center" vertical="top" wrapText="1"/>
    </xf>
    <xf numFmtId="1" fontId="11" fillId="0" borderId="0" xfId="0" applyNumberFormat="1" applyFont="1" applyBorder="1" applyAlignment="1">
      <alignment horizontal="right" vertical="top"/>
    </xf>
    <xf numFmtId="0" fontId="11" fillId="0" borderId="0" xfId="0" applyNumberFormat="1" applyFont="1" applyBorder="1" applyAlignment="1">
      <alignment horizontal="right" vertical="top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43160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43405</c:v>
                </c:pt>
                <c:pt idx="9">
                  <c:v>43435</c:v>
                </c:pt>
                <c:pt idx="10">
                  <c:v>43466</c:v>
                </c:pt>
                <c:pt idx="11">
                  <c:v>43497</c:v>
                </c:pt>
                <c:pt idx="12">
                  <c:v>43525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630.98201109431182</c:v>
                </c:pt>
                <c:pt idx="1">
                  <c:v>795.11213598360052</c:v>
                </c:pt>
                <c:pt idx="2">
                  <c:v>880.04016483425403</c:v>
                </c:pt>
                <c:pt idx="3">
                  <c:v>878.30938955513398</c:v>
                </c:pt>
                <c:pt idx="4">
                  <c:v>821.6906243090973</c:v>
                </c:pt>
                <c:pt idx="5">
                  <c:v>834.98319640823217</c:v>
                </c:pt>
                <c:pt idx="6">
                  <c:v>687.10494602620679</c:v>
                </c:pt>
                <c:pt idx="7">
                  <c:v>588.01641527140225</c:v>
                </c:pt>
                <c:pt idx="8">
                  <c:v>761.27143731219292</c:v>
                </c:pt>
                <c:pt idx="9">
                  <c:v>628.88452307170724</c:v>
                </c:pt>
                <c:pt idx="10">
                  <c:v>787.59619381350876</c:v>
                </c:pt>
                <c:pt idx="11">
                  <c:v>763.96701706142289</c:v>
                </c:pt>
                <c:pt idx="12">
                  <c:v>815.71861195356382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047984"/>
        <c:axId val="590047592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43160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43405</c:v>
                </c:pt>
                <c:pt idx="9">
                  <c:v>43435</c:v>
                </c:pt>
                <c:pt idx="10">
                  <c:v>43466</c:v>
                </c:pt>
                <c:pt idx="11">
                  <c:v>43497</c:v>
                </c:pt>
                <c:pt idx="12">
                  <c:v>43525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7.6288963963441758E-2</c:v>
                </c:pt>
                <c:pt idx="1">
                  <c:v>7.148568541473066E-2</c:v>
                </c:pt>
                <c:pt idx="2">
                  <c:v>6.8272094286999999E-2</c:v>
                </c:pt>
                <c:pt idx="3">
                  <c:v>5.7520872105000002E-2</c:v>
                </c:pt>
                <c:pt idx="4">
                  <c:v>6.9937755808999996E-2</c:v>
                </c:pt>
                <c:pt idx="5">
                  <c:v>5.4795775109000001E-2</c:v>
                </c:pt>
                <c:pt idx="6">
                  <c:v>6.8744591278000006E-2</c:v>
                </c:pt>
                <c:pt idx="7">
                  <c:v>6.8091124906E-2</c:v>
                </c:pt>
                <c:pt idx="8">
                  <c:v>6.0899667753999999E-2</c:v>
                </c:pt>
                <c:pt idx="9">
                  <c:v>8.1442134045000003E-2</c:v>
                </c:pt>
                <c:pt idx="10">
                  <c:v>8.3742992769999997E-2</c:v>
                </c:pt>
                <c:pt idx="11">
                  <c:v>7.8520707332000006E-2</c:v>
                </c:pt>
                <c:pt idx="12">
                  <c:v>8.7651154827000005E-2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43160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43405</c:v>
                </c:pt>
                <c:pt idx="9">
                  <c:v>43435</c:v>
                </c:pt>
                <c:pt idx="10">
                  <c:v>43466</c:v>
                </c:pt>
                <c:pt idx="11">
                  <c:v>43497</c:v>
                </c:pt>
                <c:pt idx="12">
                  <c:v>43525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7.0144930713484752E-2</c:v>
                </c:pt>
                <c:pt idx="1">
                  <c:v>7.6639183155618545E-2</c:v>
                </c:pt>
                <c:pt idx="2">
                  <c:v>8.3756015050999999E-2</c:v>
                </c:pt>
                <c:pt idx="3">
                  <c:v>5.7873020337000002E-2</c:v>
                </c:pt>
                <c:pt idx="4">
                  <c:v>6.7777058227000003E-2</c:v>
                </c:pt>
                <c:pt idx="5">
                  <c:v>5.4531250328999997E-2</c:v>
                </c:pt>
                <c:pt idx="6">
                  <c:v>6.9104802128999998E-2</c:v>
                </c:pt>
                <c:pt idx="7">
                  <c:v>6.7076767585000002E-2</c:v>
                </c:pt>
                <c:pt idx="8">
                  <c:v>5.6156683408000001E-2</c:v>
                </c:pt>
                <c:pt idx="9">
                  <c:v>7.9650423297999998E-2</c:v>
                </c:pt>
                <c:pt idx="10">
                  <c:v>8.1894718914000006E-2</c:v>
                </c:pt>
                <c:pt idx="11">
                  <c:v>7.6783309056999996E-2</c:v>
                </c:pt>
                <c:pt idx="12">
                  <c:v>8.5116395610999998E-2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43160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43405</c:v>
                </c:pt>
                <c:pt idx="9">
                  <c:v>43435</c:v>
                </c:pt>
                <c:pt idx="10">
                  <c:v>43466</c:v>
                </c:pt>
                <c:pt idx="11">
                  <c:v>43497</c:v>
                </c:pt>
                <c:pt idx="12">
                  <c:v>43525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7.1456262836509632E-2</c:v>
                </c:pt>
                <c:pt idx="1">
                  <c:v>6.2078267792E-2</c:v>
                </c:pt>
                <c:pt idx="2">
                  <c:v>6.5370031612000001E-2</c:v>
                </c:pt>
                <c:pt idx="3">
                  <c:v>5.0030818525999998E-2</c:v>
                </c:pt>
                <c:pt idx="4">
                  <c:v>6.5868560354000003E-2</c:v>
                </c:pt>
                <c:pt idx="5">
                  <c:v>4.7339297075000002E-2</c:v>
                </c:pt>
                <c:pt idx="6">
                  <c:v>5.9312207410999997E-2</c:v>
                </c:pt>
                <c:pt idx="7">
                  <c:v>5.9045057388999997E-2</c:v>
                </c:pt>
                <c:pt idx="8">
                  <c:v>6.0784592965000002E-2</c:v>
                </c:pt>
                <c:pt idx="9">
                  <c:v>6.9137479816999997E-2</c:v>
                </c:pt>
                <c:pt idx="10">
                  <c:v>7.7807402316000002E-2</c:v>
                </c:pt>
                <c:pt idx="11">
                  <c:v>7.2981330445000006E-2</c:v>
                </c:pt>
                <c:pt idx="12">
                  <c:v>7.6091050517000006E-2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43160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43405</c:v>
                </c:pt>
                <c:pt idx="9">
                  <c:v>43435</c:v>
                </c:pt>
                <c:pt idx="10">
                  <c:v>43466</c:v>
                </c:pt>
                <c:pt idx="11">
                  <c:v>43497</c:v>
                </c:pt>
                <c:pt idx="12">
                  <c:v>43525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6.2850701201837361E-2</c:v>
                </c:pt>
                <c:pt idx="1">
                  <c:v>6.6794071233999996E-2</c:v>
                </c:pt>
                <c:pt idx="2">
                  <c:v>7.7290162179999997E-2</c:v>
                </c:pt>
                <c:pt idx="3">
                  <c:v>5.0892776326999997E-2</c:v>
                </c:pt>
                <c:pt idx="4">
                  <c:v>6.2380834247999999E-2</c:v>
                </c:pt>
                <c:pt idx="5">
                  <c:v>4.8310690117000003E-2</c:v>
                </c:pt>
                <c:pt idx="6">
                  <c:v>5.8945418021E-2</c:v>
                </c:pt>
                <c:pt idx="7">
                  <c:v>5.8021500633000003E-2</c:v>
                </c:pt>
                <c:pt idx="8">
                  <c:v>5.8113024479999997E-2</c:v>
                </c:pt>
                <c:pt idx="9">
                  <c:v>6.7467779871E-2</c:v>
                </c:pt>
                <c:pt idx="10">
                  <c:v>7.6461528341999999E-2</c:v>
                </c:pt>
                <c:pt idx="11">
                  <c:v>7.2216984259E-2</c:v>
                </c:pt>
                <c:pt idx="12">
                  <c:v>7.4997399534999995E-2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723952"/>
        <c:axId val="587724736"/>
      </c:lineChart>
      <c:dateAx>
        <c:axId val="58772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724736"/>
        <c:crosses val="autoZero"/>
        <c:auto val="0"/>
        <c:lblOffset val="100"/>
        <c:baseTimeUnit val="months"/>
      </c:dateAx>
      <c:valAx>
        <c:axId val="58772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723952"/>
        <c:crosses val="autoZero"/>
        <c:crossBetween val="between"/>
      </c:valAx>
      <c:valAx>
        <c:axId val="59004759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047984"/>
        <c:crosses val="max"/>
        <c:crossBetween val="between"/>
      </c:valAx>
      <c:dateAx>
        <c:axId val="59004798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59004759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larPowerForecastMonthly_Feb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source to Region"/>
      <sheetName val="BOARD SLIDE DATA"/>
      <sheetName val="BOARD SLIDE CHART"/>
      <sheetName val="ROS DATA"/>
      <sheetName val="ROS CHART"/>
      <sheetName val="WMWG SYSTEM-WIDE DATA"/>
      <sheetName val="WMWG SYSTEM-WIDE CHART"/>
      <sheetName val="HA System-Wide STPPF"/>
      <sheetName val="DA System-Wide STPPF"/>
    </sheetNames>
    <sheetDataSet>
      <sheetData sheetId="0"/>
      <sheetData sheetId="1"/>
      <sheetData sheetId="2">
        <row r="5">
          <cell r="B5" t="str">
            <v xml:space="preserve">Aggregated Solar PV Output [MW]  </v>
          </cell>
          <cell r="D5" t="str">
            <v>Estimated Curtailments [MW]</v>
          </cell>
          <cell r="F5" t="str">
            <v>Day-Ahead COP HSL [MW]</v>
          </cell>
        </row>
        <row r="9">
          <cell r="A9">
            <v>43497</v>
          </cell>
          <cell r="B9">
            <v>761.7075067487674</v>
          </cell>
          <cell r="D9">
            <v>105.70167064377149</v>
          </cell>
          <cell r="F9">
            <v>744.93999999999994</v>
          </cell>
        </row>
        <row r="10">
          <cell r="A10">
            <v>43498</v>
          </cell>
          <cell r="B10">
            <v>758.23356593483891</v>
          </cell>
          <cell r="D10">
            <v>96.940824977634108</v>
          </cell>
          <cell r="F10">
            <v>839.08999999999992</v>
          </cell>
        </row>
        <row r="11">
          <cell r="A11">
            <v>43499</v>
          </cell>
          <cell r="B11">
            <v>644.00236104345026</v>
          </cell>
          <cell r="D11">
            <v>11.460437978595182</v>
          </cell>
          <cell r="F11">
            <v>692.17272727272734</v>
          </cell>
        </row>
        <row r="12">
          <cell r="A12">
            <v>43500</v>
          </cell>
          <cell r="B12">
            <v>717.24868453137697</v>
          </cell>
          <cell r="D12">
            <v>5.2833626791857276</v>
          </cell>
          <cell r="F12">
            <v>828.62727272727273</v>
          </cell>
        </row>
        <row r="13">
          <cell r="A13">
            <v>43501</v>
          </cell>
          <cell r="B13">
            <v>443.57113944009421</v>
          </cell>
          <cell r="D13">
            <v>12.420781187746543</v>
          </cell>
          <cell r="F13">
            <v>734.49999999999989</v>
          </cell>
        </row>
        <row r="14">
          <cell r="A14">
            <v>43502</v>
          </cell>
          <cell r="B14">
            <v>497.03184293127617</v>
          </cell>
          <cell r="D14">
            <v>112.09379090550371</v>
          </cell>
          <cell r="F14">
            <v>636.33999999999992</v>
          </cell>
        </row>
        <row r="15">
          <cell r="A15">
            <v>43503</v>
          </cell>
          <cell r="B15">
            <v>932.54718589060576</v>
          </cell>
          <cell r="D15">
            <v>155.94042940373319</v>
          </cell>
          <cell r="F15">
            <v>1008.1454545454544</v>
          </cell>
        </row>
        <row r="16">
          <cell r="A16">
            <v>43504</v>
          </cell>
          <cell r="B16">
            <v>399.21765705539053</v>
          </cell>
          <cell r="D16">
            <v>56.471539505272283</v>
          </cell>
          <cell r="F16">
            <v>484.52727272727282</v>
          </cell>
        </row>
        <row r="17">
          <cell r="A17">
            <v>43505</v>
          </cell>
          <cell r="B17">
            <v>464.10692132176445</v>
          </cell>
          <cell r="D17">
            <v>45.311072875694457</v>
          </cell>
          <cell r="F17">
            <v>582.76363636363624</v>
          </cell>
        </row>
        <row r="18">
          <cell r="A18">
            <v>43506</v>
          </cell>
          <cell r="B18">
            <v>195.6935857962647</v>
          </cell>
          <cell r="D18">
            <v>-2.08444448378E-2</v>
          </cell>
          <cell r="F18">
            <v>341.85</v>
          </cell>
        </row>
        <row r="19">
          <cell r="A19">
            <v>43507</v>
          </cell>
          <cell r="B19">
            <v>201.46002481830175</v>
          </cell>
          <cell r="D19">
            <v>0.77130436763345456</v>
          </cell>
          <cell r="F19">
            <v>414.27272727272737</v>
          </cell>
        </row>
        <row r="20">
          <cell r="A20">
            <v>43508</v>
          </cell>
          <cell r="B20">
            <v>1001.6475787058175</v>
          </cell>
          <cell r="D20">
            <v>103.77171716679517</v>
          </cell>
          <cell r="F20">
            <v>1006.2833333333333</v>
          </cell>
        </row>
        <row r="21">
          <cell r="A21">
            <v>43509</v>
          </cell>
          <cell r="B21">
            <v>585.00862977168788</v>
          </cell>
          <cell r="D21">
            <v>224.79223884073269</v>
          </cell>
          <cell r="F21">
            <v>847.41666666666652</v>
          </cell>
        </row>
        <row r="22">
          <cell r="A22">
            <v>43510</v>
          </cell>
          <cell r="B22">
            <v>521.02749518638336</v>
          </cell>
          <cell r="D22">
            <v>25.912076064920502</v>
          </cell>
          <cell r="F22">
            <v>816.45833333333337</v>
          </cell>
        </row>
        <row r="23">
          <cell r="A23">
            <v>43511</v>
          </cell>
          <cell r="B23">
            <v>655.45892946186711</v>
          </cell>
          <cell r="D23">
            <v>90.543234735093847</v>
          </cell>
          <cell r="F23">
            <v>798.98333333333323</v>
          </cell>
        </row>
        <row r="24">
          <cell r="A24">
            <v>43512</v>
          </cell>
          <cell r="B24">
            <v>838.12154846141209</v>
          </cell>
          <cell r="D24">
            <v>97.151554251607919</v>
          </cell>
          <cell r="F24">
            <v>976.35</v>
          </cell>
        </row>
        <row r="25">
          <cell r="A25">
            <v>43513</v>
          </cell>
          <cell r="B25">
            <v>910.05590467928369</v>
          </cell>
          <cell r="D25">
            <v>92.059113707825659</v>
          </cell>
          <cell r="F25">
            <v>967.66666666666652</v>
          </cell>
        </row>
        <row r="26">
          <cell r="A26">
            <v>43514</v>
          </cell>
          <cell r="B26">
            <v>397.97059777052732</v>
          </cell>
          <cell r="D26">
            <v>21.740373571665582</v>
          </cell>
          <cell r="F26">
            <v>673.47500000000002</v>
          </cell>
        </row>
        <row r="27">
          <cell r="A27">
            <v>43515</v>
          </cell>
          <cell r="B27">
            <v>392.59762516147219</v>
          </cell>
          <cell r="D27">
            <v>28.66189160656636</v>
          </cell>
          <cell r="F27">
            <v>476.6</v>
          </cell>
        </row>
        <row r="28">
          <cell r="A28">
            <v>43516</v>
          </cell>
          <cell r="B28">
            <v>841.55603938904733</v>
          </cell>
          <cell r="D28">
            <v>58.890806945673411</v>
          </cell>
          <cell r="F28">
            <v>1013.5166666666665</v>
          </cell>
        </row>
        <row r="29">
          <cell r="A29">
            <v>43517</v>
          </cell>
          <cell r="B29">
            <v>687.3079275264364</v>
          </cell>
          <cell r="D29">
            <v>130.11727969264291</v>
          </cell>
          <cell r="F29">
            <v>984.42727272727279</v>
          </cell>
        </row>
        <row r="30">
          <cell r="A30">
            <v>43518</v>
          </cell>
          <cell r="B30">
            <v>714.12758329256474</v>
          </cell>
          <cell r="D30">
            <v>252.17878151773928</v>
          </cell>
          <cell r="F30">
            <v>946.14166666666677</v>
          </cell>
        </row>
        <row r="31">
          <cell r="A31">
            <v>43519</v>
          </cell>
          <cell r="B31">
            <v>762.97811434268294</v>
          </cell>
          <cell r="D31">
            <v>267.01439823236745</v>
          </cell>
          <cell r="F31">
            <v>1153.4916666666668</v>
          </cell>
        </row>
        <row r="32">
          <cell r="A32">
            <v>43520</v>
          </cell>
          <cell r="B32">
            <v>989.15645820018347</v>
          </cell>
          <cell r="D32">
            <v>185.35112392111452</v>
          </cell>
          <cell r="F32">
            <v>1178.0583333333332</v>
          </cell>
        </row>
        <row r="33">
          <cell r="A33">
            <v>43521</v>
          </cell>
          <cell r="B33">
            <v>709.53755215735634</v>
          </cell>
          <cell r="D33">
            <v>372.83307914036544</v>
          </cell>
          <cell r="F33">
            <v>1126.6916666666668</v>
          </cell>
        </row>
        <row r="34">
          <cell r="A34">
            <v>43522</v>
          </cell>
          <cell r="B34">
            <v>823.83699376023242</v>
          </cell>
          <cell r="D34">
            <v>181.13402117411803</v>
          </cell>
          <cell r="F34">
            <v>970.3416666666667</v>
          </cell>
        </row>
        <row r="35">
          <cell r="A35">
            <v>43523</v>
          </cell>
          <cell r="B35">
            <v>606.95508467180059</v>
          </cell>
          <cell r="D35">
            <v>86.352876464391571</v>
          </cell>
          <cell r="F35">
            <v>744.41666666666652</v>
          </cell>
        </row>
        <row r="36">
          <cell r="A36">
            <v>43524</v>
          </cell>
          <cell r="B36">
            <v>798.24261657966019</v>
          </cell>
          <cell r="D36">
            <v>102.78272862290559</v>
          </cell>
          <cell r="F36">
            <v>972.29166666666652</v>
          </cell>
        </row>
      </sheetData>
      <sheetData sheetId="3"/>
      <sheetData sheetId="4">
        <row r="6">
          <cell r="F6" t="str">
            <v>Monthly Mean  [%]</v>
          </cell>
          <cell r="G6" t="str">
            <v>Value @ Maximum Solar PV Hourly Mean [%]</v>
          </cell>
        </row>
        <row r="10">
          <cell r="A10">
            <v>43132</v>
          </cell>
          <cell r="F10">
            <v>1.2371047302234137E-2</v>
          </cell>
          <cell r="G10">
            <v>2.9470871954499701E-2</v>
          </cell>
        </row>
        <row r="11">
          <cell r="A11">
            <v>43160</v>
          </cell>
          <cell r="F11">
            <v>1.6772582385569189E-2</v>
          </cell>
          <cell r="G11">
            <v>3.2703852669968662E-2</v>
          </cell>
        </row>
        <row r="12">
          <cell r="A12">
            <v>43191</v>
          </cell>
          <cell r="F12">
            <v>2.0708287983437334E-2</v>
          </cell>
          <cell r="G12">
            <v>4.0093770587838098E-2</v>
          </cell>
        </row>
        <row r="13">
          <cell r="A13">
            <v>43221</v>
          </cell>
          <cell r="F13">
            <v>1.7580680339074672E-2</v>
          </cell>
          <cell r="G13">
            <v>2.6617236593455169E-2</v>
          </cell>
        </row>
        <row r="14">
          <cell r="A14">
            <v>43252</v>
          </cell>
          <cell r="F14">
            <v>1.5488522349187267E-2</v>
          </cell>
          <cell r="G14">
            <v>2.2709749704072208E-2</v>
          </cell>
        </row>
        <row r="15">
          <cell r="A15">
            <v>43282</v>
          </cell>
          <cell r="F15">
            <v>1.4065711344363645E-2</v>
          </cell>
          <cell r="G15">
            <v>2.1273318233634767E-2</v>
          </cell>
        </row>
        <row r="16">
          <cell r="A16">
            <v>43313</v>
          </cell>
          <cell r="F16">
            <v>1.4448109337254923E-2</v>
          </cell>
          <cell r="G16">
            <v>2.2490087373653121E-2</v>
          </cell>
        </row>
        <row r="17">
          <cell r="A17">
            <v>43344</v>
          </cell>
          <cell r="F17">
            <v>1.3898142911959734E-2</v>
          </cell>
          <cell r="G17">
            <v>2.4260399094994219E-2</v>
          </cell>
        </row>
        <row r="18">
          <cell r="A18">
            <v>43374</v>
          </cell>
          <cell r="F18">
            <v>1.3731694345400875E-2</v>
          </cell>
          <cell r="G18">
            <v>2.732993701808166E-2</v>
          </cell>
        </row>
        <row r="19">
          <cell r="A19">
            <v>43405</v>
          </cell>
          <cell r="F19">
            <v>1.9565301823982806E-2</v>
          </cell>
          <cell r="G19">
            <v>2.773727025796582E-2</v>
          </cell>
        </row>
        <row r="20">
          <cell r="A20">
            <v>43435</v>
          </cell>
          <cell r="F20">
            <v>1.5906370887076342E-2</v>
          </cell>
          <cell r="G20">
            <v>3.1643020430813282E-2</v>
          </cell>
        </row>
        <row r="21">
          <cell r="A21">
            <v>43466</v>
          </cell>
          <cell r="F21">
            <v>1.9316977330732659E-2</v>
          </cell>
          <cell r="G21">
            <v>3.841516926522625E-2</v>
          </cell>
        </row>
        <row r="22">
          <cell r="A22">
            <v>43497</v>
          </cell>
          <cell r="F22">
            <v>1.89120086342956E-2</v>
          </cell>
          <cell r="G22">
            <v>4.6963933502915459E-2</v>
          </cell>
        </row>
      </sheetData>
      <sheetData sheetId="5"/>
      <sheetData sheetId="6">
        <row r="9">
          <cell r="A9">
            <v>43132</v>
          </cell>
          <cell r="B9">
            <v>496.44421175619811</v>
          </cell>
          <cell r="C9">
            <v>7.3896996207000007E-2</v>
          </cell>
          <cell r="D9">
            <v>7.3137294142000001E-2</v>
          </cell>
          <cell r="E9">
            <v>6.2578047523999994E-2</v>
          </cell>
          <cell r="F9">
            <v>6.2939788489999995E-2</v>
          </cell>
        </row>
        <row r="10">
          <cell r="A10">
            <v>43160</v>
          </cell>
          <cell r="B10">
            <v>630.98201109431182</v>
          </cell>
          <cell r="C10">
            <v>7.6288963963441758E-2</v>
          </cell>
          <cell r="D10">
            <v>7.0144930713484752E-2</v>
          </cell>
          <cell r="E10">
            <v>7.1456262836509632E-2</v>
          </cell>
          <cell r="F10">
            <v>6.2850701201837361E-2</v>
          </cell>
        </row>
        <row r="11">
          <cell r="A11">
            <v>43191</v>
          </cell>
          <cell r="B11">
            <v>795.11213598360052</v>
          </cell>
          <cell r="C11">
            <v>7.148568541473066E-2</v>
          </cell>
          <cell r="D11">
            <v>7.6639183155618545E-2</v>
          </cell>
          <cell r="E11">
            <v>6.2078267792E-2</v>
          </cell>
          <cell r="F11">
            <v>6.6794071233999996E-2</v>
          </cell>
        </row>
        <row r="12">
          <cell r="A12">
            <v>43221</v>
          </cell>
          <cell r="B12">
            <v>880.04016483425403</v>
          </cell>
          <cell r="C12">
            <v>6.8272094286999999E-2</v>
          </cell>
          <cell r="D12">
            <v>8.3756015050999999E-2</v>
          </cell>
          <cell r="E12">
            <v>6.5370031612000001E-2</v>
          </cell>
          <cell r="F12">
            <v>7.7290162179999997E-2</v>
          </cell>
        </row>
        <row r="13">
          <cell r="A13">
            <v>43252</v>
          </cell>
          <cell r="B13">
            <v>878.30938955513398</v>
          </cell>
          <cell r="C13">
            <v>5.7520872105000002E-2</v>
          </cell>
          <cell r="D13">
            <v>5.7873020337000002E-2</v>
          </cell>
          <cell r="E13">
            <v>5.0030818525999998E-2</v>
          </cell>
          <cell r="F13">
            <v>5.0892776326999997E-2</v>
          </cell>
        </row>
        <row r="14">
          <cell r="A14">
            <v>43282</v>
          </cell>
          <cell r="B14">
            <v>821.6906243090973</v>
          </cell>
          <cell r="C14">
            <v>6.9937755808999996E-2</v>
          </cell>
          <cell r="D14">
            <v>6.7777058227000003E-2</v>
          </cell>
          <cell r="E14">
            <v>6.5868560354000003E-2</v>
          </cell>
          <cell r="F14">
            <v>6.2380834247999999E-2</v>
          </cell>
        </row>
        <row r="15">
          <cell r="A15">
            <v>43313</v>
          </cell>
          <cell r="B15">
            <v>834.98319640823217</v>
          </cell>
          <cell r="C15">
            <v>5.4795775109000001E-2</v>
          </cell>
          <cell r="D15">
            <v>5.4531250328999997E-2</v>
          </cell>
          <cell r="E15">
            <v>4.7339297075000002E-2</v>
          </cell>
          <cell r="F15">
            <v>4.8310690117000003E-2</v>
          </cell>
        </row>
        <row r="16">
          <cell r="A16">
            <v>43344</v>
          </cell>
          <cell r="B16">
            <v>687.10494602620679</v>
          </cell>
          <cell r="C16">
            <v>6.8744591278000006E-2</v>
          </cell>
          <cell r="D16">
            <v>6.9104802128999998E-2</v>
          </cell>
          <cell r="E16">
            <v>5.9312207410999997E-2</v>
          </cell>
          <cell r="F16">
            <v>5.8945418021E-2</v>
          </cell>
        </row>
        <row r="17">
          <cell r="A17">
            <v>43374</v>
          </cell>
          <cell r="B17">
            <v>588.01641527140225</v>
          </cell>
          <cell r="C17">
            <v>6.8091124906E-2</v>
          </cell>
          <cell r="D17">
            <v>6.7076767585000002E-2</v>
          </cell>
          <cell r="E17">
            <v>5.9045057388999997E-2</v>
          </cell>
          <cell r="F17">
            <v>5.8021500633000003E-2</v>
          </cell>
        </row>
        <row r="18">
          <cell r="A18">
            <v>43405</v>
          </cell>
          <cell r="B18">
            <v>761.27143731219292</v>
          </cell>
          <cell r="C18">
            <v>6.0899667753999999E-2</v>
          </cell>
          <cell r="D18">
            <v>5.6156683408000001E-2</v>
          </cell>
          <cell r="E18">
            <v>6.0784592965000002E-2</v>
          </cell>
          <cell r="F18">
            <v>5.8113024479999997E-2</v>
          </cell>
        </row>
        <row r="19">
          <cell r="A19">
            <v>43435</v>
          </cell>
          <cell r="B19">
            <v>628.88452307170724</v>
          </cell>
          <cell r="C19">
            <v>8.1442134045000003E-2</v>
          </cell>
          <cell r="D19">
            <v>7.9650423297999998E-2</v>
          </cell>
          <cell r="E19">
            <v>6.9137479816999997E-2</v>
          </cell>
          <cell r="F19">
            <v>6.7467779871E-2</v>
          </cell>
        </row>
        <row r="20">
          <cell r="A20">
            <v>43466</v>
          </cell>
          <cell r="B20">
            <v>787.59619381350876</v>
          </cell>
          <cell r="C20">
            <v>8.3742992769999997E-2</v>
          </cell>
          <cell r="D20">
            <v>8.1894718914000006E-2</v>
          </cell>
          <cell r="E20">
            <v>7.7807402316000002E-2</v>
          </cell>
          <cell r="F20">
            <v>7.6461528341999999E-2</v>
          </cell>
        </row>
        <row r="21">
          <cell r="A21">
            <v>43497</v>
          </cell>
          <cell r="B21">
            <v>763.96701706142289</v>
          </cell>
          <cell r="C21">
            <v>7.8520707332000006E-2</v>
          </cell>
          <cell r="D21">
            <v>7.6783309056999996E-2</v>
          </cell>
          <cell r="E21">
            <v>7.2981330445000006E-2</v>
          </cell>
          <cell r="F21">
            <v>7.2216984259E-2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A36" sqref="A36"/>
    </sheetView>
  </sheetViews>
  <sheetFormatPr defaultRowHeight="12.75" customHeight="1"/>
  <cols>
    <col min="1" max="1" width="117.5703125" bestFit="1" customWidth="1"/>
    <col min="2" max="2" width="12.42578125" bestFit="1" customWidth="1"/>
  </cols>
  <sheetData>
    <row r="1" spans="1:2" ht="12.75" customHeight="1">
      <c r="A1" s="15"/>
      <c r="B1" s="15"/>
    </row>
    <row r="2" spans="1:2" ht="12.75" customHeight="1">
      <c r="A2" s="15"/>
      <c r="B2" s="15"/>
    </row>
    <row r="3" spans="1:2" ht="12.75" customHeight="1">
      <c r="A3" s="15"/>
      <c r="B3" s="15"/>
    </row>
    <row r="4" spans="1:2" ht="12.75" customHeight="1">
      <c r="A4" s="15"/>
      <c r="B4" s="15"/>
    </row>
    <row r="5" spans="1:2" ht="12.75" customHeight="1">
      <c r="A5" s="15"/>
      <c r="B5" s="15"/>
    </row>
    <row r="6" spans="1:2" ht="12.75" customHeight="1">
      <c r="A6" s="15"/>
      <c r="B6" s="15"/>
    </row>
    <row r="7" spans="1:2">
      <c r="A7" s="16" t="s">
        <v>0</v>
      </c>
      <c r="B7" s="15"/>
    </row>
    <row r="8" spans="1:2">
      <c r="A8" s="17" t="s">
        <v>1</v>
      </c>
      <c r="B8" s="18"/>
    </row>
    <row r="9" spans="1:2">
      <c r="A9" s="17" t="s">
        <v>2</v>
      </c>
      <c r="B9" s="18"/>
    </row>
    <row r="10" spans="1:2">
      <c r="A10" s="18"/>
      <c r="B10" s="18"/>
    </row>
    <row r="11" spans="1:2">
      <c r="A11" s="17" t="s">
        <v>3</v>
      </c>
      <c r="B11" s="18"/>
    </row>
    <row r="12" spans="1:2">
      <c r="A12" s="17" t="s">
        <v>4</v>
      </c>
      <c r="B12" s="18"/>
    </row>
    <row r="13" spans="1:2">
      <c r="A13" s="18"/>
      <c r="B13" s="18"/>
    </row>
    <row r="14" spans="1:2">
      <c r="A14" s="17" t="s">
        <v>5</v>
      </c>
      <c r="B14" s="18"/>
    </row>
    <row r="15" spans="1:2">
      <c r="A15" s="17" t="s">
        <v>6</v>
      </c>
      <c r="B15" s="18"/>
    </row>
    <row r="16" spans="1:2">
      <c r="A16" s="18"/>
      <c r="B16" s="18"/>
    </row>
    <row r="17" spans="1:2">
      <c r="A17" s="17" t="s">
        <v>7</v>
      </c>
      <c r="B17" s="18"/>
    </row>
    <row r="18" spans="1:2">
      <c r="A18" s="17" t="s">
        <v>8</v>
      </c>
      <c r="B18" s="18"/>
    </row>
    <row r="19" spans="1:2">
      <c r="A19" s="18"/>
      <c r="B19" s="18"/>
    </row>
    <row r="20" spans="1:2" ht="45" customHeight="1">
      <c r="A20" s="19" t="s">
        <v>9</v>
      </c>
      <c r="B20" s="18"/>
    </row>
    <row r="21" spans="1:2">
      <c r="A21" s="18"/>
      <c r="B21" s="18"/>
    </row>
    <row r="22" spans="1:2">
      <c r="A22" s="20" t="s">
        <v>10</v>
      </c>
      <c r="B22" s="18"/>
    </row>
    <row r="23" spans="1:2">
      <c r="A23" s="18"/>
      <c r="B23" s="18"/>
    </row>
    <row r="24" spans="1:2">
      <c r="A24" s="1" t="s">
        <v>11</v>
      </c>
      <c r="B24" s="6"/>
    </row>
    <row r="25" spans="1:2">
      <c r="A25" s="1" t="s">
        <v>12</v>
      </c>
      <c r="B25" s="6"/>
    </row>
    <row r="26" spans="1:2">
      <c r="A26" s="1" t="s">
        <v>13</v>
      </c>
      <c r="B26" s="6"/>
    </row>
    <row r="27" spans="1:2">
      <c r="A27" s="18"/>
      <c r="B27" s="18"/>
    </row>
    <row r="28" spans="1:2">
      <c r="A28" s="17" t="s">
        <v>14</v>
      </c>
      <c r="B28" s="18"/>
    </row>
    <row r="29" spans="1:2">
      <c r="A29" s="18"/>
      <c r="B29" s="18"/>
    </row>
    <row r="30" spans="1:2">
      <c r="A30" s="18"/>
      <c r="B30" s="18"/>
    </row>
    <row r="31" spans="1:2">
      <c r="A31" s="18"/>
      <c r="B31" s="18"/>
    </row>
    <row r="32" spans="1:2">
      <c r="A32" s="18"/>
      <c r="B32" s="18"/>
    </row>
    <row r="33" spans="1:2">
      <c r="A33" s="18"/>
      <c r="B33" s="18"/>
    </row>
    <row r="34" spans="1:2" ht="12.75" customHeight="1">
      <c r="A34" s="15"/>
      <c r="B34" s="15"/>
    </row>
  </sheetData>
  <mergeCells count="26">
    <mergeCell ref="A34:B34"/>
    <mergeCell ref="A29:B29"/>
    <mergeCell ref="A30:B30"/>
    <mergeCell ref="A31:B31"/>
    <mergeCell ref="A32:B32"/>
    <mergeCell ref="A33:B33"/>
    <mergeCell ref="A21:B21"/>
    <mergeCell ref="A22:B22"/>
    <mergeCell ref="A23:B23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8"/>
  <sheetViews>
    <sheetView workbookViewId="0">
      <selection activeCell="B51" sqref="B51"/>
    </sheetView>
  </sheetViews>
  <sheetFormatPr defaultRowHeight="12.75" customHeight="1"/>
  <cols>
    <col min="1" max="1" width="20.140625" bestFit="1" customWidth="1"/>
    <col min="2" max="2" width="25.140625" bestFit="1" customWidth="1"/>
    <col min="3" max="3" width="22.5703125" bestFit="1" customWidth="1"/>
    <col min="4" max="4" width="23.85546875" bestFit="1" customWidth="1"/>
    <col min="5" max="5" width="10" bestFit="1" customWidth="1"/>
    <col min="6" max="6" width="37.85546875" bestFit="1" customWidth="1"/>
  </cols>
  <sheetData>
    <row r="1" spans="1:6" ht="12.75" customHeight="1">
      <c r="A1" s="15"/>
      <c r="B1" s="15"/>
      <c r="C1" s="15"/>
      <c r="D1" s="15"/>
      <c r="E1" s="15"/>
      <c r="F1" s="15"/>
    </row>
    <row r="2" spans="1:6" ht="12.75" customHeight="1">
      <c r="A2" s="15"/>
      <c r="B2" s="15"/>
      <c r="C2" s="15"/>
      <c r="D2" s="15"/>
      <c r="E2" s="15"/>
      <c r="F2" s="15"/>
    </row>
    <row r="3" spans="1:6" ht="12.75" customHeight="1">
      <c r="A3" s="15"/>
      <c r="B3" s="15"/>
      <c r="C3" s="15"/>
      <c r="D3" s="15"/>
      <c r="E3" s="15"/>
      <c r="F3" s="15"/>
    </row>
    <row r="4" spans="1:6" ht="12.75" customHeight="1">
      <c r="A4" s="15"/>
      <c r="B4" s="15"/>
      <c r="C4" s="15"/>
      <c r="D4" s="15"/>
      <c r="E4" s="15"/>
      <c r="F4" s="15"/>
    </row>
    <row r="5" spans="1:6" ht="12.75" customHeight="1">
      <c r="A5" s="15"/>
      <c r="B5" s="15"/>
      <c r="C5" s="15"/>
      <c r="D5" s="15"/>
      <c r="E5" s="15"/>
      <c r="F5" s="15"/>
    </row>
    <row r="6" spans="1:6" ht="12.75" customHeight="1">
      <c r="A6" s="15"/>
      <c r="B6" s="15"/>
      <c r="C6" s="15"/>
      <c r="D6" s="15"/>
      <c r="E6" s="15"/>
      <c r="F6" s="15"/>
    </row>
    <row r="7" spans="1:6" ht="24" customHeight="1">
      <c r="A7" s="21" t="s">
        <v>15</v>
      </c>
      <c r="B7" s="15"/>
      <c r="C7" s="15"/>
      <c r="D7" s="15"/>
      <c r="E7" s="15"/>
      <c r="F7" s="15"/>
    </row>
    <row r="8" spans="1:6" ht="31.5" customHeight="1">
      <c r="A8" s="22" t="s">
        <v>16</v>
      </c>
      <c r="B8" s="15"/>
      <c r="C8" s="15"/>
      <c r="D8" s="15"/>
      <c r="E8" s="15"/>
      <c r="F8" s="15"/>
    </row>
    <row r="9" spans="1:6">
      <c r="A9" s="23" t="s">
        <v>17</v>
      </c>
      <c r="B9" s="15"/>
      <c r="C9" s="15"/>
      <c r="D9" s="15"/>
      <c r="E9" s="15"/>
      <c r="F9" s="15"/>
    </row>
    <row r="10" spans="1:6" ht="12.75" customHeight="1">
      <c r="A10" s="15"/>
      <c r="B10" s="15"/>
      <c r="C10" s="15"/>
      <c r="D10" s="15"/>
      <c r="E10" s="15"/>
      <c r="F10" s="15"/>
    </row>
    <row r="11" spans="1:6">
      <c r="A11" s="24" t="s">
        <v>18</v>
      </c>
      <c r="B11" s="15"/>
      <c r="C11" s="15"/>
      <c r="D11" s="15"/>
      <c r="F11" s="2" t="s">
        <v>19</v>
      </c>
    </row>
    <row r="12" spans="1:6">
      <c r="A12" s="7" t="s">
        <v>20</v>
      </c>
      <c r="B12" s="7" t="s">
        <v>21</v>
      </c>
      <c r="E12" s="15"/>
      <c r="F12" s="7" t="s">
        <v>22</v>
      </c>
    </row>
    <row r="13" spans="1:6">
      <c r="A13" s="8">
        <v>43525</v>
      </c>
      <c r="B13" s="9">
        <v>1674</v>
      </c>
      <c r="E13" s="15"/>
      <c r="F13" s="10" t="s">
        <v>23</v>
      </c>
    </row>
    <row r="14" spans="1:6">
      <c r="A14" s="8">
        <v>43526</v>
      </c>
      <c r="B14" s="9">
        <v>1674</v>
      </c>
      <c r="E14" s="15"/>
      <c r="F14" s="10" t="s">
        <v>24</v>
      </c>
    </row>
    <row r="15" spans="1:6">
      <c r="A15" s="8">
        <v>43527</v>
      </c>
      <c r="B15" s="9">
        <v>1674</v>
      </c>
      <c r="E15" s="15"/>
    </row>
    <row r="16" spans="1:6">
      <c r="A16" s="8">
        <v>43528</v>
      </c>
      <c r="B16" s="9">
        <v>1674</v>
      </c>
      <c r="E16" s="15"/>
    </row>
    <row r="17" spans="1:5">
      <c r="A17" s="8">
        <v>43529</v>
      </c>
      <c r="B17" s="9">
        <v>1674</v>
      </c>
      <c r="E17" s="15"/>
    </row>
    <row r="18" spans="1:5">
      <c r="A18" s="8">
        <v>43530</v>
      </c>
      <c r="B18" s="9">
        <v>1674</v>
      </c>
      <c r="E18" s="15"/>
    </row>
    <row r="19" spans="1:5">
      <c r="A19" s="8">
        <v>43531</v>
      </c>
      <c r="B19" s="9">
        <v>1674</v>
      </c>
      <c r="E19" s="15"/>
    </row>
    <row r="20" spans="1:5">
      <c r="A20" s="8">
        <v>43532</v>
      </c>
      <c r="B20" s="9">
        <v>1674</v>
      </c>
      <c r="E20" s="15"/>
    </row>
    <row r="21" spans="1:5">
      <c r="A21" s="8">
        <v>43533</v>
      </c>
      <c r="B21" s="9">
        <v>1674</v>
      </c>
      <c r="E21" s="15"/>
    </row>
    <row r="22" spans="1:5">
      <c r="A22" s="8">
        <v>43534</v>
      </c>
      <c r="B22" s="9">
        <v>1674</v>
      </c>
      <c r="E22" s="15"/>
    </row>
    <row r="23" spans="1:5">
      <c r="A23" s="8">
        <v>43535</v>
      </c>
      <c r="B23" s="9">
        <v>1674</v>
      </c>
      <c r="E23" s="15"/>
    </row>
    <row r="24" spans="1:5">
      <c r="A24" s="8">
        <v>43536</v>
      </c>
      <c r="B24" s="9">
        <v>1674</v>
      </c>
      <c r="E24" s="15"/>
    </row>
    <row r="25" spans="1:5">
      <c r="A25" s="8">
        <v>43537</v>
      </c>
      <c r="B25" s="9">
        <v>1674</v>
      </c>
      <c r="E25" s="15"/>
    </row>
    <row r="26" spans="1:5">
      <c r="A26" s="8">
        <v>43538</v>
      </c>
      <c r="B26" s="9">
        <v>1674</v>
      </c>
      <c r="E26" s="15"/>
    </row>
    <row r="27" spans="1:5">
      <c r="A27" s="8">
        <v>43539</v>
      </c>
      <c r="B27" s="9">
        <v>1674</v>
      </c>
      <c r="E27" s="15"/>
    </row>
    <row r="28" spans="1:5">
      <c r="A28" s="8">
        <v>43540</v>
      </c>
      <c r="B28" s="9">
        <v>1674</v>
      </c>
      <c r="E28" s="15"/>
    </row>
    <row r="29" spans="1:5">
      <c r="A29" s="8">
        <v>43541</v>
      </c>
      <c r="B29" s="9">
        <v>1674</v>
      </c>
      <c r="E29" s="15"/>
    </row>
    <row r="30" spans="1:5">
      <c r="A30" s="8">
        <v>43542</v>
      </c>
      <c r="B30" s="9">
        <v>1674</v>
      </c>
      <c r="E30" s="15"/>
    </row>
    <row r="31" spans="1:5">
      <c r="A31" s="8">
        <v>43543</v>
      </c>
      <c r="B31" s="9">
        <v>1674</v>
      </c>
      <c r="E31" s="15"/>
    </row>
    <row r="32" spans="1:5">
      <c r="A32" s="8">
        <v>43544</v>
      </c>
      <c r="B32" s="9">
        <v>1674</v>
      </c>
      <c r="E32" s="15"/>
    </row>
    <row r="33" spans="1:6">
      <c r="A33" s="8">
        <v>43545</v>
      </c>
      <c r="B33" s="9">
        <v>1674</v>
      </c>
      <c r="E33" s="15"/>
    </row>
    <row r="34" spans="1:6">
      <c r="A34" s="8">
        <v>43546</v>
      </c>
      <c r="B34" s="9">
        <v>1674</v>
      </c>
      <c r="E34" s="15"/>
    </row>
    <row r="35" spans="1:6">
      <c r="A35" s="8">
        <v>43547</v>
      </c>
      <c r="B35" s="9">
        <v>1674</v>
      </c>
      <c r="E35" s="15"/>
    </row>
    <row r="36" spans="1:6">
      <c r="A36" s="8">
        <v>43548</v>
      </c>
      <c r="B36" s="9">
        <v>1674</v>
      </c>
      <c r="E36" s="15"/>
    </row>
    <row r="37" spans="1:6">
      <c r="A37" s="8">
        <v>43549</v>
      </c>
      <c r="B37" s="9">
        <v>1674</v>
      </c>
      <c r="E37" s="15"/>
    </row>
    <row r="38" spans="1:6">
      <c r="A38" s="8">
        <v>43550</v>
      </c>
      <c r="B38" s="9">
        <v>1674</v>
      </c>
      <c r="E38" s="15"/>
    </row>
    <row r="39" spans="1:6">
      <c r="A39" s="8">
        <v>43551</v>
      </c>
      <c r="B39" s="9">
        <v>1674</v>
      </c>
      <c r="E39" s="15"/>
    </row>
    <row r="40" spans="1:6">
      <c r="A40" s="8">
        <v>43552</v>
      </c>
      <c r="B40" s="9">
        <v>1674</v>
      </c>
      <c r="E40" s="15"/>
    </row>
    <row r="41" spans="1:6">
      <c r="A41" s="8">
        <v>43553</v>
      </c>
      <c r="B41" s="9">
        <v>1674</v>
      </c>
      <c r="E41" s="15"/>
    </row>
    <row r="42" spans="1:6">
      <c r="A42" s="8">
        <v>43554</v>
      </c>
      <c r="B42" s="9">
        <v>1674</v>
      </c>
      <c r="E42" s="15"/>
    </row>
    <row r="43" spans="1:6">
      <c r="A43" s="8">
        <v>43555</v>
      </c>
      <c r="B43" s="9">
        <v>1674</v>
      </c>
      <c r="E43" s="15"/>
    </row>
    <row r="44" spans="1:6" ht="12.75" customHeight="1">
      <c r="A44" s="15"/>
      <c r="B44" s="15"/>
      <c r="C44" s="15"/>
      <c r="D44" s="15"/>
    </row>
    <row r="45" spans="1:6">
      <c r="A45" s="24" t="s">
        <v>25</v>
      </c>
      <c r="B45" s="15"/>
      <c r="C45" s="15"/>
      <c r="D45" s="15"/>
    </row>
    <row r="46" spans="1:6">
      <c r="A46" s="7" t="s">
        <v>20</v>
      </c>
      <c r="B46" s="7" t="s">
        <v>26</v>
      </c>
      <c r="C46" s="7" t="s">
        <v>27</v>
      </c>
      <c r="D46" s="7" t="s">
        <v>28</v>
      </c>
      <c r="E46" s="15"/>
      <c r="F46" s="15"/>
    </row>
    <row r="47" spans="1:6">
      <c r="A47" s="8">
        <v>43525</v>
      </c>
      <c r="B47" s="10" t="s">
        <v>29</v>
      </c>
      <c r="C47" s="9">
        <v>121</v>
      </c>
      <c r="D47" s="8">
        <v>2958101</v>
      </c>
      <c r="E47" s="15"/>
      <c r="F47" s="15"/>
    </row>
    <row r="48" spans="1:6">
      <c r="A48" s="8">
        <v>43525</v>
      </c>
      <c r="B48" s="10" t="s">
        <v>30</v>
      </c>
      <c r="C48" s="9">
        <v>30</v>
      </c>
      <c r="D48" s="8">
        <v>2958101</v>
      </c>
      <c r="E48" s="15"/>
      <c r="F48" s="15"/>
    </row>
    <row r="49" spans="1:6">
      <c r="A49" s="8">
        <v>43525</v>
      </c>
      <c r="B49" s="10" t="s">
        <v>31</v>
      </c>
      <c r="C49" s="9">
        <v>180</v>
      </c>
      <c r="D49" s="8">
        <v>2958101</v>
      </c>
      <c r="E49" s="15"/>
      <c r="F49" s="15"/>
    </row>
    <row r="50" spans="1:6">
      <c r="A50" s="8">
        <v>43525</v>
      </c>
      <c r="B50" s="10" t="s">
        <v>32</v>
      </c>
      <c r="C50" s="9">
        <v>38</v>
      </c>
      <c r="D50" s="8">
        <v>2958101</v>
      </c>
      <c r="E50" s="15"/>
      <c r="F50" s="15"/>
    </row>
    <row r="51" spans="1:6">
      <c r="A51" s="8">
        <v>43525</v>
      </c>
      <c r="B51" s="10" t="s">
        <v>33</v>
      </c>
      <c r="C51" s="9">
        <v>95</v>
      </c>
      <c r="D51" s="8">
        <v>2958101</v>
      </c>
      <c r="E51" s="15"/>
      <c r="F51" s="15"/>
    </row>
    <row r="52" spans="1:6">
      <c r="A52" s="8">
        <v>43525</v>
      </c>
      <c r="B52" s="10" t="s">
        <v>34</v>
      </c>
      <c r="C52" s="9">
        <v>22</v>
      </c>
      <c r="D52" s="8">
        <v>2958101</v>
      </c>
      <c r="E52" s="15"/>
      <c r="F52" s="15"/>
    </row>
    <row r="53" spans="1:6">
      <c r="A53" s="8">
        <v>43525</v>
      </c>
      <c r="B53" s="10" t="s">
        <v>35</v>
      </c>
      <c r="C53" s="9">
        <v>7</v>
      </c>
      <c r="D53" s="8">
        <v>2958101</v>
      </c>
      <c r="E53" s="15"/>
      <c r="F53" s="15"/>
    </row>
    <row r="54" spans="1:6">
      <c r="A54" s="8">
        <v>43525</v>
      </c>
      <c r="B54" s="10" t="s">
        <v>36</v>
      </c>
      <c r="C54" s="9">
        <v>50</v>
      </c>
      <c r="D54" s="8">
        <v>2958101</v>
      </c>
      <c r="E54" s="15"/>
      <c r="F54" s="15"/>
    </row>
    <row r="55" spans="1:6">
      <c r="A55" s="8">
        <v>43525</v>
      </c>
      <c r="B55" s="10" t="s">
        <v>37</v>
      </c>
      <c r="C55" s="9">
        <v>50</v>
      </c>
      <c r="D55" s="8">
        <v>2958101</v>
      </c>
      <c r="E55" s="15"/>
      <c r="F55" s="15"/>
    </row>
    <row r="56" spans="1:6">
      <c r="A56" s="8">
        <v>43525</v>
      </c>
      <c r="B56" s="10" t="s">
        <v>38</v>
      </c>
      <c r="C56" s="9">
        <v>102</v>
      </c>
      <c r="D56" s="8">
        <v>2958101</v>
      </c>
      <c r="E56" s="15"/>
      <c r="F56" s="15"/>
    </row>
    <row r="57" spans="1:6">
      <c r="A57" s="8">
        <v>43525</v>
      </c>
      <c r="B57" s="10" t="s">
        <v>39</v>
      </c>
      <c r="C57" s="9">
        <v>39</v>
      </c>
      <c r="D57" s="8">
        <v>2958101</v>
      </c>
      <c r="E57" s="15"/>
      <c r="F57" s="15"/>
    </row>
    <row r="58" spans="1:6">
      <c r="A58" s="8">
        <v>43525</v>
      </c>
      <c r="B58" s="10" t="s">
        <v>40</v>
      </c>
      <c r="C58" s="9">
        <v>79</v>
      </c>
      <c r="D58" s="8">
        <v>2958101</v>
      </c>
      <c r="E58" s="15"/>
      <c r="F58" s="15"/>
    </row>
    <row r="59" spans="1:6">
      <c r="A59" s="8">
        <v>43525</v>
      </c>
      <c r="B59" s="10" t="s">
        <v>41</v>
      </c>
      <c r="C59" s="9">
        <v>79</v>
      </c>
      <c r="D59" s="8">
        <v>2958101</v>
      </c>
      <c r="E59" s="15"/>
      <c r="F59" s="15"/>
    </row>
    <row r="60" spans="1:6">
      <c r="A60" s="8">
        <v>43525</v>
      </c>
      <c r="B60" s="10" t="s">
        <v>42</v>
      </c>
      <c r="C60" s="9">
        <v>150</v>
      </c>
      <c r="D60" s="8">
        <v>2958101</v>
      </c>
      <c r="E60" s="15"/>
      <c r="F60" s="15"/>
    </row>
    <row r="61" spans="1:6">
      <c r="A61" s="8">
        <v>43525</v>
      </c>
      <c r="B61" s="10" t="s">
        <v>43</v>
      </c>
      <c r="C61" s="9">
        <v>110</v>
      </c>
      <c r="D61" s="8">
        <v>2958101</v>
      </c>
      <c r="E61" s="15"/>
      <c r="F61" s="15"/>
    </row>
    <row r="62" spans="1:6">
      <c r="A62" s="8">
        <v>43525</v>
      </c>
      <c r="B62" s="10" t="s">
        <v>44</v>
      </c>
      <c r="C62" s="9">
        <v>49</v>
      </c>
      <c r="D62" s="8">
        <v>2958101</v>
      </c>
      <c r="E62" s="15"/>
      <c r="F62" s="15"/>
    </row>
    <row r="63" spans="1:6">
      <c r="A63" s="8">
        <v>43525</v>
      </c>
      <c r="B63" s="10" t="s">
        <v>45</v>
      </c>
      <c r="C63" s="9">
        <v>106</v>
      </c>
      <c r="D63" s="8">
        <v>2958101</v>
      </c>
      <c r="E63" s="15"/>
      <c r="F63" s="15"/>
    </row>
    <row r="64" spans="1:6">
      <c r="A64" s="8">
        <v>43525</v>
      </c>
      <c r="B64" s="10" t="s">
        <v>46</v>
      </c>
      <c r="C64" s="9">
        <v>158</v>
      </c>
      <c r="D64" s="8">
        <v>2958101</v>
      </c>
      <c r="E64" s="15"/>
      <c r="F64" s="15"/>
    </row>
    <row r="65" spans="1:6">
      <c r="A65" s="8">
        <v>43525</v>
      </c>
      <c r="B65" s="10" t="s">
        <v>47</v>
      </c>
      <c r="C65" s="9">
        <v>182</v>
      </c>
      <c r="D65" s="8">
        <v>2958101</v>
      </c>
      <c r="E65" s="15"/>
      <c r="F65" s="15"/>
    </row>
    <row r="66" spans="1:6">
      <c r="A66" s="8">
        <v>43525</v>
      </c>
      <c r="B66" s="10" t="s">
        <v>48</v>
      </c>
      <c r="C66" s="9">
        <v>27</v>
      </c>
      <c r="D66" s="8">
        <v>2958101</v>
      </c>
      <c r="E66" s="15"/>
      <c r="F66" s="15"/>
    </row>
    <row r="67" spans="1:6">
      <c r="A67" s="8">
        <v>43526</v>
      </c>
      <c r="B67" s="10" t="s">
        <v>29</v>
      </c>
      <c r="C67" s="9">
        <v>121</v>
      </c>
      <c r="D67" s="8">
        <v>2958101</v>
      </c>
      <c r="E67" s="15"/>
      <c r="F67" s="15"/>
    </row>
    <row r="68" spans="1:6">
      <c r="A68" s="8">
        <v>43526</v>
      </c>
      <c r="B68" s="10" t="s">
        <v>30</v>
      </c>
      <c r="C68" s="9">
        <v>30</v>
      </c>
      <c r="D68" s="8">
        <v>2958101</v>
      </c>
      <c r="E68" s="15"/>
      <c r="F68" s="15"/>
    </row>
    <row r="69" spans="1:6">
      <c r="A69" s="8">
        <v>43526</v>
      </c>
      <c r="B69" s="10" t="s">
        <v>31</v>
      </c>
      <c r="C69" s="9">
        <v>180</v>
      </c>
      <c r="D69" s="8">
        <v>2958101</v>
      </c>
      <c r="E69" s="15"/>
      <c r="F69" s="15"/>
    </row>
    <row r="70" spans="1:6">
      <c r="A70" s="8">
        <v>43526</v>
      </c>
      <c r="B70" s="10" t="s">
        <v>32</v>
      </c>
      <c r="C70" s="9">
        <v>38</v>
      </c>
      <c r="D70" s="8">
        <v>2958101</v>
      </c>
      <c r="E70" s="15"/>
      <c r="F70" s="15"/>
    </row>
    <row r="71" spans="1:6">
      <c r="A71" s="8">
        <v>43526</v>
      </c>
      <c r="B71" s="10" t="s">
        <v>33</v>
      </c>
      <c r="C71" s="9">
        <v>95</v>
      </c>
      <c r="D71" s="8">
        <v>2958101</v>
      </c>
      <c r="E71" s="15"/>
      <c r="F71" s="15"/>
    </row>
    <row r="72" spans="1:6">
      <c r="A72" s="8">
        <v>43526</v>
      </c>
      <c r="B72" s="10" t="s">
        <v>34</v>
      </c>
      <c r="C72" s="9">
        <v>22</v>
      </c>
      <c r="D72" s="8">
        <v>2958101</v>
      </c>
      <c r="E72" s="15"/>
      <c r="F72" s="15"/>
    </row>
    <row r="73" spans="1:6">
      <c r="A73" s="8">
        <v>43526</v>
      </c>
      <c r="B73" s="10" t="s">
        <v>35</v>
      </c>
      <c r="C73" s="9">
        <v>7</v>
      </c>
      <c r="D73" s="8">
        <v>2958101</v>
      </c>
      <c r="E73" s="15"/>
      <c r="F73" s="15"/>
    </row>
    <row r="74" spans="1:6">
      <c r="A74" s="8">
        <v>43526</v>
      </c>
      <c r="B74" s="10" t="s">
        <v>36</v>
      </c>
      <c r="C74" s="9">
        <v>50</v>
      </c>
      <c r="D74" s="8">
        <v>2958101</v>
      </c>
      <c r="E74" s="15"/>
      <c r="F74" s="15"/>
    </row>
    <row r="75" spans="1:6">
      <c r="A75" s="8">
        <v>43526</v>
      </c>
      <c r="B75" s="10" t="s">
        <v>37</v>
      </c>
      <c r="C75" s="9">
        <v>50</v>
      </c>
      <c r="D75" s="8">
        <v>2958101</v>
      </c>
      <c r="E75" s="15"/>
      <c r="F75" s="15"/>
    </row>
    <row r="76" spans="1:6">
      <c r="A76" s="8">
        <v>43526</v>
      </c>
      <c r="B76" s="10" t="s">
        <v>38</v>
      </c>
      <c r="C76" s="9">
        <v>102</v>
      </c>
      <c r="D76" s="8">
        <v>2958101</v>
      </c>
      <c r="E76" s="15"/>
      <c r="F76" s="15"/>
    </row>
    <row r="77" spans="1:6">
      <c r="A77" s="8">
        <v>43526</v>
      </c>
      <c r="B77" s="10" t="s">
        <v>39</v>
      </c>
      <c r="C77" s="9">
        <v>39</v>
      </c>
      <c r="D77" s="8">
        <v>2958101</v>
      </c>
      <c r="E77" s="15"/>
      <c r="F77" s="15"/>
    </row>
    <row r="78" spans="1:6">
      <c r="A78" s="8">
        <v>43526</v>
      </c>
      <c r="B78" s="10" t="s">
        <v>40</v>
      </c>
      <c r="C78" s="9">
        <v>79</v>
      </c>
      <c r="D78" s="8">
        <v>2958101</v>
      </c>
      <c r="E78" s="15"/>
      <c r="F78" s="15"/>
    </row>
    <row r="79" spans="1:6">
      <c r="A79" s="8">
        <v>43526</v>
      </c>
      <c r="B79" s="10" t="s">
        <v>41</v>
      </c>
      <c r="C79" s="9">
        <v>79</v>
      </c>
      <c r="D79" s="8">
        <v>2958101</v>
      </c>
      <c r="E79" s="15"/>
      <c r="F79" s="15"/>
    </row>
    <row r="80" spans="1:6">
      <c r="A80" s="8">
        <v>43526</v>
      </c>
      <c r="B80" s="10" t="s">
        <v>42</v>
      </c>
      <c r="C80" s="9">
        <v>150</v>
      </c>
      <c r="D80" s="8">
        <v>2958101</v>
      </c>
      <c r="E80" s="15"/>
      <c r="F80" s="15"/>
    </row>
    <row r="81" spans="1:6">
      <c r="A81" s="8">
        <v>43526</v>
      </c>
      <c r="B81" s="10" t="s">
        <v>43</v>
      </c>
      <c r="C81" s="9">
        <v>110</v>
      </c>
      <c r="D81" s="8">
        <v>2958101</v>
      </c>
      <c r="E81" s="15"/>
      <c r="F81" s="15"/>
    </row>
    <row r="82" spans="1:6">
      <c r="A82" s="8">
        <v>43526</v>
      </c>
      <c r="B82" s="10" t="s">
        <v>44</v>
      </c>
      <c r="C82" s="9">
        <v>49</v>
      </c>
      <c r="D82" s="8">
        <v>2958101</v>
      </c>
      <c r="E82" s="15"/>
      <c r="F82" s="15"/>
    </row>
    <row r="83" spans="1:6">
      <c r="A83" s="8">
        <v>43526</v>
      </c>
      <c r="B83" s="10" t="s">
        <v>45</v>
      </c>
      <c r="C83" s="9">
        <v>106</v>
      </c>
      <c r="D83" s="8">
        <v>2958101</v>
      </c>
      <c r="E83" s="15"/>
      <c r="F83" s="15"/>
    </row>
    <row r="84" spans="1:6">
      <c r="A84" s="8">
        <v>43526</v>
      </c>
      <c r="B84" s="10" t="s">
        <v>46</v>
      </c>
      <c r="C84" s="9">
        <v>158</v>
      </c>
      <c r="D84" s="8">
        <v>2958101</v>
      </c>
      <c r="E84" s="15"/>
      <c r="F84" s="15"/>
    </row>
    <row r="85" spans="1:6">
      <c r="A85" s="8">
        <v>43526</v>
      </c>
      <c r="B85" s="10" t="s">
        <v>47</v>
      </c>
      <c r="C85" s="9">
        <v>182</v>
      </c>
      <c r="D85" s="8">
        <v>2958101</v>
      </c>
      <c r="E85" s="15"/>
      <c r="F85" s="15"/>
    </row>
    <row r="86" spans="1:6">
      <c r="A86" s="8">
        <v>43526</v>
      </c>
      <c r="B86" s="10" t="s">
        <v>48</v>
      </c>
      <c r="C86" s="9">
        <v>27</v>
      </c>
      <c r="D86" s="8">
        <v>2958101</v>
      </c>
      <c r="E86" s="15"/>
      <c r="F86" s="15"/>
    </row>
    <row r="87" spans="1:6">
      <c r="A87" s="8">
        <v>43527</v>
      </c>
      <c r="B87" s="10" t="s">
        <v>29</v>
      </c>
      <c r="C87" s="9">
        <v>121</v>
      </c>
      <c r="D87" s="8">
        <v>2958101</v>
      </c>
      <c r="E87" s="15"/>
      <c r="F87" s="15"/>
    </row>
    <row r="88" spans="1:6">
      <c r="A88" s="8">
        <v>43527</v>
      </c>
      <c r="B88" s="10" t="s">
        <v>30</v>
      </c>
      <c r="C88" s="9">
        <v>30</v>
      </c>
      <c r="D88" s="8">
        <v>2958101</v>
      </c>
      <c r="E88" s="15"/>
      <c r="F88" s="15"/>
    </row>
    <row r="89" spans="1:6">
      <c r="A89" s="8">
        <v>43527</v>
      </c>
      <c r="B89" s="10" t="s">
        <v>31</v>
      </c>
      <c r="C89" s="9">
        <v>180</v>
      </c>
      <c r="D89" s="8">
        <v>2958101</v>
      </c>
      <c r="E89" s="15"/>
      <c r="F89" s="15"/>
    </row>
    <row r="90" spans="1:6">
      <c r="A90" s="8">
        <v>43527</v>
      </c>
      <c r="B90" s="10" t="s">
        <v>32</v>
      </c>
      <c r="C90" s="9">
        <v>38</v>
      </c>
      <c r="D90" s="8">
        <v>2958101</v>
      </c>
      <c r="E90" s="15"/>
      <c r="F90" s="15"/>
    </row>
    <row r="91" spans="1:6">
      <c r="A91" s="8">
        <v>43527</v>
      </c>
      <c r="B91" s="10" t="s">
        <v>33</v>
      </c>
      <c r="C91" s="9">
        <v>95</v>
      </c>
      <c r="D91" s="8">
        <v>2958101</v>
      </c>
      <c r="E91" s="15"/>
      <c r="F91" s="15"/>
    </row>
    <row r="92" spans="1:6">
      <c r="A92" s="8">
        <v>43527</v>
      </c>
      <c r="B92" s="10" t="s">
        <v>34</v>
      </c>
      <c r="C92" s="9">
        <v>22</v>
      </c>
      <c r="D92" s="8">
        <v>2958101</v>
      </c>
      <c r="E92" s="15"/>
      <c r="F92" s="15"/>
    </row>
    <row r="93" spans="1:6">
      <c r="A93" s="8">
        <v>43527</v>
      </c>
      <c r="B93" s="10" t="s">
        <v>35</v>
      </c>
      <c r="C93" s="9">
        <v>7</v>
      </c>
      <c r="D93" s="8">
        <v>2958101</v>
      </c>
      <c r="E93" s="15"/>
      <c r="F93" s="15"/>
    </row>
    <row r="94" spans="1:6">
      <c r="A94" s="8">
        <v>43527</v>
      </c>
      <c r="B94" s="10" t="s">
        <v>36</v>
      </c>
      <c r="C94" s="9">
        <v>50</v>
      </c>
      <c r="D94" s="8">
        <v>2958101</v>
      </c>
      <c r="E94" s="15"/>
      <c r="F94" s="15"/>
    </row>
    <row r="95" spans="1:6">
      <c r="A95" s="8">
        <v>43527</v>
      </c>
      <c r="B95" s="10" t="s">
        <v>37</v>
      </c>
      <c r="C95" s="9">
        <v>50</v>
      </c>
      <c r="D95" s="8">
        <v>2958101</v>
      </c>
      <c r="E95" s="15"/>
      <c r="F95" s="15"/>
    </row>
    <row r="96" spans="1:6">
      <c r="A96" s="8">
        <v>43527</v>
      </c>
      <c r="B96" s="10" t="s">
        <v>38</v>
      </c>
      <c r="C96" s="9">
        <v>102</v>
      </c>
      <c r="D96" s="8">
        <v>2958101</v>
      </c>
      <c r="E96" s="15"/>
      <c r="F96" s="15"/>
    </row>
    <row r="97" spans="1:6">
      <c r="A97" s="8">
        <v>43527</v>
      </c>
      <c r="B97" s="10" t="s">
        <v>39</v>
      </c>
      <c r="C97" s="9">
        <v>39</v>
      </c>
      <c r="D97" s="8">
        <v>2958101</v>
      </c>
      <c r="E97" s="15"/>
      <c r="F97" s="15"/>
    </row>
    <row r="98" spans="1:6">
      <c r="A98" s="8">
        <v>43527</v>
      </c>
      <c r="B98" s="10" t="s">
        <v>40</v>
      </c>
      <c r="C98" s="9">
        <v>79</v>
      </c>
      <c r="D98" s="8">
        <v>2958101</v>
      </c>
      <c r="E98" s="15"/>
      <c r="F98" s="15"/>
    </row>
    <row r="99" spans="1:6">
      <c r="A99" s="8">
        <v>43527</v>
      </c>
      <c r="B99" s="10" t="s">
        <v>41</v>
      </c>
      <c r="C99" s="9">
        <v>79</v>
      </c>
      <c r="D99" s="8">
        <v>2958101</v>
      </c>
      <c r="E99" s="15"/>
      <c r="F99" s="15"/>
    </row>
    <row r="100" spans="1:6">
      <c r="A100" s="8">
        <v>43527</v>
      </c>
      <c r="B100" s="10" t="s">
        <v>42</v>
      </c>
      <c r="C100" s="9">
        <v>150</v>
      </c>
      <c r="D100" s="8">
        <v>2958101</v>
      </c>
      <c r="E100" s="15"/>
      <c r="F100" s="15"/>
    </row>
    <row r="101" spans="1:6">
      <c r="A101" s="8">
        <v>43527</v>
      </c>
      <c r="B101" s="10" t="s">
        <v>43</v>
      </c>
      <c r="C101" s="9">
        <v>110</v>
      </c>
      <c r="D101" s="8">
        <v>2958101</v>
      </c>
      <c r="E101" s="15"/>
      <c r="F101" s="15"/>
    </row>
    <row r="102" spans="1:6">
      <c r="A102" s="8">
        <v>43527</v>
      </c>
      <c r="B102" s="10" t="s">
        <v>44</v>
      </c>
      <c r="C102" s="9">
        <v>49</v>
      </c>
      <c r="D102" s="8">
        <v>2958101</v>
      </c>
      <c r="E102" s="15"/>
      <c r="F102" s="15"/>
    </row>
    <row r="103" spans="1:6">
      <c r="A103" s="8">
        <v>43527</v>
      </c>
      <c r="B103" s="10" t="s">
        <v>45</v>
      </c>
      <c r="C103" s="9">
        <v>106</v>
      </c>
      <c r="D103" s="8">
        <v>2958101</v>
      </c>
      <c r="E103" s="15"/>
      <c r="F103" s="15"/>
    </row>
    <row r="104" spans="1:6">
      <c r="A104" s="8">
        <v>43527</v>
      </c>
      <c r="B104" s="10" t="s">
        <v>46</v>
      </c>
      <c r="C104" s="9">
        <v>158</v>
      </c>
      <c r="D104" s="8">
        <v>2958101</v>
      </c>
      <c r="E104" s="15"/>
      <c r="F104" s="15"/>
    </row>
    <row r="105" spans="1:6">
      <c r="A105" s="8">
        <v>43527</v>
      </c>
      <c r="B105" s="10" t="s">
        <v>47</v>
      </c>
      <c r="C105" s="9">
        <v>182</v>
      </c>
      <c r="D105" s="8">
        <v>2958101</v>
      </c>
      <c r="E105" s="15"/>
      <c r="F105" s="15"/>
    </row>
    <row r="106" spans="1:6">
      <c r="A106" s="8">
        <v>43527</v>
      </c>
      <c r="B106" s="10" t="s">
        <v>48</v>
      </c>
      <c r="C106" s="9">
        <v>27</v>
      </c>
      <c r="D106" s="8">
        <v>2958101</v>
      </c>
      <c r="E106" s="15"/>
      <c r="F106" s="15"/>
    </row>
    <row r="107" spans="1:6">
      <c r="A107" s="8">
        <v>43528</v>
      </c>
      <c r="B107" s="10" t="s">
        <v>29</v>
      </c>
      <c r="C107" s="9">
        <v>121</v>
      </c>
      <c r="D107" s="8">
        <v>2958101</v>
      </c>
      <c r="E107" s="15"/>
      <c r="F107" s="15"/>
    </row>
    <row r="108" spans="1:6">
      <c r="A108" s="8">
        <v>43528</v>
      </c>
      <c r="B108" s="10" t="s">
        <v>30</v>
      </c>
      <c r="C108" s="9">
        <v>30</v>
      </c>
      <c r="D108" s="8">
        <v>2958101</v>
      </c>
      <c r="E108" s="15"/>
      <c r="F108" s="15"/>
    </row>
    <row r="109" spans="1:6">
      <c r="A109" s="8">
        <v>43528</v>
      </c>
      <c r="B109" s="10" t="s">
        <v>31</v>
      </c>
      <c r="C109" s="9">
        <v>180</v>
      </c>
      <c r="D109" s="8">
        <v>2958101</v>
      </c>
      <c r="E109" s="15"/>
      <c r="F109" s="15"/>
    </row>
    <row r="110" spans="1:6">
      <c r="A110" s="8">
        <v>43528</v>
      </c>
      <c r="B110" s="10" t="s">
        <v>32</v>
      </c>
      <c r="C110" s="9">
        <v>38</v>
      </c>
      <c r="D110" s="8">
        <v>2958101</v>
      </c>
      <c r="E110" s="15"/>
      <c r="F110" s="15"/>
    </row>
    <row r="111" spans="1:6">
      <c r="A111" s="8">
        <v>43528</v>
      </c>
      <c r="B111" s="10" t="s">
        <v>33</v>
      </c>
      <c r="C111" s="9">
        <v>95</v>
      </c>
      <c r="D111" s="8">
        <v>2958101</v>
      </c>
      <c r="E111" s="15"/>
      <c r="F111" s="15"/>
    </row>
    <row r="112" spans="1:6">
      <c r="A112" s="8">
        <v>43528</v>
      </c>
      <c r="B112" s="10" t="s">
        <v>34</v>
      </c>
      <c r="C112" s="9">
        <v>22</v>
      </c>
      <c r="D112" s="8">
        <v>2958101</v>
      </c>
      <c r="E112" s="15"/>
      <c r="F112" s="15"/>
    </row>
    <row r="113" spans="1:6">
      <c r="A113" s="8">
        <v>43528</v>
      </c>
      <c r="B113" s="10" t="s">
        <v>35</v>
      </c>
      <c r="C113" s="9">
        <v>7</v>
      </c>
      <c r="D113" s="8">
        <v>2958101</v>
      </c>
      <c r="E113" s="15"/>
      <c r="F113" s="15"/>
    </row>
    <row r="114" spans="1:6">
      <c r="A114" s="8">
        <v>43528</v>
      </c>
      <c r="B114" s="10" t="s">
        <v>36</v>
      </c>
      <c r="C114" s="9">
        <v>50</v>
      </c>
      <c r="D114" s="8">
        <v>2958101</v>
      </c>
      <c r="E114" s="15"/>
      <c r="F114" s="15"/>
    </row>
    <row r="115" spans="1:6">
      <c r="A115" s="8">
        <v>43528</v>
      </c>
      <c r="B115" s="10" t="s">
        <v>37</v>
      </c>
      <c r="C115" s="9">
        <v>50</v>
      </c>
      <c r="D115" s="8">
        <v>2958101</v>
      </c>
      <c r="E115" s="15"/>
      <c r="F115" s="15"/>
    </row>
    <row r="116" spans="1:6">
      <c r="A116" s="8">
        <v>43528</v>
      </c>
      <c r="B116" s="10" t="s">
        <v>38</v>
      </c>
      <c r="C116" s="9">
        <v>102</v>
      </c>
      <c r="D116" s="8">
        <v>2958101</v>
      </c>
      <c r="E116" s="15"/>
      <c r="F116" s="15"/>
    </row>
    <row r="117" spans="1:6">
      <c r="A117" s="8">
        <v>43528</v>
      </c>
      <c r="B117" s="10" t="s">
        <v>39</v>
      </c>
      <c r="C117" s="9">
        <v>39</v>
      </c>
      <c r="D117" s="8">
        <v>2958101</v>
      </c>
      <c r="E117" s="15"/>
      <c r="F117" s="15"/>
    </row>
    <row r="118" spans="1:6">
      <c r="A118" s="8">
        <v>43528</v>
      </c>
      <c r="B118" s="10" t="s">
        <v>40</v>
      </c>
      <c r="C118" s="9">
        <v>79</v>
      </c>
      <c r="D118" s="8">
        <v>2958101</v>
      </c>
      <c r="E118" s="15"/>
      <c r="F118" s="15"/>
    </row>
    <row r="119" spans="1:6">
      <c r="A119" s="8">
        <v>43528</v>
      </c>
      <c r="B119" s="10" t="s">
        <v>41</v>
      </c>
      <c r="C119" s="9">
        <v>79</v>
      </c>
      <c r="D119" s="8">
        <v>2958101</v>
      </c>
      <c r="E119" s="15"/>
      <c r="F119" s="15"/>
    </row>
    <row r="120" spans="1:6">
      <c r="A120" s="8">
        <v>43528</v>
      </c>
      <c r="B120" s="10" t="s">
        <v>42</v>
      </c>
      <c r="C120" s="9">
        <v>150</v>
      </c>
      <c r="D120" s="8">
        <v>2958101</v>
      </c>
      <c r="E120" s="15"/>
      <c r="F120" s="15"/>
    </row>
    <row r="121" spans="1:6">
      <c r="A121" s="8">
        <v>43528</v>
      </c>
      <c r="B121" s="10" t="s">
        <v>43</v>
      </c>
      <c r="C121" s="9">
        <v>110</v>
      </c>
      <c r="D121" s="8">
        <v>2958101</v>
      </c>
      <c r="E121" s="15"/>
      <c r="F121" s="15"/>
    </row>
    <row r="122" spans="1:6">
      <c r="A122" s="8">
        <v>43528</v>
      </c>
      <c r="B122" s="10" t="s">
        <v>44</v>
      </c>
      <c r="C122" s="9">
        <v>49</v>
      </c>
      <c r="D122" s="8">
        <v>2958101</v>
      </c>
      <c r="E122" s="15"/>
      <c r="F122" s="15"/>
    </row>
    <row r="123" spans="1:6">
      <c r="A123" s="8">
        <v>43528</v>
      </c>
      <c r="B123" s="10" t="s">
        <v>45</v>
      </c>
      <c r="C123" s="9">
        <v>106</v>
      </c>
      <c r="D123" s="8">
        <v>2958101</v>
      </c>
      <c r="E123" s="15"/>
      <c r="F123" s="15"/>
    </row>
    <row r="124" spans="1:6">
      <c r="A124" s="8">
        <v>43528</v>
      </c>
      <c r="B124" s="10" t="s">
        <v>46</v>
      </c>
      <c r="C124" s="9">
        <v>158</v>
      </c>
      <c r="D124" s="8">
        <v>2958101</v>
      </c>
      <c r="E124" s="15"/>
      <c r="F124" s="15"/>
    </row>
    <row r="125" spans="1:6">
      <c r="A125" s="8">
        <v>43528</v>
      </c>
      <c r="B125" s="10" t="s">
        <v>47</v>
      </c>
      <c r="C125" s="9">
        <v>182</v>
      </c>
      <c r="D125" s="8">
        <v>2958101</v>
      </c>
      <c r="E125" s="15"/>
      <c r="F125" s="15"/>
    </row>
    <row r="126" spans="1:6">
      <c r="A126" s="8">
        <v>43528</v>
      </c>
      <c r="B126" s="10" t="s">
        <v>48</v>
      </c>
      <c r="C126" s="9">
        <v>27</v>
      </c>
      <c r="D126" s="8">
        <v>2958101</v>
      </c>
      <c r="E126" s="15"/>
      <c r="F126" s="15"/>
    </row>
    <row r="127" spans="1:6">
      <c r="A127" s="8">
        <v>43529</v>
      </c>
      <c r="B127" s="10" t="s">
        <v>29</v>
      </c>
      <c r="C127" s="9">
        <v>121</v>
      </c>
      <c r="D127" s="8">
        <v>2958101</v>
      </c>
      <c r="E127" s="15"/>
      <c r="F127" s="15"/>
    </row>
    <row r="128" spans="1:6">
      <c r="A128" s="8">
        <v>43529</v>
      </c>
      <c r="B128" s="10" t="s">
        <v>30</v>
      </c>
      <c r="C128" s="9">
        <v>30</v>
      </c>
      <c r="D128" s="8">
        <v>2958101</v>
      </c>
      <c r="E128" s="15"/>
      <c r="F128" s="15"/>
    </row>
    <row r="129" spans="1:6">
      <c r="A129" s="8">
        <v>43529</v>
      </c>
      <c r="B129" s="10" t="s">
        <v>31</v>
      </c>
      <c r="C129" s="9">
        <v>180</v>
      </c>
      <c r="D129" s="8">
        <v>2958101</v>
      </c>
      <c r="E129" s="15"/>
      <c r="F129" s="15"/>
    </row>
    <row r="130" spans="1:6">
      <c r="A130" s="8">
        <v>43529</v>
      </c>
      <c r="B130" s="10" t="s">
        <v>32</v>
      </c>
      <c r="C130" s="9">
        <v>38</v>
      </c>
      <c r="D130" s="8">
        <v>2958101</v>
      </c>
      <c r="E130" s="15"/>
      <c r="F130" s="15"/>
    </row>
    <row r="131" spans="1:6">
      <c r="A131" s="8">
        <v>43529</v>
      </c>
      <c r="B131" s="10" t="s">
        <v>33</v>
      </c>
      <c r="C131" s="9">
        <v>95</v>
      </c>
      <c r="D131" s="8">
        <v>2958101</v>
      </c>
      <c r="E131" s="15"/>
      <c r="F131" s="15"/>
    </row>
    <row r="132" spans="1:6">
      <c r="A132" s="8">
        <v>43529</v>
      </c>
      <c r="B132" s="10" t="s">
        <v>34</v>
      </c>
      <c r="C132" s="9">
        <v>22</v>
      </c>
      <c r="D132" s="8">
        <v>2958101</v>
      </c>
      <c r="E132" s="15"/>
      <c r="F132" s="15"/>
    </row>
    <row r="133" spans="1:6">
      <c r="A133" s="8">
        <v>43529</v>
      </c>
      <c r="B133" s="10" t="s">
        <v>35</v>
      </c>
      <c r="C133" s="9">
        <v>7</v>
      </c>
      <c r="D133" s="8">
        <v>2958101</v>
      </c>
      <c r="E133" s="15"/>
      <c r="F133" s="15"/>
    </row>
    <row r="134" spans="1:6">
      <c r="A134" s="8">
        <v>43529</v>
      </c>
      <c r="B134" s="10" t="s">
        <v>36</v>
      </c>
      <c r="C134" s="9">
        <v>50</v>
      </c>
      <c r="D134" s="8">
        <v>2958101</v>
      </c>
      <c r="E134" s="15"/>
      <c r="F134" s="15"/>
    </row>
    <row r="135" spans="1:6">
      <c r="A135" s="8">
        <v>43529</v>
      </c>
      <c r="B135" s="10" t="s">
        <v>37</v>
      </c>
      <c r="C135" s="9">
        <v>50</v>
      </c>
      <c r="D135" s="8">
        <v>2958101</v>
      </c>
      <c r="E135" s="15"/>
      <c r="F135" s="15"/>
    </row>
    <row r="136" spans="1:6">
      <c r="A136" s="8">
        <v>43529</v>
      </c>
      <c r="B136" s="10" t="s">
        <v>38</v>
      </c>
      <c r="C136" s="9">
        <v>102</v>
      </c>
      <c r="D136" s="8">
        <v>2958101</v>
      </c>
      <c r="E136" s="15"/>
      <c r="F136" s="15"/>
    </row>
    <row r="137" spans="1:6">
      <c r="A137" s="8">
        <v>43529</v>
      </c>
      <c r="B137" s="10" t="s">
        <v>39</v>
      </c>
      <c r="C137" s="9">
        <v>39</v>
      </c>
      <c r="D137" s="8">
        <v>2958101</v>
      </c>
      <c r="E137" s="15"/>
      <c r="F137" s="15"/>
    </row>
    <row r="138" spans="1:6">
      <c r="A138" s="8">
        <v>43529</v>
      </c>
      <c r="B138" s="10" t="s">
        <v>40</v>
      </c>
      <c r="C138" s="9">
        <v>79</v>
      </c>
      <c r="D138" s="8">
        <v>2958101</v>
      </c>
      <c r="E138" s="15"/>
      <c r="F138" s="15"/>
    </row>
    <row r="139" spans="1:6">
      <c r="A139" s="8">
        <v>43529</v>
      </c>
      <c r="B139" s="10" t="s">
        <v>41</v>
      </c>
      <c r="C139" s="9">
        <v>79</v>
      </c>
      <c r="D139" s="8">
        <v>2958101</v>
      </c>
      <c r="E139" s="15"/>
      <c r="F139" s="15"/>
    </row>
    <row r="140" spans="1:6">
      <c r="A140" s="8">
        <v>43529</v>
      </c>
      <c r="B140" s="10" t="s">
        <v>42</v>
      </c>
      <c r="C140" s="9">
        <v>150</v>
      </c>
      <c r="D140" s="8">
        <v>2958101</v>
      </c>
      <c r="E140" s="15"/>
      <c r="F140" s="15"/>
    </row>
    <row r="141" spans="1:6">
      <c r="A141" s="8">
        <v>43529</v>
      </c>
      <c r="B141" s="10" t="s">
        <v>43</v>
      </c>
      <c r="C141" s="9">
        <v>110</v>
      </c>
      <c r="D141" s="8">
        <v>2958101</v>
      </c>
      <c r="E141" s="15"/>
      <c r="F141" s="15"/>
    </row>
    <row r="142" spans="1:6">
      <c r="A142" s="8">
        <v>43529</v>
      </c>
      <c r="B142" s="10" t="s">
        <v>44</v>
      </c>
      <c r="C142" s="9">
        <v>49</v>
      </c>
      <c r="D142" s="8">
        <v>2958101</v>
      </c>
      <c r="E142" s="15"/>
      <c r="F142" s="15"/>
    </row>
    <row r="143" spans="1:6">
      <c r="A143" s="8">
        <v>43529</v>
      </c>
      <c r="B143" s="10" t="s">
        <v>45</v>
      </c>
      <c r="C143" s="9">
        <v>106</v>
      </c>
      <c r="D143" s="8">
        <v>2958101</v>
      </c>
      <c r="E143" s="15"/>
      <c r="F143" s="15"/>
    </row>
    <row r="144" spans="1:6">
      <c r="A144" s="8">
        <v>43529</v>
      </c>
      <c r="B144" s="10" t="s">
        <v>46</v>
      </c>
      <c r="C144" s="9">
        <v>158</v>
      </c>
      <c r="D144" s="8">
        <v>2958101</v>
      </c>
      <c r="E144" s="15"/>
      <c r="F144" s="15"/>
    </row>
    <row r="145" spans="1:6">
      <c r="A145" s="8">
        <v>43529</v>
      </c>
      <c r="B145" s="10" t="s">
        <v>47</v>
      </c>
      <c r="C145" s="9">
        <v>182</v>
      </c>
      <c r="D145" s="8">
        <v>2958101</v>
      </c>
      <c r="E145" s="15"/>
      <c r="F145" s="15"/>
    </row>
    <row r="146" spans="1:6">
      <c r="A146" s="8">
        <v>43529</v>
      </c>
      <c r="B146" s="10" t="s">
        <v>48</v>
      </c>
      <c r="C146" s="9">
        <v>27</v>
      </c>
      <c r="D146" s="8">
        <v>2958101</v>
      </c>
      <c r="E146" s="15"/>
      <c r="F146" s="15"/>
    </row>
    <row r="147" spans="1:6">
      <c r="A147" s="8">
        <v>43530</v>
      </c>
      <c r="B147" s="10" t="s">
        <v>29</v>
      </c>
      <c r="C147" s="9">
        <v>121</v>
      </c>
      <c r="D147" s="8">
        <v>2958101</v>
      </c>
      <c r="E147" s="15"/>
      <c r="F147" s="15"/>
    </row>
    <row r="148" spans="1:6">
      <c r="A148" s="8">
        <v>43530</v>
      </c>
      <c r="B148" s="10" t="s">
        <v>30</v>
      </c>
      <c r="C148" s="9">
        <v>30</v>
      </c>
      <c r="D148" s="8">
        <v>2958101</v>
      </c>
      <c r="E148" s="15"/>
      <c r="F148" s="15"/>
    </row>
    <row r="149" spans="1:6">
      <c r="A149" s="8">
        <v>43530</v>
      </c>
      <c r="B149" s="10" t="s">
        <v>31</v>
      </c>
      <c r="C149" s="9">
        <v>180</v>
      </c>
      <c r="D149" s="8">
        <v>2958101</v>
      </c>
      <c r="E149" s="15"/>
      <c r="F149" s="15"/>
    </row>
    <row r="150" spans="1:6">
      <c r="A150" s="8">
        <v>43530</v>
      </c>
      <c r="B150" s="10" t="s">
        <v>32</v>
      </c>
      <c r="C150" s="9">
        <v>38</v>
      </c>
      <c r="D150" s="8">
        <v>2958101</v>
      </c>
      <c r="E150" s="15"/>
      <c r="F150" s="15"/>
    </row>
    <row r="151" spans="1:6">
      <c r="A151" s="8">
        <v>43530</v>
      </c>
      <c r="B151" s="10" t="s">
        <v>33</v>
      </c>
      <c r="C151" s="9">
        <v>95</v>
      </c>
      <c r="D151" s="8">
        <v>2958101</v>
      </c>
      <c r="E151" s="15"/>
      <c r="F151" s="15"/>
    </row>
    <row r="152" spans="1:6">
      <c r="A152" s="8">
        <v>43530</v>
      </c>
      <c r="B152" s="10" t="s">
        <v>34</v>
      </c>
      <c r="C152" s="9">
        <v>22</v>
      </c>
      <c r="D152" s="8">
        <v>2958101</v>
      </c>
      <c r="E152" s="15"/>
      <c r="F152" s="15"/>
    </row>
    <row r="153" spans="1:6">
      <c r="A153" s="8">
        <v>43530</v>
      </c>
      <c r="B153" s="10" t="s">
        <v>35</v>
      </c>
      <c r="C153" s="9">
        <v>7</v>
      </c>
      <c r="D153" s="8">
        <v>2958101</v>
      </c>
      <c r="E153" s="15"/>
      <c r="F153" s="15"/>
    </row>
    <row r="154" spans="1:6">
      <c r="A154" s="8">
        <v>43530</v>
      </c>
      <c r="B154" s="10" t="s">
        <v>36</v>
      </c>
      <c r="C154" s="9">
        <v>50</v>
      </c>
      <c r="D154" s="8">
        <v>2958101</v>
      </c>
      <c r="E154" s="15"/>
      <c r="F154" s="15"/>
    </row>
    <row r="155" spans="1:6">
      <c r="A155" s="8">
        <v>43530</v>
      </c>
      <c r="B155" s="10" t="s">
        <v>37</v>
      </c>
      <c r="C155" s="9">
        <v>50</v>
      </c>
      <c r="D155" s="8">
        <v>2958101</v>
      </c>
      <c r="E155" s="15"/>
      <c r="F155" s="15"/>
    </row>
    <row r="156" spans="1:6">
      <c r="A156" s="8">
        <v>43530</v>
      </c>
      <c r="B156" s="10" t="s">
        <v>38</v>
      </c>
      <c r="C156" s="9">
        <v>102</v>
      </c>
      <c r="D156" s="8">
        <v>2958101</v>
      </c>
      <c r="E156" s="15"/>
      <c r="F156" s="15"/>
    </row>
    <row r="157" spans="1:6">
      <c r="A157" s="8">
        <v>43530</v>
      </c>
      <c r="B157" s="10" t="s">
        <v>39</v>
      </c>
      <c r="C157" s="9">
        <v>39</v>
      </c>
      <c r="D157" s="8">
        <v>2958101</v>
      </c>
      <c r="E157" s="15"/>
      <c r="F157" s="15"/>
    </row>
    <row r="158" spans="1:6">
      <c r="A158" s="8">
        <v>43530</v>
      </c>
      <c r="B158" s="10" t="s">
        <v>40</v>
      </c>
      <c r="C158" s="9">
        <v>79</v>
      </c>
      <c r="D158" s="8">
        <v>2958101</v>
      </c>
      <c r="E158" s="15"/>
      <c r="F158" s="15"/>
    </row>
    <row r="159" spans="1:6">
      <c r="A159" s="8">
        <v>43530</v>
      </c>
      <c r="B159" s="10" t="s">
        <v>41</v>
      </c>
      <c r="C159" s="9">
        <v>79</v>
      </c>
      <c r="D159" s="8">
        <v>2958101</v>
      </c>
      <c r="E159" s="15"/>
      <c r="F159" s="15"/>
    </row>
    <row r="160" spans="1:6">
      <c r="A160" s="8">
        <v>43530</v>
      </c>
      <c r="B160" s="10" t="s">
        <v>42</v>
      </c>
      <c r="C160" s="9">
        <v>150</v>
      </c>
      <c r="D160" s="8">
        <v>2958101</v>
      </c>
      <c r="E160" s="15"/>
      <c r="F160" s="15"/>
    </row>
    <row r="161" spans="1:6">
      <c r="A161" s="8">
        <v>43530</v>
      </c>
      <c r="B161" s="10" t="s">
        <v>43</v>
      </c>
      <c r="C161" s="9">
        <v>110</v>
      </c>
      <c r="D161" s="8">
        <v>2958101</v>
      </c>
      <c r="E161" s="15"/>
      <c r="F161" s="15"/>
    </row>
    <row r="162" spans="1:6">
      <c r="A162" s="8">
        <v>43530</v>
      </c>
      <c r="B162" s="10" t="s">
        <v>44</v>
      </c>
      <c r="C162" s="9">
        <v>49</v>
      </c>
      <c r="D162" s="8">
        <v>2958101</v>
      </c>
      <c r="E162" s="15"/>
      <c r="F162" s="15"/>
    </row>
    <row r="163" spans="1:6">
      <c r="A163" s="8">
        <v>43530</v>
      </c>
      <c r="B163" s="10" t="s">
        <v>45</v>
      </c>
      <c r="C163" s="9">
        <v>106</v>
      </c>
      <c r="D163" s="8">
        <v>2958101</v>
      </c>
      <c r="E163" s="15"/>
      <c r="F163" s="15"/>
    </row>
    <row r="164" spans="1:6">
      <c r="A164" s="8">
        <v>43530</v>
      </c>
      <c r="B164" s="10" t="s">
        <v>46</v>
      </c>
      <c r="C164" s="9">
        <v>158</v>
      </c>
      <c r="D164" s="8">
        <v>2958101</v>
      </c>
      <c r="E164" s="15"/>
      <c r="F164" s="15"/>
    </row>
    <row r="165" spans="1:6">
      <c r="A165" s="8">
        <v>43530</v>
      </c>
      <c r="B165" s="10" t="s">
        <v>47</v>
      </c>
      <c r="C165" s="9">
        <v>182</v>
      </c>
      <c r="D165" s="8">
        <v>2958101</v>
      </c>
      <c r="E165" s="15"/>
      <c r="F165" s="15"/>
    </row>
    <row r="166" spans="1:6">
      <c r="A166" s="8">
        <v>43530</v>
      </c>
      <c r="B166" s="10" t="s">
        <v>48</v>
      </c>
      <c r="C166" s="9">
        <v>27</v>
      </c>
      <c r="D166" s="8">
        <v>2958101</v>
      </c>
      <c r="E166" s="15"/>
      <c r="F166" s="15"/>
    </row>
    <row r="167" spans="1:6">
      <c r="A167" s="8">
        <v>43531</v>
      </c>
      <c r="B167" s="10" t="s">
        <v>29</v>
      </c>
      <c r="C167" s="9">
        <v>121</v>
      </c>
      <c r="D167" s="8">
        <v>2958101</v>
      </c>
      <c r="E167" s="15"/>
      <c r="F167" s="15"/>
    </row>
    <row r="168" spans="1:6">
      <c r="A168" s="8">
        <v>43531</v>
      </c>
      <c r="B168" s="10" t="s">
        <v>30</v>
      </c>
      <c r="C168" s="9">
        <v>30</v>
      </c>
      <c r="D168" s="8">
        <v>2958101</v>
      </c>
      <c r="E168" s="15"/>
      <c r="F168" s="15"/>
    </row>
    <row r="169" spans="1:6">
      <c r="A169" s="8">
        <v>43531</v>
      </c>
      <c r="B169" s="10" t="s">
        <v>31</v>
      </c>
      <c r="C169" s="9">
        <v>180</v>
      </c>
      <c r="D169" s="8">
        <v>2958101</v>
      </c>
      <c r="E169" s="15"/>
      <c r="F169" s="15"/>
    </row>
    <row r="170" spans="1:6">
      <c r="A170" s="8">
        <v>43531</v>
      </c>
      <c r="B170" s="10" t="s">
        <v>32</v>
      </c>
      <c r="C170" s="9">
        <v>38</v>
      </c>
      <c r="D170" s="8">
        <v>2958101</v>
      </c>
      <c r="E170" s="15"/>
      <c r="F170" s="15"/>
    </row>
    <row r="171" spans="1:6">
      <c r="A171" s="8">
        <v>43531</v>
      </c>
      <c r="B171" s="10" t="s">
        <v>33</v>
      </c>
      <c r="C171" s="9">
        <v>95</v>
      </c>
      <c r="D171" s="8">
        <v>2958101</v>
      </c>
      <c r="E171" s="15"/>
      <c r="F171" s="15"/>
    </row>
    <row r="172" spans="1:6">
      <c r="A172" s="8">
        <v>43531</v>
      </c>
      <c r="B172" s="10" t="s">
        <v>34</v>
      </c>
      <c r="C172" s="9">
        <v>22</v>
      </c>
      <c r="D172" s="8">
        <v>2958101</v>
      </c>
      <c r="E172" s="15"/>
      <c r="F172" s="15"/>
    </row>
    <row r="173" spans="1:6">
      <c r="A173" s="8">
        <v>43531</v>
      </c>
      <c r="B173" s="10" t="s">
        <v>35</v>
      </c>
      <c r="C173" s="9">
        <v>7</v>
      </c>
      <c r="D173" s="8">
        <v>2958101</v>
      </c>
      <c r="E173" s="15"/>
      <c r="F173" s="15"/>
    </row>
    <row r="174" spans="1:6">
      <c r="A174" s="8">
        <v>43531</v>
      </c>
      <c r="B174" s="10" t="s">
        <v>36</v>
      </c>
      <c r="C174" s="9">
        <v>50</v>
      </c>
      <c r="D174" s="8">
        <v>2958101</v>
      </c>
      <c r="E174" s="15"/>
      <c r="F174" s="15"/>
    </row>
    <row r="175" spans="1:6">
      <c r="A175" s="8">
        <v>43531</v>
      </c>
      <c r="B175" s="10" t="s">
        <v>37</v>
      </c>
      <c r="C175" s="9">
        <v>50</v>
      </c>
      <c r="D175" s="8">
        <v>2958101</v>
      </c>
      <c r="E175" s="15"/>
      <c r="F175" s="15"/>
    </row>
    <row r="176" spans="1:6">
      <c r="A176" s="8">
        <v>43531</v>
      </c>
      <c r="B176" s="10" t="s">
        <v>38</v>
      </c>
      <c r="C176" s="9">
        <v>102</v>
      </c>
      <c r="D176" s="8">
        <v>2958101</v>
      </c>
      <c r="E176" s="15"/>
      <c r="F176" s="15"/>
    </row>
    <row r="177" spans="1:6">
      <c r="A177" s="8">
        <v>43531</v>
      </c>
      <c r="B177" s="10" t="s">
        <v>39</v>
      </c>
      <c r="C177" s="9">
        <v>39</v>
      </c>
      <c r="D177" s="8">
        <v>2958101</v>
      </c>
      <c r="E177" s="15"/>
      <c r="F177" s="15"/>
    </row>
    <row r="178" spans="1:6">
      <c r="A178" s="8">
        <v>43531</v>
      </c>
      <c r="B178" s="10" t="s">
        <v>40</v>
      </c>
      <c r="C178" s="9">
        <v>79</v>
      </c>
      <c r="D178" s="8">
        <v>2958101</v>
      </c>
      <c r="E178" s="15"/>
      <c r="F178" s="15"/>
    </row>
    <row r="179" spans="1:6">
      <c r="A179" s="8">
        <v>43531</v>
      </c>
      <c r="B179" s="10" t="s">
        <v>41</v>
      </c>
      <c r="C179" s="9">
        <v>79</v>
      </c>
      <c r="D179" s="8">
        <v>2958101</v>
      </c>
      <c r="E179" s="15"/>
      <c r="F179" s="15"/>
    </row>
    <row r="180" spans="1:6">
      <c r="A180" s="8">
        <v>43531</v>
      </c>
      <c r="B180" s="10" t="s">
        <v>42</v>
      </c>
      <c r="C180" s="9">
        <v>150</v>
      </c>
      <c r="D180" s="8">
        <v>2958101</v>
      </c>
      <c r="E180" s="15"/>
      <c r="F180" s="15"/>
    </row>
    <row r="181" spans="1:6">
      <c r="A181" s="8">
        <v>43531</v>
      </c>
      <c r="B181" s="10" t="s">
        <v>43</v>
      </c>
      <c r="C181" s="9">
        <v>110</v>
      </c>
      <c r="D181" s="8">
        <v>2958101</v>
      </c>
      <c r="E181" s="15"/>
      <c r="F181" s="15"/>
    </row>
    <row r="182" spans="1:6">
      <c r="A182" s="8">
        <v>43531</v>
      </c>
      <c r="B182" s="10" t="s">
        <v>44</v>
      </c>
      <c r="C182" s="9">
        <v>49</v>
      </c>
      <c r="D182" s="8">
        <v>2958101</v>
      </c>
      <c r="E182" s="15"/>
      <c r="F182" s="15"/>
    </row>
    <row r="183" spans="1:6">
      <c r="A183" s="8">
        <v>43531</v>
      </c>
      <c r="B183" s="10" t="s">
        <v>45</v>
      </c>
      <c r="C183" s="9">
        <v>106</v>
      </c>
      <c r="D183" s="8">
        <v>2958101</v>
      </c>
      <c r="E183" s="15"/>
      <c r="F183" s="15"/>
    </row>
    <row r="184" spans="1:6">
      <c r="A184" s="8">
        <v>43531</v>
      </c>
      <c r="B184" s="10" t="s">
        <v>46</v>
      </c>
      <c r="C184" s="9">
        <v>158</v>
      </c>
      <c r="D184" s="8">
        <v>2958101</v>
      </c>
      <c r="E184" s="15"/>
      <c r="F184" s="15"/>
    </row>
    <row r="185" spans="1:6">
      <c r="A185" s="8">
        <v>43531</v>
      </c>
      <c r="B185" s="10" t="s">
        <v>47</v>
      </c>
      <c r="C185" s="9">
        <v>182</v>
      </c>
      <c r="D185" s="8">
        <v>2958101</v>
      </c>
      <c r="E185" s="15"/>
      <c r="F185" s="15"/>
    </row>
    <row r="186" spans="1:6">
      <c r="A186" s="8">
        <v>43531</v>
      </c>
      <c r="B186" s="10" t="s">
        <v>48</v>
      </c>
      <c r="C186" s="9">
        <v>27</v>
      </c>
      <c r="D186" s="8">
        <v>2958101</v>
      </c>
      <c r="E186" s="15"/>
      <c r="F186" s="15"/>
    </row>
    <row r="187" spans="1:6">
      <c r="A187" s="8">
        <v>43532</v>
      </c>
      <c r="B187" s="10" t="s">
        <v>29</v>
      </c>
      <c r="C187" s="9">
        <v>121</v>
      </c>
      <c r="D187" s="8">
        <v>2958101</v>
      </c>
      <c r="E187" s="15"/>
      <c r="F187" s="15"/>
    </row>
    <row r="188" spans="1:6">
      <c r="A188" s="8">
        <v>43532</v>
      </c>
      <c r="B188" s="10" t="s">
        <v>30</v>
      </c>
      <c r="C188" s="9">
        <v>30</v>
      </c>
      <c r="D188" s="8">
        <v>2958101</v>
      </c>
      <c r="E188" s="15"/>
      <c r="F188" s="15"/>
    </row>
    <row r="189" spans="1:6">
      <c r="A189" s="8">
        <v>43532</v>
      </c>
      <c r="B189" s="10" t="s">
        <v>31</v>
      </c>
      <c r="C189" s="9">
        <v>180</v>
      </c>
      <c r="D189" s="8">
        <v>2958101</v>
      </c>
      <c r="E189" s="15"/>
      <c r="F189" s="15"/>
    </row>
    <row r="190" spans="1:6">
      <c r="A190" s="8">
        <v>43532</v>
      </c>
      <c r="B190" s="10" t="s">
        <v>32</v>
      </c>
      <c r="C190" s="9">
        <v>38</v>
      </c>
      <c r="D190" s="8">
        <v>2958101</v>
      </c>
      <c r="E190" s="15"/>
      <c r="F190" s="15"/>
    </row>
    <row r="191" spans="1:6">
      <c r="A191" s="8">
        <v>43532</v>
      </c>
      <c r="B191" s="10" t="s">
        <v>33</v>
      </c>
      <c r="C191" s="9">
        <v>95</v>
      </c>
      <c r="D191" s="8">
        <v>2958101</v>
      </c>
      <c r="E191" s="15"/>
      <c r="F191" s="15"/>
    </row>
    <row r="192" spans="1:6">
      <c r="A192" s="8">
        <v>43532</v>
      </c>
      <c r="B192" s="10" t="s">
        <v>34</v>
      </c>
      <c r="C192" s="9">
        <v>22</v>
      </c>
      <c r="D192" s="8">
        <v>2958101</v>
      </c>
      <c r="E192" s="15"/>
      <c r="F192" s="15"/>
    </row>
    <row r="193" spans="1:6">
      <c r="A193" s="8">
        <v>43532</v>
      </c>
      <c r="B193" s="10" t="s">
        <v>35</v>
      </c>
      <c r="C193" s="9">
        <v>7</v>
      </c>
      <c r="D193" s="8">
        <v>2958101</v>
      </c>
      <c r="E193" s="15"/>
      <c r="F193" s="15"/>
    </row>
    <row r="194" spans="1:6">
      <c r="A194" s="8">
        <v>43532</v>
      </c>
      <c r="B194" s="10" t="s">
        <v>36</v>
      </c>
      <c r="C194" s="9">
        <v>50</v>
      </c>
      <c r="D194" s="8">
        <v>2958101</v>
      </c>
      <c r="E194" s="15"/>
      <c r="F194" s="15"/>
    </row>
    <row r="195" spans="1:6">
      <c r="A195" s="8">
        <v>43532</v>
      </c>
      <c r="B195" s="10" t="s">
        <v>37</v>
      </c>
      <c r="C195" s="9">
        <v>50</v>
      </c>
      <c r="D195" s="8">
        <v>2958101</v>
      </c>
      <c r="E195" s="15"/>
      <c r="F195" s="15"/>
    </row>
    <row r="196" spans="1:6">
      <c r="A196" s="8">
        <v>43532</v>
      </c>
      <c r="B196" s="10" t="s">
        <v>38</v>
      </c>
      <c r="C196" s="9">
        <v>102</v>
      </c>
      <c r="D196" s="8">
        <v>2958101</v>
      </c>
      <c r="E196" s="15"/>
      <c r="F196" s="15"/>
    </row>
    <row r="197" spans="1:6">
      <c r="A197" s="8">
        <v>43532</v>
      </c>
      <c r="B197" s="10" t="s">
        <v>39</v>
      </c>
      <c r="C197" s="9">
        <v>39</v>
      </c>
      <c r="D197" s="8">
        <v>2958101</v>
      </c>
      <c r="E197" s="15"/>
      <c r="F197" s="15"/>
    </row>
    <row r="198" spans="1:6">
      <c r="A198" s="8">
        <v>43532</v>
      </c>
      <c r="B198" s="10" t="s">
        <v>40</v>
      </c>
      <c r="C198" s="9">
        <v>79</v>
      </c>
      <c r="D198" s="8">
        <v>2958101</v>
      </c>
      <c r="E198" s="15"/>
      <c r="F198" s="15"/>
    </row>
    <row r="199" spans="1:6">
      <c r="A199" s="8">
        <v>43532</v>
      </c>
      <c r="B199" s="10" t="s">
        <v>41</v>
      </c>
      <c r="C199" s="9">
        <v>79</v>
      </c>
      <c r="D199" s="8">
        <v>2958101</v>
      </c>
      <c r="E199" s="15"/>
      <c r="F199" s="15"/>
    </row>
    <row r="200" spans="1:6">
      <c r="A200" s="8">
        <v>43532</v>
      </c>
      <c r="B200" s="10" t="s">
        <v>42</v>
      </c>
      <c r="C200" s="9">
        <v>150</v>
      </c>
      <c r="D200" s="8">
        <v>2958101</v>
      </c>
      <c r="E200" s="15"/>
      <c r="F200" s="15"/>
    </row>
    <row r="201" spans="1:6">
      <c r="A201" s="8">
        <v>43532</v>
      </c>
      <c r="B201" s="10" t="s">
        <v>43</v>
      </c>
      <c r="C201" s="9">
        <v>110</v>
      </c>
      <c r="D201" s="8">
        <v>2958101</v>
      </c>
      <c r="E201" s="15"/>
      <c r="F201" s="15"/>
    </row>
    <row r="202" spans="1:6">
      <c r="A202" s="8">
        <v>43532</v>
      </c>
      <c r="B202" s="10" t="s">
        <v>44</v>
      </c>
      <c r="C202" s="9">
        <v>49</v>
      </c>
      <c r="D202" s="8">
        <v>2958101</v>
      </c>
      <c r="E202" s="15"/>
      <c r="F202" s="15"/>
    </row>
    <row r="203" spans="1:6">
      <c r="A203" s="8">
        <v>43532</v>
      </c>
      <c r="B203" s="10" t="s">
        <v>45</v>
      </c>
      <c r="C203" s="9">
        <v>106</v>
      </c>
      <c r="D203" s="8">
        <v>2958101</v>
      </c>
      <c r="E203" s="15"/>
      <c r="F203" s="15"/>
    </row>
    <row r="204" spans="1:6">
      <c r="A204" s="8">
        <v>43532</v>
      </c>
      <c r="B204" s="10" t="s">
        <v>46</v>
      </c>
      <c r="C204" s="9">
        <v>158</v>
      </c>
      <c r="D204" s="8">
        <v>2958101</v>
      </c>
      <c r="E204" s="15"/>
      <c r="F204" s="15"/>
    </row>
    <row r="205" spans="1:6">
      <c r="A205" s="8">
        <v>43532</v>
      </c>
      <c r="B205" s="10" t="s">
        <v>47</v>
      </c>
      <c r="C205" s="9">
        <v>182</v>
      </c>
      <c r="D205" s="8">
        <v>2958101</v>
      </c>
      <c r="E205" s="15"/>
      <c r="F205" s="15"/>
    </row>
    <row r="206" spans="1:6">
      <c r="A206" s="8">
        <v>43532</v>
      </c>
      <c r="B206" s="10" t="s">
        <v>48</v>
      </c>
      <c r="C206" s="9">
        <v>27</v>
      </c>
      <c r="D206" s="8">
        <v>2958101</v>
      </c>
      <c r="E206" s="15"/>
      <c r="F206" s="15"/>
    </row>
    <row r="207" spans="1:6">
      <c r="A207" s="8">
        <v>43533</v>
      </c>
      <c r="B207" s="10" t="s">
        <v>29</v>
      </c>
      <c r="C207" s="9">
        <v>121</v>
      </c>
      <c r="D207" s="8">
        <v>2958101</v>
      </c>
      <c r="E207" s="15"/>
      <c r="F207" s="15"/>
    </row>
    <row r="208" spans="1:6">
      <c r="A208" s="8">
        <v>43533</v>
      </c>
      <c r="B208" s="10" t="s">
        <v>30</v>
      </c>
      <c r="C208" s="9">
        <v>30</v>
      </c>
      <c r="D208" s="8">
        <v>2958101</v>
      </c>
      <c r="E208" s="15"/>
      <c r="F208" s="15"/>
    </row>
    <row r="209" spans="1:6">
      <c r="A209" s="8">
        <v>43533</v>
      </c>
      <c r="B209" s="10" t="s">
        <v>31</v>
      </c>
      <c r="C209" s="9">
        <v>180</v>
      </c>
      <c r="D209" s="8">
        <v>2958101</v>
      </c>
      <c r="E209" s="15"/>
      <c r="F209" s="15"/>
    </row>
    <row r="210" spans="1:6">
      <c r="A210" s="8">
        <v>43533</v>
      </c>
      <c r="B210" s="10" t="s">
        <v>32</v>
      </c>
      <c r="C210" s="9">
        <v>38</v>
      </c>
      <c r="D210" s="8">
        <v>2958101</v>
      </c>
      <c r="E210" s="15"/>
      <c r="F210" s="15"/>
    </row>
    <row r="211" spans="1:6">
      <c r="A211" s="8">
        <v>43533</v>
      </c>
      <c r="B211" s="10" t="s">
        <v>33</v>
      </c>
      <c r="C211" s="9">
        <v>95</v>
      </c>
      <c r="D211" s="8">
        <v>2958101</v>
      </c>
      <c r="E211" s="15"/>
      <c r="F211" s="15"/>
    </row>
    <row r="212" spans="1:6">
      <c r="A212" s="8">
        <v>43533</v>
      </c>
      <c r="B212" s="10" t="s">
        <v>34</v>
      </c>
      <c r="C212" s="9">
        <v>22</v>
      </c>
      <c r="D212" s="8">
        <v>2958101</v>
      </c>
      <c r="E212" s="15"/>
      <c r="F212" s="15"/>
    </row>
    <row r="213" spans="1:6">
      <c r="A213" s="8">
        <v>43533</v>
      </c>
      <c r="B213" s="10" t="s">
        <v>35</v>
      </c>
      <c r="C213" s="9">
        <v>7</v>
      </c>
      <c r="D213" s="8">
        <v>2958101</v>
      </c>
      <c r="E213" s="15"/>
      <c r="F213" s="15"/>
    </row>
    <row r="214" spans="1:6">
      <c r="A214" s="8">
        <v>43533</v>
      </c>
      <c r="B214" s="10" t="s">
        <v>36</v>
      </c>
      <c r="C214" s="9">
        <v>50</v>
      </c>
      <c r="D214" s="8">
        <v>2958101</v>
      </c>
      <c r="E214" s="15"/>
      <c r="F214" s="15"/>
    </row>
    <row r="215" spans="1:6">
      <c r="A215" s="8">
        <v>43533</v>
      </c>
      <c r="B215" s="10" t="s">
        <v>37</v>
      </c>
      <c r="C215" s="9">
        <v>50</v>
      </c>
      <c r="D215" s="8">
        <v>2958101</v>
      </c>
      <c r="E215" s="15"/>
      <c r="F215" s="15"/>
    </row>
    <row r="216" spans="1:6">
      <c r="A216" s="8">
        <v>43533</v>
      </c>
      <c r="B216" s="10" t="s">
        <v>38</v>
      </c>
      <c r="C216" s="9">
        <v>102</v>
      </c>
      <c r="D216" s="8">
        <v>2958101</v>
      </c>
      <c r="E216" s="15"/>
      <c r="F216" s="15"/>
    </row>
    <row r="217" spans="1:6">
      <c r="A217" s="8">
        <v>43533</v>
      </c>
      <c r="B217" s="10" t="s">
        <v>39</v>
      </c>
      <c r="C217" s="9">
        <v>39</v>
      </c>
      <c r="D217" s="8">
        <v>2958101</v>
      </c>
      <c r="E217" s="15"/>
      <c r="F217" s="15"/>
    </row>
    <row r="218" spans="1:6">
      <c r="A218" s="8">
        <v>43533</v>
      </c>
      <c r="B218" s="10" t="s">
        <v>40</v>
      </c>
      <c r="C218" s="9">
        <v>79</v>
      </c>
      <c r="D218" s="8">
        <v>2958101</v>
      </c>
      <c r="E218" s="15"/>
      <c r="F218" s="15"/>
    </row>
    <row r="219" spans="1:6">
      <c r="A219" s="8">
        <v>43533</v>
      </c>
      <c r="B219" s="10" t="s">
        <v>41</v>
      </c>
      <c r="C219" s="9">
        <v>79</v>
      </c>
      <c r="D219" s="8">
        <v>2958101</v>
      </c>
      <c r="E219" s="15"/>
      <c r="F219" s="15"/>
    </row>
    <row r="220" spans="1:6">
      <c r="A220" s="8">
        <v>43533</v>
      </c>
      <c r="B220" s="10" t="s">
        <v>42</v>
      </c>
      <c r="C220" s="9">
        <v>150</v>
      </c>
      <c r="D220" s="8">
        <v>2958101</v>
      </c>
      <c r="E220" s="15"/>
      <c r="F220" s="15"/>
    </row>
    <row r="221" spans="1:6">
      <c r="A221" s="8">
        <v>43533</v>
      </c>
      <c r="B221" s="10" t="s">
        <v>43</v>
      </c>
      <c r="C221" s="9">
        <v>110</v>
      </c>
      <c r="D221" s="8">
        <v>2958101</v>
      </c>
      <c r="E221" s="15"/>
      <c r="F221" s="15"/>
    </row>
    <row r="222" spans="1:6">
      <c r="A222" s="8">
        <v>43533</v>
      </c>
      <c r="B222" s="10" t="s">
        <v>44</v>
      </c>
      <c r="C222" s="9">
        <v>49</v>
      </c>
      <c r="D222" s="8">
        <v>2958101</v>
      </c>
      <c r="E222" s="15"/>
      <c r="F222" s="15"/>
    </row>
    <row r="223" spans="1:6">
      <c r="A223" s="8">
        <v>43533</v>
      </c>
      <c r="B223" s="10" t="s">
        <v>45</v>
      </c>
      <c r="C223" s="9">
        <v>106</v>
      </c>
      <c r="D223" s="8">
        <v>2958101</v>
      </c>
      <c r="E223" s="15"/>
      <c r="F223" s="15"/>
    </row>
    <row r="224" spans="1:6">
      <c r="A224" s="8">
        <v>43533</v>
      </c>
      <c r="B224" s="10" t="s">
        <v>46</v>
      </c>
      <c r="C224" s="9">
        <v>158</v>
      </c>
      <c r="D224" s="8">
        <v>2958101</v>
      </c>
      <c r="E224" s="15"/>
      <c r="F224" s="15"/>
    </row>
    <row r="225" spans="1:6">
      <c r="A225" s="8">
        <v>43533</v>
      </c>
      <c r="B225" s="10" t="s">
        <v>47</v>
      </c>
      <c r="C225" s="9">
        <v>182</v>
      </c>
      <c r="D225" s="8">
        <v>2958101</v>
      </c>
      <c r="E225" s="15"/>
      <c r="F225" s="15"/>
    </row>
    <row r="226" spans="1:6">
      <c r="A226" s="8">
        <v>43533</v>
      </c>
      <c r="B226" s="10" t="s">
        <v>48</v>
      </c>
      <c r="C226" s="9">
        <v>27</v>
      </c>
      <c r="D226" s="8">
        <v>2958101</v>
      </c>
      <c r="E226" s="15"/>
      <c r="F226" s="15"/>
    </row>
    <row r="227" spans="1:6">
      <c r="A227" s="8">
        <v>43534</v>
      </c>
      <c r="B227" s="10" t="s">
        <v>29</v>
      </c>
      <c r="C227" s="9">
        <v>121</v>
      </c>
      <c r="D227" s="8">
        <v>2958101</v>
      </c>
      <c r="E227" s="15"/>
      <c r="F227" s="15"/>
    </row>
    <row r="228" spans="1:6">
      <c r="A228" s="8">
        <v>43534</v>
      </c>
      <c r="B228" s="10" t="s">
        <v>30</v>
      </c>
      <c r="C228" s="9">
        <v>30</v>
      </c>
      <c r="D228" s="8">
        <v>2958101</v>
      </c>
      <c r="E228" s="15"/>
      <c r="F228" s="15"/>
    </row>
    <row r="229" spans="1:6">
      <c r="A229" s="8">
        <v>43534</v>
      </c>
      <c r="B229" s="10" t="s">
        <v>31</v>
      </c>
      <c r="C229" s="9">
        <v>180</v>
      </c>
      <c r="D229" s="8">
        <v>2958101</v>
      </c>
      <c r="E229" s="15"/>
      <c r="F229" s="15"/>
    </row>
    <row r="230" spans="1:6">
      <c r="A230" s="8">
        <v>43534</v>
      </c>
      <c r="B230" s="10" t="s">
        <v>32</v>
      </c>
      <c r="C230" s="9">
        <v>38</v>
      </c>
      <c r="D230" s="8">
        <v>2958101</v>
      </c>
      <c r="E230" s="15"/>
      <c r="F230" s="15"/>
    </row>
    <row r="231" spans="1:6">
      <c r="A231" s="8">
        <v>43534</v>
      </c>
      <c r="B231" s="10" t="s">
        <v>33</v>
      </c>
      <c r="C231" s="9">
        <v>95</v>
      </c>
      <c r="D231" s="8">
        <v>2958101</v>
      </c>
      <c r="E231" s="15"/>
      <c r="F231" s="15"/>
    </row>
    <row r="232" spans="1:6">
      <c r="A232" s="8">
        <v>43534</v>
      </c>
      <c r="B232" s="10" t="s">
        <v>34</v>
      </c>
      <c r="C232" s="9">
        <v>22</v>
      </c>
      <c r="D232" s="8">
        <v>2958101</v>
      </c>
      <c r="E232" s="15"/>
      <c r="F232" s="15"/>
    </row>
    <row r="233" spans="1:6">
      <c r="A233" s="8">
        <v>43534</v>
      </c>
      <c r="B233" s="10" t="s">
        <v>35</v>
      </c>
      <c r="C233" s="9">
        <v>7</v>
      </c>
      <c r="D233" s="8">
        <v>2958101</v>
      </c>
      <c r="E233" s="15"/>
      <c r="F233" s="15"/>
    </row>
    <row r="234" spans="1:6">
      <c r="A234" s="8">
        <v>43534</v>
      </c>
      <c r="B234" s="10" t="s">
        <v>36</v>
      </c>
      <c r="C234" s="9">
        <v>50</v>
      </c>
      <c r="D234" s="8">
        <v>2958101</v>
      </c>
      <c r="E234" s="15"/>
      <c r="F234" s="15"/>
    </row>
    <row r="235" spans="1:6">
      <c r="A235" s="8">
        <v>43534</v>
      </c>
      <c r="B235" s="10" t="s">
        <v>37</v>
      </c>
      <c r="C235" s="9">
        <v>50</v>
      </c>
      <c r="D235" s="8">
        <v>2958101</v>
      </c>
      <c r="E235" s="15"/>
      <c r="F235" s="15"/>
    </row>
    <row r="236" spans="1:6">
      <c r="A236" s="8">
        <v>43534</v>
      </c>
      <c r="B236" s="10" t="s">
        <v>38</v>
      </c>
      <c r="C236" s="9">
        <v>102</v>
      </c>
      <c r="D236" s="8">
        <v>2958101</v>
      </c>
      <c r="E236" s="15"/>
      <c r="F236" s="15"/>
    </row>
    <row r="237" spans="1:6">
      <c r="A237" s="8">
        <v>43534</v>
      </c>
      <c r="B237" s="10" t="s">
        <v>39</v>
      </c>
      <c r="C237" s="9">
        <v>39</v>
      </c>
      <c r="D237" s="8">
        <v>2958101</v>
      </c>
      <c r="E237" s="15"/>
      <c r="F237" s="15"/>
    </row>
    <row r="238" spans="1:6">
      <c r="A238" s="8">
        <v>43534</v>
      </c>
      <c r="B238" s="10" t="s">
        <v>40</v>
      </c>
      <c r="C238" s="9">
        <v>79</v>
      </c>
      <c r="D238" s="8">
        <v>2958101</v>
      </c>
      <c r="E238" s="15"/>
      <c r="F238" s="15"/>
    </row>
    <row r="239" spans="1:6">
      <c r="A239" s="8">
        <v>43534</v>
      </c>
      <c r="B239" s="10" t="s">
        <v>41</v>
      </c>
      <c r="C239" s="9">
        <v>79</v>
      </c>
      <c r="D239" s="8">
        <v>2958101</v>
      </c>
      <c r="E239" s="15"/>
      <c r="F239" s="15"/>
    </row>
    <row r="240" spans="1:6">
      <c r="A240" s="8">
        <v>43534</v>
      </c>
      <c r="B240" s="10" t="s">
        <v>42</v>
      </c>
      <c r="C240" s="9">
        <v>150</v>
      </c>
      <c r="D240" s="8">
        <v>2958101</v>
      </c>
      <c r="E240" s="15"/>
      <c r="F240" s="15"/>
    </row>
    <row r="241" spans="1:6">
      <c r="A241" s="8">
        <v>43534</v>
      </c>
      <c r="B241" s="10" t="s">
        <v>43</v>
      </c>
      <c r="C241" s="9">
        <v>110</v>
      </c>
      <c r="D241" s="8">
        <v>2958101</v>
      </c>
      <c r="E241" s="15"/>
      <c r="F241" s="15"/>
    </row>
    <row r="242" spans="1:6">
      <c r="A242" s="8">
        <v>43534</v>
      </c>
      <c r="B242" s="10" t="s">
        <v>44</v>
      </c>
      <c r="C242" s="9">
        <v>49</v>
      </c>
      <c r="D242" s="8">
        <v>2958101</v>
      </c>
      <c r="E242" s="15"/>
      <c r="F242" s="15"/>
    </row>
    <row r="243" spans="1:6">
      <c r="A243" s="8">
        <v>43534</v>
      </c>
      <c r="B243" s="10" t="s">
        <v>45</v>
      </c>
      <c r="C243" s="9">
        <v>106</v>
      </c>
      <c r="D243" s="8">
        <v>2958101</v>
      </c>
      <c r="E243" s="15"/>
      <c r="F243" s="15"/>
    </row>
    <row r="244" spans="1:6">
      <c r="A244" s="8">
        <v>43534</v>
      </c>
      <c r="B244" s="10" t="s">
        <v>46</v>
      </c>
      <c r="C244" s="9">
        <v>158</v>
      </c>
      <c r="D244" s="8">
        <v>2958101</v>
      </c>
      <c r="E244" s="15"/>
      <c r="F244" s="15"/>
    </row>
    <row r="245" spans="1:6">
      <c r="A245" s="8">
        <v>43534</v>
      </c>
      <c r="B245" s="10" t="s">
        <v>47</v>
      </c>
      <c r="C245" s="9">
        <v>182</v>
      </c>
      <c r="D245" s="8">
        <v>2958101</v>
      </c>
      <c r="E245" s="15"/>
      <c r="F245" s="15"/>
    </row>
    <row r="246" spans="1:6">
      <c r="A246" s="8">
        <v>43534</v>
      </c>
      <c r="B246" s="10" t="s">
        <v>48</v>
      </c>
      <c r="C246" s="9">
        <v>27</v>
      </c>
      <c r="D246" s="8">
        <v>2958101</v>
      </c>
      <c r="E246" s="15"/>
      <c r="F246" s="15"/>
    </row>
    <row r="247" spans="1:6">
      <c r="A247" s="8">
        <v>43535</v>
      </c>
      <c r="B247" s="10" t="s">
        <v>29</v>
      </c>
      <c r="C247" s="9">
        <v>121</v>
      </c>
      <c r="D247" s="8">
        <v>2958101</v>
      </c>
      <c r="E247" s="15"/>
      <c r="F247" s="15"/>
    </row>
    <row r="248" spans="1:6">
      <c r="A248" s="8">
        <v>43535</v>
      </c>
      <c r="B248" s="10" t="s">
        <v>30</v>
      </c>
      <c r="C248" s="9">
        <v>30</v>
      </c>
      <c r="D248" s="8">
        <v>2958101</v>
      </c>
      <c r="E248" s="15"/>
      <c r="F248" s="15"/>
    </row>
    <row r="249" spans="1:6">
      <c r="A249" s="8">
        <v>43535</v>
      </c>
      <c r="B249" s="10" t="s">
        <v>31</v>
      </c>
      <c r="C249" s="9">
        <v>180</v>
      </c>
      <c r="D249" s="8">
        <v>2958101</v>
      </c>
      <c r="E249" s="15"/>
      <c r="F249" s="15"/>
    </row>
    <row r="250" spans="1:6">
      <c r="A250" s="8">
        <v>43535</v>
      </c>
      <c r="B250" s="10" t="s">
        <v>32</v>
      </c>
      <c r="C250" s="9">
        <v>38</v>
      </c>
      <c r="D250" s="8">
        <v>2958101</v>
      </c>
      <c r="E250" s="15"/>
      <c r="F250" s="15"/>
    </row>
    <row r="251" spans="1:6">
      <c r="A251" s="8">
        <v>43535</v>
      </c>
      <c r="B251" s="10" t="s">
        <v>33</v>
      </c>
      <c r="C251" s="9">
        <v>95</v>
      </c>
      <c r="D251" s="8">
        <v>2958101</v>
      </c>
      <c r="E251" s="15"/>
      <c r="F251" s="15"/>
    </row>
    <row r="252" spans="1:6">
      <c r="A252" s="8">
        <v>43535</v>
      </c>
      <c r="B252" s="10" t="s">
        <v>34</v>
      </c>
      <c r="C252" s="9">
        <v>22</v>
      </c>
      <c r="D252" s="8">
        <v>2958101</v>
      </c>
      <c r="E252" s="15"/>
      <c r="F252" s="15"/>
    </row>
    <row r="253" spans="1:6">
      <c r="A253" s="8">
        <v>43535</v>
      </c>
      <c r="B253" s="10" t="s">
        <v>35</v>
      </c>
      <c r="C253" s="9">
        <v>7</v>
      </c>
      <c r="D253" s="8">
        <v>2958101</v>
      </c>
      <c r="E253" s="15"/>
      <c r="F253" s="15"/>
    </row>
    <row r="254" spans="1:6">
      <c r="A254" s="8">
        <v>43535</v>
      </c>
      <c r="B254" s="10" t="s">
        <v>36</v>
      </c>
      <c r="C254" s="9">
        <v>50</v>
      </c>
      <c r="D254" s="8">
        <v>2958101</v>
      </c>
      <c r="E254" s="15"/>
      <c r="F254" s="15"/>
    </row>
    <row r="255" spans="1:6">
      <c r="A255" s="8">
        <v>43535</v>
      </c>
      <c r="B255" s="10" t="s">
        <v>37</v>
      </c>
      <c r="C255" s="9">
        <v>50</v>
      </c>
      <c r="D255" s="8">
        <v>2958101</v>
      </c>
      <c r="E255" s="15"/>
      <c r="F255" s="15"/>
    </row>
    <row r="256" spans="1:6">
      <c r="A256" s="8">
        <v>43535</v>
      </c>
      <c r="B256" s="10" t="s">
        <v>38</v>
      </c>
      <c r="C256" s="9">
        <v>102</v>
      </c>
      <c r="D256" s="8">
        <v>2958101</v>
      </c>
      <c r="E256" s="15"/>
      <c r="F256" s="15"/>
    </row>
    <row r="257" spans="1:6">
      <c r="A257" s="8">
        <v>43535</v>
      </c>
      <c r="B257" s="10" t="s">
        <v>39</v>
      </c>
      <c r="C257" s="9">
        <v>39</v>
      </c>
      <c r="D257" s="8">
        <v>2958101</v>
      </c>
      <c r="E257" s="15"/>
      <c r="F257" s="15"/>
    </row>
    <row r="258" spans="1:6">
      <c r="A258" s="8">
        <v>43535</v>
      </c>
      <c r="B258" s="10" t="s">
        <v>40</v>
      </c>
      <c r="C258" s="9">
        <v>79</v>
      </c>
      <c r="D258" s="8">
        <v>2958101</v>
      </c>
      <c r="E258" s="15"/>
      <c r="F258" s="15"/>
    </row>
    <row r="259" spans="1:6">
      <c r="A259" s="8">
        <v>43535</v>
      </c>
      <c r="B259" s="10" t="s">
        <v>41</v>
      </c>
      <c r="C259" s="9">
        <v>79</v>
      </c>
      <c r="D259" s="8">
        <v>2958101</v>
      </c>
      <c r="E259" s="15"/>
      <c r="F259" s="15"/>
    </row>
    <row r="260" spans="1:6">
      <c r="A260" s="8">
        <v>43535</v>
      </c>
      <c r="B260" s="10" t="s">
        <v>42</v>
      </c>
      <c r="C260" s="9">
        <v>150</v>
      </c>
      <c r="D260" s="8">
        <v>2958101</v>
      </c>
      <c r="E260" s="15"/>
      <c r="F260" s="15"/>
    </row>
    <row r="261" spans="1:6">
      <c r="A261" s="8">
        <v>43535</v>
      </c>
      <c r="B261" s="10" t="s">
        <v>43</v>
      </c>
      <c r="C261" s="9">
        <v>110</v>
      </c>
      <c r="D261" s="8">
        <v>2958101</v>
      </c>
      <c r="E261" s="15"/>
      <c r="F261" s="15"/>
    </row>
    <row r="262" spans="1:6">
      <c r="A262" s="8">
        <v>43535</v>
      </c>
      <c r="B262" s="10" t="s">
        <v>44</v>
      </c>
      <c r="C262" s="9">
        <v>49</v>
      </c>
      <c r="D262" s="8">
        <v>2958101</v>
      </c>
      <c r="E262" s="15"/>
      <c r="F262" s="15"/>
    </row>
    <row r="263" spans="1:6">
      <c r="A263" s="8">
        <v>43535</v>
      </c>
      <c r="B263" s="10" t="s">
        <v>45</v>
      </c>
      <c r="C263" s="9">
        <v>106</v>
      </c>
      <c r="D263" s="8">
        <v>2958101</v>
      </c>
      <c r="E263" s="15"/>
      <c r="F263" s="15"/>
    </row>
    <row r="264" spans="1:6">
      <c r="A264" s="8">
        <v>43535</v>
      </c>
      <c r="B264" s="10" t="s">
        <v>46</v>
      </c>
      <c r="C264" s="9">
        <v>158</v>
      </c>
      <c r="D264" s="8">
        <v>2958101</v>
      </c>
      <c r="E264" s="15"/>
      <c r="F264" s="15"/>
    </row>
    <row r="265" spans="1:6">
      <c r="A265" s="8">
        <v>43535</v>
      </c>
      <c r="B265" s="10" t="s">
        <v>47</v>
      </c>
      <c r="C265" s="9">
        <v>182</v>
      </c>
      <c r="D265" s="8">
        <v>2958101</v>
      </c>
      <c r="E265" s="15"/>
      <c r="F265" s="15"/>
    </row>
    <row r="266" spans="1:6">
      <c r="A266" s="8">
        <v>43535</v>
      </c>
      <c r="B266" s="10" t="s">
        <v>48</v>
      </c>
      <c r="C266" s="9">
        <v>27</v>
      </c>
      <c r="D266" s="8">
        <v>2958101</v>
      </c>
      <c r="E266" s="15"/>
      <c r="F266" s="15"/>
    </row>
    <row r="267" spans="1:6">
      <c r="A267" s="8">
        <v>43536</v>
      </c>
      <c r="B267" s="10" t="s">
        <v>29</v>
      </c>
      <c r="C267" s="9">
        <v>121</v>
      </c>
      <c r="D267" s="8">
        <v>2958101</v>
      </c>
      <c r="E267" s="15"/>
      <c r="F267" s="15"/>
    </row>
    <row r="268" spans="1:6">
      <c r="A268" s="8">
        <v>43536</v>
      </c>
      <c r="B268" s="10" t="s">
        <v>30</v>
      </c>
      <c r="C268" s="9">
        <v>30</v>
      </c>
      <c r="D268" s="8">
        <v>2958101</v>
      </c>
      <c r="E268" s="15"/>
      <c r="F268" s="15"/>
    </row>
    <row r="269" spans="1:6">
      <c r="A269" s="8">
        <v>43536</v>
      </c>
      <c r="B269" s="10" t="s">
        <v>31</v>
      </c>
      <c r="C269" s="9">
        <v>180</v>
      </c>
      <c r="D269" s="8">
        <v>2958101</v>
      </c>
      <c r="E269" s="15"/>
      <c r="F269" s="15"/>
    </row>
    <row r="270" spans="1:6">
      <c r="A270" s="8">
        <v>43536</v>
      </c>
      <c r="B270" s="10" t="s">
        <v>32</v>
      </c>
      <c r="C270" s="9">
        <v>38</v>
      </c>
      <c r="D270" s="8">
        <v>2958101</v>
      </c>
      <c r="E270" s="15"/>
      <c r="F270" s="15"/>
    </row>
    <row r="271" spans="1:6">
      <c r="A271" s="8">
        <v>43536</v>
      </c>
      <c r="B271" s="10" t="s">
        <v>33</v>
      </c>
      <c r="C271" s="9">
        <v>95</v>
      </c>
      <c r="D271" s="8">
        <v>2958101</v>
      </c>
      <c r="E271" s="15"/>
      <c r="F271" s="15"/>
    </row>
    <row r="272" spans="1:6">
      <c r="A272" s="8">
        <v>43536</v>
      </c>
      <c r="B272" s="10" t="s">
        <v>34</v>
      </c>
      <c r="C272" s="9">
        <v>22</v>
      </c>
      <c r="D272" s="8">
        <v>2958101</v>
      </c>
      <c r="E272" s="15"/>
      <c r="F272" s="15"/>
    </row>
    <row r="273" spans="1:6">
      <c r="A273" s="8">
        <v>43536</v>
      </c>
      <c r="B273" s="10" t="s">
        <v>35</v>
      </c>
      <c r="C273" s="9">
        <v>7</v>
      </c>
      <c r="D273" s="8">
        <v>2958101</v>
      </c>
      <c r="E273" s="15"/>
      <c r="F273" s="15"/>
    </row>
    <row r="274" spans="1:6">
      <c r="A274" s="8">
        <v>43536</v>
      </c>
      <c r="B274" s="10" t="s">
        <v>36</v>
      </c>
      <c r="C274" s="9">
        <v>50</v>
      </c>
      <c r="D274" s="8">
        <v>2958101</v>
      </c>
      <c r="E274" s="15"/>
      <c r="F274" s="15"/>
    </row>
    <row r="275" spans="1:6">
      <c r="A275" s="8">
        <v>43536</v>
      </c>
      <c r="B275" s="10" t="s">
        <v>37</v>
      </c>
      <c r="C275" s="9">
        <v>50</v>
      </c>
      <c r="D275" s="8">
        <v>2958101</v>
      </c>
      <c r="E275" s="15"/>
      <c r="F275" s="15"/>
    </row>
    <row r="276" spans="1:6">
      <c r="A276" s="8">
        <v>43536</v>
      </c>
      <c r="B276" s="10" t="s">
        <v>38</v>
      </c>
      <c r="C276" s="9">
        <v>102</v>
      </c>
      <c r="D276" s="8">
        <v>2958101</v>
      </c>
      <c r="E276" s="15"/>
      <c r="F276" s="15"/>
    </row>
    <row r="277" spans="1:6">
      <c r="A277" s="8">
        <v>43536</v>
      </c>
      <c r="B277" s="10" t="s">
        <v>39</v>
      </c>
      <c r="C277" s="9">
        <v>39</v>
      </c>
      <c r="D277" s="8">
        <v>2958101</v>
      </c>
      <c r="E277" s="15"/>
      <c r="F277" s="15"/>
    </row>
    <row r="278" spans="1:6">
      <c r="A278" s="8">
        <v>43536</v>
      </c>
      <c r="B278" s="10" t="s">
        <v>40</v>
      </c>
      <c r="C278" s="9">
        <v>79</v>
      </c>
      <c r="D278" s="8">
        <v>2958101</v>
      </c>
      <c r="E278" s="15"/>
      <c r="F278" s="15"/>
    </row>
    <row r="279" spans="1:6">
      <c r="A279" s="8">
        <v>43536</v>
      </c>
      <c r="B279" s="10" t="s">
        <v>41</v>
      </c>
      <c r="C279" s="9">
        <v>79</v>
      </c>
      <c r="D279" s="8">
        <v>2958101</v>
      </c>
      <c r="E279" s="15"/>
      <c r="F279" s="15"/>
    </row>
    <row r="280" spans="1:6">
      <c r="A280" s="8">
        <v>43536</v>
      </c>
      <c r="B280" s="10" t="s">
        <v>42</v>
      </c>
      <c r="C280" s="9">
        <v>150</v>
      </c>
      <c r="D280" s="8">
        <v>2958101</v>
      </c>
      <c r="E280" s="15"/>
      <c r="F280" s="15"/>
    </row>
    <row r="281" spans="1:6">
      <c r="A281" s="8">
        <v>43536</v>
      </c>
      <c r="B281" s="10" t="s">
        <v>43</v>
      </c>
      <c r="C281" s="9">
        <v>110</v>
      </c>
      <c r="D281" s="8">
        <v>2958101</v>
      </c>
      <c r="E281" s="15"/>
      <c r="F281" s="15"/>
    </row>
    <row r="282" spans="1:6">
      <c r="A282" s="8">
        <v>43536</v>
      </c>
      <c r="B282" s="10" t="s">
        <v>44</v>
      </c>
      <c r="C282" s="9">
        <v>49</v>
      </c>
      <c r="D282" s="8">
        <v>2958101</v>
      </c>
      <c r="E282" s="15"/>
      <c r="F282" s="15"/>
    </row>
    <row r="283" spans="1:6">
      <c r="A283" s="8">
        <v>43536</v>
      </c>
      <c r="B283" s="10" t="s">
        <v>45</v>
      </c>
      <c r="C283" s="9">
        <v>106</v>
      </c>
      <c r="D283" s="8">
        <v>2958101</v>
      </c>
      <c r="E283" s="15"/>
      <c r="F283" s="15"/>
    </row>
    <row r="284" spans="1:6">
      <c r="A284" s="8">
        <v>43536</v>
      </c>
      <c r="B284" s="10" t="s">
        <v>46</v>
      </c>
      <c r="C284" s="9">
        <v>158</v>
      </c>
      <c r="D284" s="8">
        <v>2958101</v>
      </c>
      <c r="E284" s="15"/>
      <c r="F284" s="15"/>
    </row>
    <row r="285" spans="1:6">
      <c r="A285" s="8">
        <v>43536</v>
      </c>
      <c r="B285" s="10" t="s">
        <v>47</v>
      </c>
      <c r="C285" s="9">
        <v>182</v>
      </c>
      <c r="D285" s="8">
        <v>2958101</v>
      </c>
      <c r="E285" s="15"/>
      <c r="F285" s="15"/>
    </row>
    <row r="286" spans="1:6">
      <c r="A286" s="8">
        <v>43536</v>
      </c>
      <c r="B286" s="10" t="s">
        <v>48</v>
      </c>
      <c r="C286" s="9">
        <v>27</v>
      </c>
      <c r="D286" s="8">
        <v>2958101</v>
      </c>
      <c r="E286" s="15"/>
      <c r="F286" s="15"/>
    </row>
    <row r="287" spans="1:6">
      <c r="A287" s="8">
        <v>43537</v>
      </c>
      <c r="B287" s="10" t="s">
        <v>29</v>
      </c>
      <c r="C287" s="9">
        <v>121</v>
      </c>
      <c r="D287" s="8">
        <v>2958101</v>
      </c>
      <c r="E287" s="15"/>
      <c r="F287" s="15"/>
    </row>
    <row r="288" spans="1:6">
      <c r="A288" s="8">
        <v>43537</v>
      </c>
      <c r="B288" s="10" t="s">
        <v>30</v>
      </c>
      <c r="C288" s="9">
        <v>30</v>
      </c>
      <c r="D288" s="8">
        <v>2958101</v>
      </c>
      <c r="E288" s="15"/>
      <c r="F288" s="15"/>
    </row>
    <row r="289" spans="1:6">
      <c r="A289" s="8">
        <v>43537</v>
      </c>
      <c r="B289" s="10" t="s">
        <v>31</v>
      </c>
      <c r="C289" s="9">
        <v>180</v>
      </c>
      <c r="D289" s="8">
        <v>2958101</v>
      </c>
      <c r="E289" s="15"/>
      <c r="F289" s="15"/>
    </row>
    <row r="290" spans="1:6">
      <c r="A290" s="8">
        <v>43537</v>
      </c>
      <c r="B290" s="10" t="s">
        <v>32</v>
      </c>
      <c r="C290" s="9">
        <v>38</v>
      </c>
      <c r="D290" s="8">
        <v>2958101</v>
      </c>
      <c r="E290" s="15"/>
      <c r="F290" s="15"/>
    </row>
    <row r="291" spans="1:6">
      <c r="A291" s="8">
        <v>43537</v>
      </c>
      <c r="B291" s="10" t="s">
        <v>33</v>
      </c>
      <c r="C291" s="9">
        <v>95</v>
      </c>
      <c r="D291" s="8">
        <v>2958101</v>
      </c>
      <c r="E291" s="15"/>
      <c r="F291" s="15"/>
    </row>
    <row r="292" spans="1:6">
      <c r="A292" s="8">
        <v>43537</v>
      </c>
      <c r="B292" s="10" t="s">
        <v>34</v>
      </c>
      <c r="C292" s="9">
        <v>22</v>
      </c>
      <c r="D292" s="8">
        <v>2958101</v>
      </c>
      <c r="E292" s="15"/>
      <c r="F292" s="15"/>
    </row>
    <row r="293" spans="1:6">
      <c r="A293" s="8">
        <v>43537</v>
      </c>
      <c r="B293" s="10" t="s">
        <v>35</v>
      </c>
      <c r="C293" s="9">
        <v>7</v>
      </c>
      <c r="D293" s="8">
        <v>2958101</v>
      </c>
      <c r="E293" s="15"/>
      <c r="F293" s="15"/>
    </row>
    <row r="294" spans="1:6">
      <c r="A294" s="8">
        <v>43537</v>
      </c>
      <c r="B294" s="10" t="s">
        <v>36</v>
      </c>
      <c r="C294" s="9">
        <v>50</v>
      </c>
      <c r="D294" s="8">
        <v>2958101</v>
      </c>
      <c r="E294" s="15"/>
      <c r="F294" s="15"/>
    </row>
    <row r="295" spans="1:6">
      <c r="A295" s="8">
        <v>43537</v>
      </c>
      <c r="B295" s="10" t="s">
        <v>37</v>
      </c>
      <c r="C295" s="9">
        <v>50</v>
      </c>
      <c r="D295" s="8">
        <v>2958101</v>
      </c>
      <c r="E295" s="15"/>
      <c r="F295" s="15"/>
    </row>
    <row r="296" spans="1:6">
      <c r="A296" s="8">
        <v>43537</v>
      </c>
      <c r="B296" s="10" t="s">
        <v>38</v>
      </c>
      <c r="C296" s="9">
        <v>102</v>
      </c>
      <c r="D296" s="8">
        <v>2958101</v>
      </c>
      <c r="E296" s="15"/>
      <c r="F296" s="15"/>
    </row>
    <row r="297" spans="1:6">
      <c r="A297" s="8">
        <v>43537</v>
      </c>
      <c r="B297" s="10" t="s">
        <v>39</v>
      </c>
      <c r="C297" s="9">
        <v>39</v>
      </c>
      <c r="D297" s="8">
        <v>2958101</v>
      </c>
      <c r="E297" s="15"/>
      <c r="F297" s="15"/>
    </row>
    <row r="298" spans="1:6">
      <c r="A298" s="8">
        <v>43537</v>
      </c>
      <c r="B298" s="10" t="s">
        <v>40</v>
      </c>
      <c r="C298" s="9">
        <v>79</v>
      </c>
      <c r="D298" s="8">
        <v>2958101</v>
      </c>
      <c r="E298" s="15"/>
      <c r="F298" s="15"/>
    </row>
    <row r="299" spans="1:6">
      <c r="A299" s="8">
        <v>43537</v>
      </c>
      <c r="B299" s="10" t="s">
        <v>41</v>
      </c>
      <c r="C299" s="9">
        <v>79</v>
      </c>
      <c r="D299" s="8">
        <v>2958101</v>
      </c>
      <c r="E299" s="15"/>
      <c r="F299" s="15"/>
    </row>
    <row r="300" spans="1:6">
      <c r="A300" s="8">
        <v>43537</v>
      </c>
      <c r="B300" s="10" t="s">
        <v>42</v>
      </c>
      <c r="C300" s="9">
        <v>150</v>
      </c>
      <c r="D300" s="8">
        <v>2958101</v>
      </c>
      <c r="E300" s="15"/>
      <c r="F300" s="15"/>
    </row>
    <row r="301" spans="1:6">
      <c r="A301" s="8">
        <v>43537</v>
      </c>
      <c r="B301" s="10" t="s">
        <v>43</v>
      </c>
      <c r="C301" s="9">
        <v>110</v>
      </c>
      <c r="D301" s="8">
        <v>2958101</v>
      </c>
      <c r="E301" s="15"/>
      <c r="F301" s="15"/>
    </row>
    <row r="302" spans="1:6">
      <c r="A302" s="8">
        <v>43537</v>
      </c>
      <c r="B302" s="10" t="s">
        <v>44</v>
      </c>
      <c r="C302" s="9">
        <v>49</v>
      </c>
      <c r="D302" s="8">
        <v>2958101</v>
      </c>
      <c r="E302" s="15"/>
      <c r="F302" s="15"/>
    </row>
    <row r="303" spans="1:6">
      <c r="A303" s="8">
        <v>43537</v>
      </c>
      <c r="B303" s="10" t="s">
        <v>45</v>
      </c>
      <c r="C303" s="9">
        <v>106</v>
      </c>
      <c r="D303" s="8">
        <v>2958101</v>
      </c>
      <c r="E303" s="15"/>
      <c r="F303" s="15"/>
    </row>
    <row r="304" spans="1:6">
      <c r="A304" s="8">
        <v>43537</v>
      </c>
      <c r="B304" s="10" t="s">
        <v>46</v>
      </c>
      <c r="C304" s="9">
        <v>158</v>
      </c>
      <c r="D304" s="8">
        <v>2958101</v>
      </c>
      <c r="E304" s="15"/>
      <c r="F304" s="15"/>
    </row>
    <row r="305" spans="1:6">
      <c r="A305" s="8">
        <v>43537</v>
      </c>
      <c r="B305" s="10" t="s">
        <v>47</v>
      </c>
      <c r="C305" s="9">
        <v>182</v>
      </c>
      <c r="D305" s="8">
        <v>2958101</v>
      </c>
      <c r="E305" s="15"/>
      <c r="F305" s="15"/>
    </row>
    <row r="306" spans="1:6">
      <c r="A306" s="8">
        <v>43537</v>
      </c>
      <c r="B306" s="10" t="s">
        <v>48</v>
      </c>
      <c r="C306" s="9">
        <v>27</v>
      </c>
      <c r="D306" s="8">
        <v>2958101</v>
      </c>
      <c r="E306" s="15"/>
      <c r="F306" s="15"/>
    </row>
    <row r="307" spans="1:6">
      <c r="A307" s="8">
        <v>43538</v>
      </c>
      <c r="B307" s="10" t="s">
        <v>29</v>
      </c>
      <c r="C307" s="9">
        <v>121</v>
      </c>
      <c r="D307" s="8">
        <v>2958101</v>
      </c>
      <c r="E307" s="15"/>
      <c r="F307" s="15"/>
    </row>
    <row r="308" spans="1:6">
      <c r="A308" s="8">
        <v>43538</v>
      </c>
      <c r="B308" s="10" t="s">
        <v>30</v>
      </c>
      <c r="C308" s="9">
        <v>30</v>
      </c>
      <c r="D308" s="8">
        <v>2958101</v>
      </c>
      <c r="E308" s="15"/>
      <c r="F308" s="15"/>
    </row>
    <row r="309" spans="1:6">
      <c r="A309" s="8">
        <v>43538</v>
      </c>
      <c r="B309" s="10" t="s">
        <v>31</v>
      </c>
      <c r="C309" s="9">
        <v>180</v>
      </c>
      <c r="D309" s="8">
        <v>2958101</v>
      </c>
      <c r="E309" s="15"/>
      <c r="F309" s="15"/>
    </row>
    <row r="310" spans="1:6">
      <c r="A310" s="8">
        <v>43538</v>
      </c>
      <c r="B310" s="10" t="s">
        <v>32</v>
      </c>
      <c r="C310" s="9">
        <v>38</v>
      </c>
      <c r="D310" s="8">
        <v>2958101</v>
      </c>
      <c r="E310" s="15"/>
      <c r="F310" s="15"/>
    </row>
    <row r="311" spans="1:6">
      <c r="A311" s="8">
        <v>43538</v>
      </c>
      <c r="B311" s="10" t="s">
        <v>33</v>
      </c>
      <c r="C311" s="9">
        <v>95</v>
      </c>
      <c r="D311" s="8">
        <v>2958101</v>
      </c>
      <c r="E311" s="15"/>
      <c r="F311" s="15"/>
    </row>
    <row r="312" spans="1:6">
      <c r="A312" s="8">
        <v>43538</v>
      </c>
      <c r="B312" s="10" t="s">
        <v>34</v>
      </c>
      <c r="C312" s="9">
        <v>22</v>
      </c>
      <c r="D312" s="8">
        <v>2958101</v>
      </c>
      <c r="E312" s="15"/>
      <c r="F312" s="15"/>
    </row>
    <row r="313" spans="1:6">
      <c r="A313" s="8">
        <v>43538</v>
      </c>
      <c r="B313" s="10" t="s">
        <v>35</v>
      </c>
      <c r="C313" s="9">
        <v>7</v>
      </c>
      <c r="D313" s="8">
        <v>2958101</v>
      </c>
      <c r="E313" s="15"/>
      <c r="F313" s="15"/>
    </row>
    <row r="314" spans="1:6">
      <c r="A314" s="8">
        <v>43538</v>
      </c>
      <c r="B314" s="10" t="s">
        <v>36</v>
      </c>
      <c r="C314" s="9">
        <v>50</v>
      </c>
      <c r="D314" s="8">
        <v>2958101</v>
      </c>
      <c r="E314" s="15"/>
      <c r="F314" s="15"/>
    </row>
    <row r="315" spans="1:6">
      <c r="A315" s="8">
        <v>43538</v>
      </c>
      <c r="B315" s="10" t="s">
        <v>37</v>
      </c>
      <c r="C315" s="9">
        <v>50</v>
      </c>
      <c r="D315" s="8">
        <v>2958101</v>
      </c>
      <c r="E315" s="15"/>
      <c r="F315" s="15"/>
    </row>
    <row r="316" spans="1:6">
      <c r="A316" s="8">
        <v>43538</v>
      </c>
      <c r="B316" s="10" t="s">
        <v>38</v>
      </c>
      <c r="C316" s="9">
        <v>102</v>
      </c>
      <c r="D316" s="8">
        <v>2958101</v>
      </c>
      <c r="E316" s="15"/>
      <c r="F316" s="15"/>
    </row>
    <row r="317" spans="1:6">
      <c r="A317" s="8">
        <v>43538</v>
      </c>
      <c r="B317" s="10" t="s">
        <v>39</v>
      </c>
      <c r="C317" s="9">
        <v>39</v>
      </c>
      <c r="D317" s="8">
        <v>2958101</v>
      </c>
      <c r="E317" s="15"/>
      <c r="F317" s="15"/>
    </row>
    <row r="318" spans="1:6">
      <c r="A318" s="8">
        <v>43538</v>
      </c>
      <c r="B318" s="10" t="s">
        <v>40</v>
      </c>
      <c r="C318" s="9">
        <v>79</v>
      </c>
      <c r="D318" s="8">
        <v>2958101</v>
      </c>
      <c r="E318" s="15"/>
      <c r="F318" s="15"/>
    </row>
    <row r="319" spans="1:6">
      <c r="A319" s="8">
        <v>43538</v>
      </c>
      <c r="B319" s="10" t="s">
        <v>41</v>
      </c>
      <c r="C319" s="9">
        <v>79</v>
      </c>
      <c r="D319" s="8">
        <v>2958101</v>
      </c>
      <c r="E319" s="15"/>
      <c r="F319" s="15"/>
    </row>
    <row r="320" spans="1:6">
      <c r="A320" s="8">
        <v>43538</v>
      </c>
      <c r="B320" s="10" t="s">
        <v>42</v>
      </c>
      <c r="C320" s="9">
        <v>150</v>
      </c>
      <c r="D320" s="8">
        <v>2958101</v>
      </c>
      <c r="E320" s="15"/>
      <c r="F320" s="15"/>
    </row>
    <row r="321" spans="1:6">
      <c r="A321" s="8">
        <v>43538</v>
      </c>
      <c r="B321" s="10" t="s">
        <v>43</v>
      </c>
      <c r="C321" s="9">
        <v>110</v>
      </c>
      <c r="D321" s="8">
        <v>2958101</v>
      </c>
      <c r="E321" s="15"/>
      <c r="F321" s="15"/>
    </row>
    <row r="322" spans="1:6">
      <c r="A322" s="8">
        <v>43538</v>
      </c>
      <c r="B322" s="10" t="s">
        <v>44</v>
      </c>
      <c r="C322" s="9">
        <v>49</v>
      </c>
      <c r="D322" s="8">
        <v>2958101</v>
      </c>
      <c r="E322" s="15"/>
      <c r="F322" s="15"/>
    </row>
    <row r="323" spans="1:6">
      <c r="A323" s="8">
        <v>43538</v>
      </c>
      <c r="B323" s="10" t="s">
        <v>45</v>
      </c>
      <c r="C323" s="9">
        <v>106</v>
      </c>
      <c r="D323" s="8">
        <v>2958101</v>
      </c>
      <c r="E323" s="15"/>
      <c r="F323" s="15"/>
    </row>
    <row r="324" spans="1:6">
      <c r="A324" s="8">
        <v>43538</v>
      </c>
      <c r="B324" s="10" t="s">
        <v>46</v>
      </c>
      <c r="C324" s="9">
        <v>158</v>
      </c>
      <c r="D324" s="8">
        <v>2958101</v>
      </c>
      <c r="E324" s="15"/>
      <c r="F324" s="15"/>
    </row>
    <row r="325" spans="1:6">
      <c r="A325" s="8">
        <v>43538</v>
      </c>
      <c r="B325" s="10" t="s">
        <v>47</v>
      </c>
      <c r="C325" s="9">
        <v>182</v>
      </c>
      <c r="D325" s="8">
        <v>2958101</v>
      </c>
      <c r="E325" s="15"/>
      <c r="F325" s="15"/>
    </row>
    <row r="326" spans="1:6">
      <c r="A326" s="8">
        <v>43538</v>
      </c>
      <c r="B326" s="10" t="s">
        <v>48</v>
      </c>
      <c r="C326" s="9">
        <v>27</v>
      </c>
      <c r="D326" s="8">
        <v>2958101</v>
      </c>
      <c r="E326" s="15"/>
      <c r="F326" s="15"/>
    </row>
    <row r="327" spans="1:6">
      <c r="A327" s="8">
        <v>43539</v>
      </c>
      <c r="B327" s="10" t="s">
        <v>29</v>
      </c>
      <c r="C327" s="9">
        <v>121</v>
      </c>
      <c r="D327" s="8">
        <v>2958101</v>
      </c>
      <c r="E327" s="15"/>
      <c r="F327" s="15"/>
    </row>
    <row r="328" spans="1:6">
      <c r="A328" s="8">
        <v>43539</v>
      </c>
      <c r="B328" s="10" t="s">
        <v>30</v>
      </c>
      <c r="C328" s="9">
        <v>30</v>
      </c>
      <c r="D328" s="8">
        <v>2958101</v>
      </c>
      <c r="E328" s="15"/>
      <c r="F328" s="15"/>
    </row>
    <row r="329" spans="1:6">
      <c r="A329" s="8">
        <v>43539</v>
      </c>
      <c r="B329" s="10" t="s">
        <v>31</v>
      </c>
      <c r="C329" s="9">
        <v>180</v>
      </c>
      <c r="D329" s="8">
        <v>2958101</v>
      </c>
      <c r="E329" s="15"/>
      <c r="F329" s="15"/>
    </row>
    <row r="330" spans="1:6">
      <c r="A330" s="8">
        <v>43539</v>
      </c>
      <c r="B330" s="10" t="s">
        <v>32</v>
      </c>
      <c r="C330" s="9">
        <v>38</v>
      </c>
      <c r="D330" s="8">
        <v>2958101</v>
      </c>
      <c r="E330" s="15"/>
      <c r="F330" s="15"/>
    </row>
    <row r="331" spans="1:6">
      <c r="A331" s="8">
        <v>43539</v>
      </c>
      <c r="B331" s="10" t="s">
        <v>33</v>
      </c>
      <c r="C331" s="9">
        <v>95</v>
      </c>
      <c r="D331" s="8">
        <v>2958101</v>
      </c>
      <c r="E331" s="15"/>
      <c r="F331" s="15"/>
    </row>
    <row r="332" spans="1:6">
      <c r="A332" s="8">
        <v>43539</v>
      </c>
      <c r="B332" s="10" t="s">
        <v>34</v>
      </c>
      <c r="C332" s="9">
        <v>22</v>
      </c>
      <c r="D332" s="8">
        <v>2958101</v>
      </c>
      <c r="E332" s="15"/>
      <c r="F332" s="15"/>
    </row>
    <row r="333" spans="1:6">
      <c r="A333" s="8">
        <v>43539</v>
      </c>
      <c r="B333" s="10" t="s">
        <v>35</v>
      </c>
      <c r="C333" s="9">
        <v>7</v>
      </c>
      <c r="D333" s="8">
        <v>2958101</v>
      </c>
      <c r="E333" s="15"/>
      <c r="F333" s="15"/>
    </row>
    <row r="334" spans="1:6">
      <c r="A334" s="8">
        <v>43539</v>
      </c>
      <c r="B334" s="10" t="s">
        <v>36</v>
      </c>
      <c r="C334" s="9">
        <v>50</v>
      </c>
      <c r="D334" s="8">
        <v>2958101</v>
      </c>
      <c r="E334" s="15"/>
      <c r="F334" s="15"/>
    </row>
    <row r="335" spans="1:6">
      <c r="A335" s="8">
        <v>43539</v>
      </c>
      <c r="B335" s="10" t="s">
        <v>37</v>
      </c>
      <c r="C335" s="9">
        <v>50</v>
      </c>
      <c r="D335" s="8">
        <v>2958101</v>
      </c>
      <c r="E335" s="15"/>
      <c r="F335" s="15"/>
    </row>
    <row r="336" spans="1:6">
      <c r="A336" s="8">
        <v>43539</v>
      </c>
      <c r="B336" s="10" t="s">
        <v>38</v>
      </c>
      <c r="C336" s="9">
        <v>102</v>
      </c>
      <c r="D336" s="8">
        <v>2958101</v>
      </c>
      <c r="E336" s="15"/>
      <c r="F336" s="15"/>
    </row>
    <row r="337" spans="1:6">
      <c r="A337" s="8">
        <v>43539</v>
      </c>
      <c r="B337" s="10" t="s">
        <v>39</v>
      </c>
      <c r="C337" s="9">
        <v>39</v>
      </c>
      <c r="D337" s="8">
        <v>2958101</v>
      </c>
      <c r="E337" s="15"/>
      <c r="F337" s="15"/>
    </row>
    <row r="338" spans="1:6">
      <c r="A338" s="8">
        <v>43539</v>
      </c>
      <c r="B338" s="10" t="s">
        <v>40</v>
      </c>
      <c r="C338" s="9">
        <v>79</v>
      </c>
      <c r="D338" s="8">
        <v>2958101</v>
      </c>
      <c r="E338" s="15"/>
      <c r="F338" s="15"/>
    </row>
    <row r="339" spans="1:6">
      <c r="A339" s="8">
        <v>43539</v>
      </c>
      <c r="B339" s="10" t="s">
        <v>41</v>
      </c>
      <c r="C339" s="9">
        <v>79</v>
      </c>
      <c r="D339" s="8">
        <v>2958101</v>
      </c>
      <c r="E339" s="15"/>
      <c r="F339" s="15"/>
    </row>
    <row r="340" spans="1:6">
      <c r="A340" s="8">
        <v>43539</v>
      </c>
      <c r="B340" s="10" t="s">
        <v>42</v>
      </c>
      <c r="C340" s="9">
        <v>150</v>
      </c>
      <c r="D340" s="8">
        <v>2958101</v>
      </c>
      <c r="E340" s="15"/>
      <c r="F340" s="15"/>
    </row>
    <row r="341" spans="1:6">
      <c r="A341" s="8">
        <v>43539</v>
      </c>
      <c r="B341" s="10" t="s">
        <v>43</v>
      </c>
      <c r="C341" s="9">
        <v>110</v>
      </c>
      <c r="D341" s="8">
        <v>2958101</v>
      </c>
      <c r="E341" s="15"/>
      <c r="F341" s="15"/>
    </row>
    <row r="342" spans="1:6">
      <c r="A342" s="8">
        <v>43539</v>
      </c>
      <c r="B342" s="10" t="s">
        <v>44</v>
      </c>
      <c r="C342" s="9">
        <v>49</v>
      </c>
      <c r="D342" s="8">
        <v>2958101</v>
      </c>
      <c r="E342" s="15"/>
      <c r="F342" s="15"/>
    </row>
    <row r="343" spans="1:6">
      <c r="A343" s="8">
        <v>43539</v>
      </c>
      <c r="B343" s="10" t="s">
        <v>45</v>
      </c>
      <c r="C343" s="9">
        <v>106</v>
      </c>
      <c r="D343" s="8">
        <v>2958101</v>
      </c>
      <c r="E343" s="15"/>
      <c r="F343" s="15"/>
    </row>
    <row r="344" spans="1:6">
      <c r="A344" s="8">
        <v>43539</v>
      </c>
      <c r="B344" s="10" t="s">
        <v>46</v>
      </c>
      <c r="C344" s="9">
        <v>158</v>
      </c>
      <c r="D344" s="8">
        <v>2958101</v>
      </c>
      <c r="E344" s="15"/>
      <c r="F344" s="15"/>
    </row>
    <row r="345" spans="1:6">
      <c r="A345" s="8">
        <v>43539</v>
      </c>
      <c r="B345" s="10" t="s">
        <v>47</v>
      </c>
      <c r="C345" s="9">
        <v>182</v>
      </c>
      <c r="D345" s="8">
        <v>2958101</v>
      </c>
      <c r="E345" s="15"/>
      <c r="F345" s="15"/>
    </row>
    <row r="346" spans="1:6">
      <c r="A346" s="8">
        <v>43539</v>
      </c>
      <c r="B346" s="10" t="s">
        <v>48</v>
      </c>
      <c r="C346" s="9">
        <v>27</v>
      </c>
      <c r="D346" s="8">
        <v>2958101</v>
      </c>
      <c r="E346" s="15"/>
      <c r="F346" s="15"/>
    </row>
    <row r="347" spans="1:6">
      <c r="A347" s="8">
        <v>43540</v>
      </c>
      <c r="B347" s="10" t="s">
        <v>29</v>
      </c>
      <c r="C347" s="9">
        <v>121</v>
      </c>
      <c r="D347" s="8">
        <v>2958101</v>
      </c>
      <c r="E347" s="15"/>
      <c r="F347" s="15"/>
    </row>
    <row r="348" spans="1:6">
      <c r="A348" s="8">
        <v>43540</v>
      </c>
      <c r="B348" s="10" t="s">
        <v>30</v>
      </c>
      <c r="C348" s="9">
        <v>30</v>
      </c>
      <c r="D348" s="8">
        <v>2958101</v>
      </c>
      <c r="E348" s="15"/>
      <c r="F348" s="15"/>
    </row>
    <row r="349" spans="1:6">
      <c r="A349" s="8">
        <v>43540</v>
      </c>
      <c r="B349" s="10" t="s">
        <v>31</v>
      </c>
      <c r="C349" s="9">
        <v>180</v>
      </c>
      <c r="D349" s="8">
        <v>2958101</v>
      </c>
      <c r="E349" s="15"/>
      <c r="F349" s="15"/>
    </row>
    <row r="350" spans="1:6">
      <c r="A350" s="8">
        <v>43540</v>
      </c>
      <c r="B350" s="10" t="s">
        <v>32</v>
      </c>
      <c r="C350" s="9">
        <v>38</v>
      </c>
      <c r="D350" s="8">
        <v>2958101</v>
      </c>
      <c r="E350" s="15"/>
      <c r="F350" s="15"/>
    </row>
    <row r="351" spans="1:6">
      <c r="A351" s="8">
        <v>43540</v>
      </c>
      <c r="B351" s="10" t="s">
        <v>33</v>
      </c>
      <c r="C351" s="9">
        <v>95</v>
      </c>
      <c r="D351" s="8">
        <v>2958101</v>
      </c>
      <c r="E351" s="15"/>
      <c r="F351" s="15"/>
    </row>
    <row r="352" spans="1:6">
      <c r="A352" s="8">
        <v>43540</v>
      </c>
      <c r="B352" s="10" t="s">
        <v>34</v>
      </c>
      <c r="C352" s="9">
        <v>22</v>
      </c>
      <c r="D352" s="8">
        <v>2958101</v>
      </c>
      <c r="E352" s="15"/>
      <c r="F352" s="15"/>
    </row>
    <row r="353" spans="1:6">
      <c r="A353" s="8">
        <v>43540</v>
      </c>
      <c r="B353" s="10" t="s">
        <v>35</v>
      </c>
      <c r="C353" s="9">
        <v>7</v>
      </c>
      <c r="D353" s="8">
        <v>2958101</v>
      </c>
      <c r="E353" s="15"/>
      <c r="F353" s="15"/>
    </row>
    <row r="354" spans="1:6">
      <c r="A354" s="8">
        <v>43540</v>
      </c>
      <c r="B354" s="10" t="s">
        <v>36</v>
      </c>
      <c r="C354" s="9">
        <v>50</v>
      </c>
      <c r="D354" s="8">
        <v>2958101</v>
      </c>
      <c r="E354" s="15"/>
      <c r="F354" s="15"/>
    </row>
    <row r="355" spans="1:6">
      <c r="A355" s="8">
        <v>43540</v>
      </c>
      <c r="B355" s="10" t="s">
        <v>37</v>
      </c>
      <c r="C355" s="9">
        <v>50</v>
      </c>
      <c r="D355" s="8">
        <v>2958101</v>
      </c>
      <c r="E355" s="15"/>
      <c r="F355" s="15"/>
    </row>
    <row r="356" spans="1:6">
      <c r="A356" s="8">
        <v>43540</v>
      </c>
      <c r="B356" s="10" t="s">
        <v>38</v>
      </c>
      <c r="C356" s="9">
        <v>102</v>
      </c>
      <c r="D356" s="8">
        <v>2958101</v>
      </c>
      <c r="E356" s="15"/>
      <c r="F356" s="15"/>
    </row>
    <row r="357" spans="1:6">
      <c r="A357" s="8">
        <v>43540</v>
      </c>
      <c r="B357" s="10" t="s">
        <v>39</v>
      </c>
      <c r="C357" s="9">
        <v>39</v>
      </c>
      <c r="D357" s="8">
        <v>2958101</v>
      </c>
      <c r="E357" s="15"/>
      <c r="F357" s="15"/>
    </row>
    <row r="358" spans="1:6">
      <c r="A358" s="8">
        <v>43540</v>
      </c>
      <c r="B358" s="10" t="s">
        <v>40</v>
      </c>
      <c r="C358" s="9">
        <v>79</v>
      </c>
      <c r="D358" s="8">
        <v>2958101</v>
      </c>
      <c r="E358" s="15"/>
      <c r="F358" s="15"/>
    </row>
    <row r="359" spans="1:6">
      <c r="A359" s="8">
        <v>43540</v>
      </c>
      <c r="B359" s="10" t="s">
        <v>41</v>
      </c>
      <c r="C359" s="9">
        <v>79</v>
      </c>
      <c r="D359" s="8">
        <v>2958101</v>
      </c>
      <c r="E359" s="15"/>
      <c r="F359" s="15"/>
    </row>
    <row r="360" spans="1:6">
      <c r="A360" s="8">
        <v>43540</v>
      </c>
      <c r="B360" s="10" t="s">
        <v>42</v>
      </c>
      <c r="C360" s="9">
        <v>150</v>
      </c>
      <c r="D360" s="8">
        <v>2958101</v>
      </c>
      <c r="E360" s="15"/>
      <c r="F360" s="15"/>
    </row>
    <row r="361" spans="1:6">
      <c r="A361" s="8">
        <v>43540</v>
      </c>
      <c r="B361" s="10" t="s">
        <v>43</v>
      </c>
      <c r="C361" s="9">
        <v>110</v>
      </c>
      <c r="D361" s="8">
        <v>2958101</v>
      </c>
      <c r="E361" s="15"/>
      <c r="F361" s="15"/>
    </row>
    <row r="362" spans="1:6">
      <c r="A362" s="8">
        <v>43540</v>
      </c>
      <c r="B362" s="10" t="s">
        <v>44</v>
      </c>
      <c r="C362" s="9">
        <v>49</v>
      </c>
      <c r="D362" s="8">
        <v>2958101</v>
      </c>
      <c r="E362" s="15"/>
      <c r="F362" s="15"/>
    </row>
    <row r="363" spans="1:6">
      <c r="A363" s="8">
        <v>43540</v>
      </c>
      <c r="B363" s="10" t="s">
        <v>45</v>
      </c>
      <c r="C363" s="9">
        <v>106</v>
      </c>
      <c r="D363" s="8">
        <v>2958101</v>
      </c>
      <c r="E363" s="15"/>
      <c r="F363" s="15"/>
    </row>
    <row r="364" spans="1:6">
      <c r="A364" s="8">
        <v>43540</v>
      </c>
      <c r="B364" s="10" t="s">
        <v>46</v>
      </c>
      <c r="C364" s="9">
        <v>158</v>
      </c>
      <c r="D364" s="8">
        <v>2958101</v>
      </c>
      <c r="E364" s="15"/>
      <c r="F364" s="15"/>
    </row>
    <row r="365" spans="1:6">
      <c r="A365" s="8">
        <v>43540</v>
      </c>
      <c r="B365" s="10" t="s">
        <v>47</v>
      </c>
      <c r="C365" s="9">
        <v>182</v>
      </c>
      <c r="D365" s="8">
        <v>2958101</v>
      </c>
      <c r="E365" s="15"/>
      <c r="F365" s="15"/>
    </row>
    <row r="366" spans="1:6">
      <c r="A366" s="8">
        <v>43540</v>
      </c>
      <c r="B366" s="10" t="s">
        <v>48</v>
      </c>
      <c r="C366" s="9">
        <v>27</v>
      </c>
      <c r="D366" s="8">
        <v>2958101</v>
      </c>
      <c r="E366" s="15"/>
      <c r="F366" s="15"/>
    </row>
    <row r="367" spans="1:6">
      <c r="A367" s="8">
        <v>43541</v>
      </c>
      <c r="B367" s="10" t="s">
        <v>29</v>
      </c>
      <c r="C367" s="9">
        <v>121</v>
      </c>
      <c r="D367" s="8">
        <v>2958101</v>
      </c>
      <c r="E367" s="15"/>
      <c r="F367" s="15"/>
    </row>
    <row r="368" spans="1:6">
      <c r="A368" s="8">
        <v>43541</v>
      </c>
      <c r="B368" s="10" t="s">
        <v>30</v>
      </c>
      <c r="C368" s="9">
        <v>30</v>
      </c>
      <c r="D368" s="8">
        <v>2958101</v>
      </c>
      <c r="E368" s="15"/>
      <c r="F368" s="15"/>
    </row>
    <row r="369" spans="1:6">
      <c r="A369" s="8">
        <v>43541</v>
      </c>
      <c r="B369" s="10" t="s">
        <v>31</v>
      </c>
      <c r="C369" s="9">
        <v>180</v>
      </c>
      <c r="D369" s="8">
        <v>2958101</v>
      </c>
      <c r="E369" s="15"/>
      <c r="F369" s="15"/>
    </row>
    <row r="370" spans="1:6">
      <c r="A370" s="8">
        <v>43541</v>
      </c>
      <c r="B370" s="10" t="s">
        <v>32</v>
      </c>
      <c r="C370" s="9">
        <v>38</v>
      </c>
      <c r="D370" s="8">
        <v>2958101</v>
      </c>
      <c r="E370" s="15"/>
      <c r="F370" s="15"/>
    </row>
    <row r="371" spans="1:6">
      <c r="A371" s="8">
        <v>43541</v>
      </c>
      <c r="B371" s="10" t="s">
        <v>33</v>
      </c>
      <c r="C371" s="9">
        <v>95</v>
      </c>
      <c r="D371" s="8">
        <v>2958101</v>
      </c>
      <c r="E371" s="15"/>
      <c r="F371" s="15"/>
    </row>
    <row r="372" spans="1:6">
      <c r="A372" s="8">
        <v>43541</v>
      </c>
      <c r="B372" s="10" t="s">
        <v>34</v>
      </c>
      <c r="C372" s="9">
        <v>22</v>
      </c>
      <c r="D372" s="8">
        <v>2958101</v>
      </c>
      <c r="E372" s="15"/>
      <c r="F372" s="15"/>
    </row>
    <row r="373" spans="1:6">
      <c r="A373" s="8">
        <v>43541</v>
      </c>
      <c r="B373" s="10" t="s">
        <v>35</v>
      </c>
      <c r="C373" s="9">
        <v>7</v>
      </c>
      <c r="D373" s="8">
        <v>2958101</v>
      </c>
      <c r="E373" s="15"/>
      <c r="F373" s="15"/>
    </row>
    <row r="374" spans="1:6">
      <c r="A374" s="8">
        <v>43541</v>
      </c>
      <c r="B374" s="10" t="s">
        <v>36</v>
      </c>
      <c r="C374" s="9">
        <v>50</v>
      </c>
      <c r="D374" s="8">
        <v>2958101</v>
      </c>
      <c r="E374" s="15"/>
      <c r="F374" s="15"/>
    </row>
    <row r="375" spans="1:6">
      <c r="A375" s="8">
        <v>43541</v>
      </c>
      <c r="B375" s="10" t="s">
        <v>37</v>
      </c>
      <c r="C375" s="9">
        <v>50</v>
      </c>
      <c r="D375" s="8">
        <v>2958101</v>
      </c>
      <c r="E375" s="15"/>
      <c r="F375" s="15"/>
    </row>
    <row r="376" spans="1:6">
      <c r="A376" s="8">
        <v>43541</v>
      </c>
      <c r="B376" s="10" t="s">
        <v>38</v>
      </c>
      <c r="C376" s="9">
        <v>102</v>
      </c>
      <c r="D376" s="8">
        <v>2958101</v>
      </c>
      <c r="E376" s="15"/>
      <c r="F376" s="15"/>
    </row>
    <row r="377" spans="1:6">
      <c r="A377" s="8">
        <v>43541</v>
      </c>
      <c r="B377" s="10" t="s">
        <v>39</v>
      </c>
      <c r="C377" s="9">
        <v>39</v>
      </c>
      <c r="D377" s="8">
        <v>2958101</v>
      </c>
      <c r="E377" s="15"/>
      <c r="F377" s="15"/>
    </row>
    <row r="378" spans="1:6">
      <c r="A378" s="8">
        <v>43541</v>
      </c>
      <c r="B378" s="10" t="s">
        <v>40</v>
      </c>
      <c r="C378" s="9">
        <v>79</v>
      </c>
      <c r="D378" s="8">
        <v>2958101</v>
      </c>
      <c r="E378" s="15"/>
      <c r="F378" s="15"/>
    </row>
    <row r="379" spans="1:6">
      <c r="A379" s="8">
        <v>43541</v>
      </c>
      <c r="B379" s="10" t="s">
        <v>41</v>
      </c>
      <c r="C379" s="9">
        <v>79</v>
      </c>
      <c r="D379" s="8">
        <v>2958101</v>
      </c>
      <c r="E379" s="15"/>
      <c r="F379" s="15"/>
    </row>
    <row r="380" spans="1:6">
      <c r="A380" s="8">
        <v>43541</v>
      </c>
      <c r="B380" s="10" t="s">
        <v>42</v>
      </c>
      <c r="C380" s="9">
        <v>150</v>
      </c>
      <c r="D380" s="8">
        <v>2958101</v>
      </c>
      <c r="E380" s="15"/>
      <c r="F380" s="15"/>
    </row>
    <row r="381" spans="1:6">
      <c r="A381" s="8">
        <v>43541</v>
      </c>
      <c r="B381" s="10" t="s">
        <v>43</v>
      </c>
      <c r="C381" s="9">
        <v>110</v>
      </c>
      <c r="D381" s="8">
        <v>2958101</v>
      </c>
      <c r="E381" s="15"/>
      <c r="F381" s="15"/>
    </row>
    <row r="382" spans="1:6">
      <c r="A382" s="8">
        <v>43541</v>
      </c>
      <c r="B382" s="10" t="s">
        <v>44</v>
      </c>
      <c r="C382" s="9">
        <v>49</v>
      </c>
      <c r="D382" s="8">
        <v>2958101</v>
      </c>
      <c r="E382" s="15"/>
      <c r="F382" s="15"/>
    </row>
    <row r="383" spans="1:6">
      <c r="A383" s="8">
        <v>43541</v>
      </c>
      <c r="B383" s="10" t="s">
        <v>45</v>
      </c>
      <c r="C383" s="9">
        <v>106</v>
      </c>
      <c r="D383" s="8">
        <v>2958101</v>
      </c>
      <c r="E383" s="15"/>
      <c r="F383" s="15"/>
    </row>
    <row r="384" spans="1:6">
      <c r="A384" s="8">
        <v>43541</v>
      </c>
      <c r="B384" s="10" t="s">
        <v>46</v>
      </c>
      <c r="C384" s="9">
        <v>158</v>
      </c>
      <c r="D384" s="8">
        <v>2958101</v>
      </c>
      <c r="E384" s="15"/>
      <c r="F384" s="15"/>
    </row>
    <row r="385" spans="1:6">
      <c r="A385" s="8">
        <v>43541</v>
      </c>
      <c r="B385" s="10" t="s">
        <v>47</v>
      </c>
      <c r="C385" s="9">
        <v>182</v>
      </c>
      <c r="D385" s="8">
        <v>2958101</v>
      </c>
      <c r="E385" s="15"/>
      <c r="F385" s="15"/>
    </row>
    <row r="386" spans="1:6">
      <c r="A386" s="8">
        <v>43541</v>
      </c>
      <c r="B386" s="10" t="s">
        <v>48</v>
      </c>
      <c r="C386" s="9">
        <v>27</v>
      </c>
      <c r="D386" s="8">
        <v>2958101</v>
      </c>
      <c r="E386" s="15"/>
      <c r="F386" s="15"/>
    </row>
    <row r="387" spans="1:6">
      <c r="A387" s="8">
        <v>43542</v>
      </c>
      <c r="B387" s="10" t="s">
        <v>29</v>
      </c>
      <c r="C387" s="9">
        <v>121</v>
      </c>
      <c r="D387" s="8">
        <v>2958101</v>
      </c>
      <c r="E387" s="15"/>
      <c r="F387" s="15"/>
    </row>
    <row r="388" spans="1:6">
      <c r="A388" s="8">
        <v>43542</v>
      </c>
      <c r="B388" s="10" t="s">
        <v>30</v>
      </c>
      <c r="C388" s="9">
        <v>30</v>
      </c>
      <c r="D388" s="8">
        <v>2958101</v>
      </c>
      <c r="E388" s="15"/>
      <c r="F388" s="15"/>
    </row>
    <row r="389" spans="1:6">
      <c r="A389" s="8">
        <v>43542</v>
      </c>
      <c r="B389" s="10" t="s">
        <v>31</v>
      </c>
      <c r="C389" s="9">
        <v>180</v>
      </c>
      <c r="D389" s="8">
        <v>2958101</v>
      </c>
      <c r="E389" s="15"/>
      <c r="F389" s="15"/>
    </row>
    <row r="390" spans="1:6">
      <c r="A390" s="8">
        <v>43542</v>
      </c>
      <c r="B390" s="10" t="s">
        <v>32</v>
      </c>
      <c r="C390" s="9">
        <v>38</v>
      </c>
      <c r="D390" s="8">
        <v>2958101</v>
      </c>
      <c r="E390" s="15"/>
      <c r="F390" s="15"/>
    </row>
    <row r="391" spans="1:6">
      <c r="A391" s="8">
        <v>43542</v>
      </c>
      <c r="B391" s="10" t="s">
        <v>33</v>
      </c>
      <c r="C391" s="9">
        <v>95</v>
      </c>
      <c r="D391" s="8">
        <v>2958101</v>
      </c>
      <c r="E391" s="15"/>
      <c r="F391" s="15"/>
    </row>
    <row r="392" spans="1:6">
      <c r="A392" s="8">
        <v>43542</v>
      </c>
      <c r="B392" s="10" t="s">
        <v>34</v>
      </c>
      <c r="C392" s="9">
        <v>22</v>
      </c>
      <c r="D392" s="8">
        <v>2958101</v>
      </c>
      <c r="E392" s="15"/>
      <c r="F392" s="15"/>
    </row>
    <row r="393" spans="1:6">
      <c r="A393" s="8">
        <v>43542</v>
      </c>
      <c r="B393" s="10" t="s">
        <v>35</v>
      </c>
      <c r="C393" s="9">
        <v>7</v>
      </c>
      <c r="D393" s="8">
        <v>2958101</v>
      </c>
      <c r="E393" s="15"/>
      <c r="F393" s="15"/>
    </row>
    <row r="394" spans="1:6">
      <c r="A394" s="8">
        <v>43542</v>
      </c>
      <c r="B394" s="10" t="s">
        <v>36</v>
      </c>
      <c r="C394" s="9">
        <v>50</v>
      </c>
      <c r="D394" s="8">
        <v>2958101</v>
      </c>
      <c r="E394" s="15"/>
      <c r="F394" s="15"/>
    </row>
    <row r="395" spans="1:6">
      <c r="A395" s="8">
        <v>43542</v>
      </c>
      <c r="B395" s="10" t="s">
        <v>37</v>
      </c>
      <c r="C395" s="9">
        <v>50</v>
      </c>
      <c r="D395" s="8">
        <v>2958101</v>
      </c>
      <c r="E395" s="15"/>
      <c r="F395" s="15"/>
    </row>
    <row r="396" spans="1:6">
      <c r="A396" s="8">
        <v>43542</v>
      </c>
      <c r="B396" s="10" t="s">
        <v>38</v>
      </c>
      <c r="C396" s="9">
        <v>102</v>
      </c>
      <c r="D396" s="8">
        <v>2958101</v>
      </c>
      <c r="E396" s="15"/>
      <c r="F396" s="15"/>
    </row>
    <row r="397" spans="1:6">
      <c r="A397" s="8">
        <v>43542</v>
      </c>
      <c r="B397" s="10" t="s">
        <v>39</v>
      </c>
      <c r="C397" s="9">
        <v>39</v>
      </c>
      <c r="D397" s="8">
        <v>2958101</v>
      </c>
      <c r="E397" s="15"/>
      <c r="F397" s="15"/>
    </row>
    <row r="398" spans="1:6">
      <c r="A398" s="8">
        <v>43542</v>
      </c>
      <c r="B398" s="10" t="s">
        <v>40</v>
      </c>
      <c r="C398" s="9">
        <v>79</v>
      </c>
      <c r="D398" s="8">
        <v>2958101</v>
      </c>
      <c r="E398" s="15"/>
      <c r="F398" s="15"/>
    </row>
    <row r="399" spans="1:6">
      <c r="A399" s="8">
        <v>43542</v>
      </c>
      <c r="B399" s="10" t="s">
        <v>41</v>
      </c>
      <c r="C399" s="9">
        <v>79</v>
      </c>
      <c r="D399" s="8">
        <v>2958101</v>
      </c>
      <c r="E399" s="15"/>
      <c r="F399" s="15"/>
    </row>
    <row r="400" spans="1:6">
      <c r="A400" s="8">
        <v>43542</v>
      </c>
      <c r="B400" s="10" t="s">
        <v>42</v>
      </c>
      <c r="C400" s="9">
        <v>150</v>
      </c>
      <c r="D400" s="8">
        <v>2958101</v>
      </c>
      <c r="E400" s="15"/>
      <c r="F400" s="15"/>
    </row>
    <row r="401" spans="1:6">
      <c r="A401" s="8">
        <v>43542</v>
      </c>
      <c r="B401" s="10" t="s">
        <v>43</v>
      </c>
      <c r="C401" s="9">
        <v>110</v>
      </c>
      <c r="D401" s="8">
        <v>2958101</v>
      </c>
      <c r="E401" s="15"/>
      <c r="F401" s="15"/>
    </row>
    <row r="402" spans="1:6">
      <c r="A402" s="8">
        <v>43542</v>
      </c>
      <c r="B402" s="10" t="s">
        <v>44</v>
      </c>
      <c r="C402" s="9">
        <v>49</v>
      </c>
      <c r="D402" s="8">
        <v>2958101</v>
      </c>
      <c r="E402" s="15"/>
      <c r="F402" s="15"/>
    </row>
    <row r="403" spans="1:6">
      <c r="A403" s="8">
        <v>43542</v>
      </c>
      <c r="B403" s="10" t="s">
        <v>45</v>
      </c>
      <c r="C403" s="9">
        <v>106</v>
      </c>
      <c r="D403" s="8">
        <v>2958101</v>
      </c>
      <c r="E403" s="15"/>
      <c r="F403" s="15"/>
    </row>
    <row r="404" spans="1:6">
      <c r="A404" s="8">
        <v>43542</v>
      </c>
      <c r="B404" s="10" t="s">
        <v>46</v>
      </c>
      <c r="C404" s="9">
        <v>158</v>
      </c>
      <c r="D404" s="8">
        <v>2958101</v>
      </c>
      <c r="E404" s="15"/>
      <c r="F404" s="15"/>
    </row>
    <row r="405" spans="1:6">
      <c r="A405" s="8">
        <v>43542</v>
      </c>
      <c r="B405" s="10" t="s">
        <v>47</v>
      </c>
      <c r="C405" s="9">
        <v>182</v>
      </c>
      <c r="D405" s="8">
        <v>2958101</v>
      </c>
      <c r="E405" s="15"/>
      <c r="F405" s="15"/>
    </row>
    <row r="406" spans="1:6">
      <c r="A406" s="8">
        <v>43542</v>
      </c>
      <c r="B406" s="10" t="s">
        <v>48</v>
      </c>
      <c r="C406" s="9">
        <v>27</v>
      </c>
      <c r="D406" s="8">
        <v>2958101</v>
      </c>
      <c r="E406" s="15"/>
      <c r="F406" s="15"/>
    </row>
    <row r="407" spans="1:6">
      <c r="A407" s="8">
        <v>43543</v>
      </c>
      <c r="B407" s="10" t="s">
        <v>29</v>
      </c>
      <c r="C407" s="9">
        <v>121</v>
      </c>
      <c r="D407" s="8">
        <v>2958101</v>
      </c>
      <c r="E407" s="15"/>
      <c r="F407" s="15"/>
    </row>
    <row r="408" spans="1:6">
      <c r="A408" s="8">
        <v>43543</v>
      </c>
      <c r="B408" s="10" t="s">
        <v>30</v>
      </c>
      <c r="C408" s="9">
        <v>30</v>
      </c>
      <c r="D408" s="8">
        <v>2958101</v>
      </c>
      <c r="E408" s="15"/>
      <c r="F408" s="15"/>
    </row>
    <row r="409" spans="1:6">
      <c r="A409" s="8">
        <v>43543</v>
      </c>
      <c r="B409" s="10" t="s">
        <v>31</v>
      </c>
      <c r="C409" s="9">
        <v>180</v>
      </c>
      <c r="D409" s="8">
        <v>2958101</v>
      </c>
      <c r="E409" s="15"/>
      <c r="F409" s="15"/>
    </row>
    <row r="410" spans="1:6">
      <c r="A410" s="8">
        <v>43543</v>
      </c>
      <c r="B410" s="10" t="s">
        <v>32</v>
      </c>
      <c r="C410" s="9">
        <v>38</v>
      </c>
      <c r="D410" s="8">
        <v>2958101</v>
      </c>
      <c r="E410" s="15"/>
      <c r="F410" s="15"/>
    </row>
    <row r="411" spans="1:6">
      <c r="A411" s="8">
        <v>43543</v>
      </c>
      <c r="B411" s="10" t="s">
        <v>33</v>
      </c>
      <c r="C411" s="9">
        <v>95</v>
      </c>
      <c r="D411" s="8">
        <v>2958101</v>
      </c>
      <c r="E411" s="15"/>
      <c r="F411" s="15"/>
    </row>
    <row r="412" spans="1:6">
      <c r="A412" s="8">
        <v>43543</v>
      </c>
      <c r="B412" s="10" t="s">
        <v>34</v>
      </c>
      <c r="C412" s="9">
        <v>22</v>
      </c>
      <c r="D412" s="8">
        <v>2958101</v>
      </c>
      <c r="E412" s="15"/>
      <c r="F412" s="15"/>
    </row>
    <row r="413" spans="1:6">
      <c r="A413" s="8">
        <v>43543</v>
      </c>
      <c r="B413" s="10" t="s">
        <v>35</v>
      </c>
      <c r="C413" s="9">
        <v>7</v>
      </c>
      <c r="D413" s="8">
        <v>2958101</v>
      </c>
      <c r="E413" s="15"/>
      <c r="F413" s="15"/>
    </row>
    <row r="414" spans="1:6">
      <c r="A414" s="8">
        <v>43543</v>
      </c>
      <c r="B414" s="10" t="s">
        <v>36</v>
      </c>
      <c r="C414" s="9">
        <v>50</v>
      </c>
      <c r="D414" s="8">
        <v>2958101</v>
      </c>
      <c r="E414" s="15"/>
      <c r="F414" s="15"/>
    </row>
    <row r="415" spans="1:6">
      <c r="A415" s="8">
        <v>43543</v>
      </c>
      <c r="B415" s="10" t="s">
        <v>37</v>
      </c>
      <c r="C415" s="9">
        <v>50</v>
      </c>
      <c r="D415" s="8">
        <v>2958101</v>
      </c>
      <c r="E415" s="15"/>
      <c r="F415" s="15"/>
    </row>
    <row r="416" spans="1:6">
      <c r="A416" s="8">
        <v>43543</v>
      </c>
      <c r="B416" s="10" t="s">
        <v>38</v>
      </c>
      <c r="C416" s="9">
        <v>102</v>
      </c>
      <c r="D416" s="8">
        <v>2958101</v>
      </c>
      <c r="E416" s="15"/>
      <c r="F416" s="15"/>
    </row>
    <row r="417" spans="1:6">
      <c r="A417" s="8">
        <v>43543</v>
      </c>
      <c r="B417" s="10" t="s">
        <v>39</v>
      </c>
      <c r="C417" s="9">
        <v>39</v>
      </c>
      <c r="D417" s="8">
        <v>2958101</v>
      </c>
      <c r="E417" s="15"/>
      <c r="F417" s="15"/>
    </row>
    <row r="418" spans="1:6">
      <c r="A418" s="8">
        <v>43543</v>
      </c>
      <c r="B418" s="10" t="s">
        <v>40</v>
      </c>
      <c r="C418" s="9">
        <v>79</v>
      </c>
      <c r="D418" s="8">
        <v>2958101</v>
      </c>
      <c r="E418" s="15"/>
      <c r="F418" s="15"/>
    </row>
    <row r="419" spans="1:6">
      <c r="A419" s="8">
        <v>43543</v>
      </c>
      <c r="B419" s="10" t="s">
        <v>41</v>
      </c>
      <c r="C419" s="9">
        <v>79</v>
      </c>
      <c r="D419" s="8">
        <v>2958101</v>
      </c>
      <c r="E419" s="15"/>
      <c r="F419" s="15"/>
    </row>
    <row r="420" spans="1:6">
      <c r="A420" s="8">
        <v>43543</v>
      </c>
      <c r="B420" s="10" t="s">
        <v>42</v>
      </c>
      <c r="C420" s="9">
        <v>150</v>
      </c>
      <c r="D420" s="8">
        <v>2958101</v>
      </c>
      <c r="E420" s="15"/>
      <c r="F420" s="15"/>
    </row>
    <row r="421" spans="1:6">
      <c r="A421" s="8">
        <v>43543</v>
      </c>
      <c r="B421" s="10" t="s">
        <v>43</v>
      </c>
      <c r="C421" s="9">
        <v>110</v>
      </c>
      <c r="D421" s="8">
        <v>2958101</v>
      </c>
      <c r="E421" s="15"/>
      <c r="F421" s="15"/>
    </row>
    <row r="422" spans="1:6">
      <c r="A422" s="8">
        <v>43543</v>
      </c>
      <c r="B422" s="10" t="s">
        <v>44</v>
      </c>
      <c r="C422" s="9">
        <v>49</v>
      </c>
      <c r="D422" s="8">
        <v>2958101</v>
      </c>
      <c r="E422" s="15"/>
      <c r="F422" s="15"/>
    </row>
    <row r="423" spans="1:6">
      <c r="A423" s="8">
        <v>43543</v>
      </c>
      <c r="B423" s="10" t="s">
        <v>45</v>
      </c>
      <c r="C423" s="9">
        <v>106</v>
      </c>
      <c r="D423" s="8">
        <v>2958101</v>
      </c>
      <c r="E423" s="15"/>
      <c r="F423" s="15"/>
    </row>
    <row r="424" spans="1:6">
      <c r="A424" s="8">
        <v>43543</v>
      </c>
      <c r="B424" s="10" t="s">
        <v>46</v>
      </c>
      <c r="C424" s="9">
        <v>158</v>
      </c>
      <c r="D424" s="8">
        <v>2958101</v>
      </c>
      <c r="E424" s="15"/>
      <c r="F424" s="15"/>
    </row>
    <row r="425" spans="1:6">
      <c r="A425" s="8">
        <v>43543</v>
      </c>
      <c r="B425" s="10" t="s">
        <v>47</v>
      </c>
      <c r="C425" s="9">
        <v>182</v>
      </c>
      <c r="D425" s="8">
        <v>2958101</v>
      </c>
      <c r="E425" s="15"/>
      <c r="F425" s="15"/>
    </row>
    <row r="426" spans="1:6">
      <c r="A426" s="8">
        <v>43543</v>
      </c>
      <c r="B426" s="10" t="s">
        <v>48</v>
      </c>
      <c r="C426" s="9">
        <v>27</v>
      </c>
      <c r="D426" s="8">
        <v>2958101</v>
      </c>
      <c r="E426" s="15"/>
      <c r="F426" s="15"/>
    </row>
    <row r="427" spans="1:6">
      <c r="A427" s="8">
        <v>43544</v>
      </c>
      <c r="B427" s="10" t="s">
        <v>29</v>
      </c>
      <c r="C427" s="9">
        <v>121</v>
      </c>
      <c r="D427" s="8">
        <v>2958101</v>
      </c>
      <c r="E427" s="15"/>
      <c r="F427" s="15"/>
    </row>
    <row r="428" spans="1:6">
      <c r="A428" s="8">
        <v>43544</v>
      </c>
      <c r="B428" s="10" t="s">
        <v>30</v>
      </c>
      <c r="C428" s="9">
        <v>30</v>
      </c>
      <c r="D428" s="8">
        <v>2958101</v>
      </c>
      <c r="E428" s="15"/>
      <c r="F428" s="15"/>
    </row>
    <row r="429" spans="1:6">
      <c r="A429" s="8">
        <v>43544</v>
      </c>
      <c r="B429" s="10" t="s">
        <v>31</v>
      </c>
      <c r="C429" s="9">
        <v>180</v>
      </c>
      <c r="D429" s="8">
        <v>2958101</v>
      </c>
      <c r="E429" s="15"/>
      <c r="F429" s="15"/>
    </row>
    <row r="430" spans="1:6">
      <c r="A430" s="8">
        <v>43544</v>
      </c>
      <c r="B430" s="10" t="s">
        <v>32</v>
      </c>
      <c r="C430" s="9">
        <v>38</v>
      </c>
      <c r="D430" s="8">
        <v>2958101</v>
      </c>
      <c r="E430" s="15"/>
      <c r="F430" s="15"/>
    </row>
    <row r="431" spans="1:6">
      <c r="A431" s="8">
        <v>43544</v>
      </c>
      <c r="B431" s="10" t="s">
        <v>33</v>
      </c>
      <c r="C431" s="9">
        <v>95</v>
      </c>
      <c r="D431" s="8">
        <v>2958101</v>
      </c>
      <c r="E431" s="15"/>
      <c r="F431" s="15"/>
    </row>
    <row r="432" spans="1:6">
      <c r="A432" s="8">
        <v>43544</v>
      </c>
      <c r="B432" s="10" t="s">
        <v>34</v>
      </c>
      <c r="C432" s="9">
        <v>22</v>
      </c>
      <c r="D432" s="8">
        <v>2958101</v>
      </c>
      <c r="E432" s="15"/>
      <c r="F432" s="15"/>
    </row>
    <row r="433" spans="1:6">
      <c r="A433" s="8">
        <v>43544</v>
      </c>
      <c r="B433" s="10" t="s">
        <v>35</v>
      </c>
      <c r="C433" s="9">
        <v>7</v>
      </c>
      <c r="D433" s="8">
        <v>2958101</v>
      </c>
      <c r="E433" s="15"/>
      <c r="F433" s="15"/>
    </row>
    <row r="434" spans="1:6">
      <c r="A434" s="8">
        <v>43544</v>
      </c>
      <c r="B434" s="10" t="s">
        <v>36</v>
      </c>
      <c r="C434" s="9">
        <v>50</v>
      </c>
      <c r="D434" s="8">
        <v>2958101</v>
      </c>
      <c r="E434" s="15"/>
      <c r="F434" s="15"/>
    </row>
    <row r="435" spans="1:6">
      <c r="A435" s="8">
        <v>43544</v>
      </c>
      <c r="B435" s="10" t="s">
        <v>37</v>
      </c>
      <c r="C435" s="9">
        <v>50</v>
      </c>
      <c r="D435" s="8">
        <v>2958101</v>
      </c>
      <c r="E435" s="15"/>
      <c r="F435" s="15"/>
    </row>
    <row r="436" spans="1:6">
      <c r="A436" s="8">
        <v>43544</v>
      </c>
      <c r="B436" s="10" t="s">
        <v>38</v>
      </c>
      <c r="C436" s="9">
        <v>102</v>
      </c>
      <c r="D436" s="8">
        <v>2958101</v>
      </c>
      <c r="E436" s="15"/>
      <c r="F436" s="15"/>
    </row>
    <row r="437" spans="1:6">
      <c r="A437" s="8">
        <v>43544</v>
      </c>
      <c r="B437" s="10" t="s">
        <v>39</v>
      </c>
      <c r="C437" s="9">
        <v>39</v>
      </c>
      <c r="D437" s="8">
        <v>2958101</v>
      </c>
      <c r="E437" s="15"/>
      <c r="F437" s="15"/>
    </row>
    <row r="438" spans="1:6">
      <c r="A438" s="8">
        <v>43544</v>
      </c>
      <c r="B438" s="10" t="s">
        <v>40</v>
      </c>
      <c r="C438" s="9">
        <v>79</v>
      </c>
      <c r="D438" s="8">
        <v>2958101</v>
      </c>
      <c r="E438" s="15"/>
      <c r="F438" s="15"/>
    </row>
    <row r="439" spans="1:6">
      <c r="A439" s="8">
        <v>43544</v>
      </c>
      <c r="B439" s="10" t="s">
        <v>41</v>
      </c>
      <c r="C439" s="9">
        <v>79</v>
      </c>
      <c r="D439" s="8">
        <v>2958101</v>
      </c>
      <c r="E439" s="15"/>
      <c r="F439" s="15"/>
    </row>
    <row r="440" spans="1:6">
      <c r="A440" s="8">
        <v>43544</v>
      </c>
      <c r="B440" s="10" t="s">
        <v>42</v>
      </c>
      <c r="C440" s="9">
        <v>150</v>
      </c>
      <c r="D440" s="8">
        <v>2958101</v>
      </c>
      <c r="E440" s="15"/>
      <c r="F440" s="15"/>
    </row>
    <row r="441" spans="1:6">
      <c r="A441" s="8">
        <v>43544</v>
      </c>
      <c r="B441" s="10" t="s">
        <v>43</v>
      </c>
      <c r="C441" s="9">
        <v>110</v>
      </c>
      <c r="D441" s="8">
        <v>2958101</v>
      </c>
      <c r="E441" s="15"/>
      <c r="F441" s="15"/>
    </row>
    <row r="442" spans="1:6">
      <c r="A442" s="8">
        <v>43544</v>
      </c>
      <c r="B442" s="10" t="s">
        <v>44</v>
      </c>
      <c r="C442" s="9">
        <v>49</v>
      </c>
      <c r="D442" s="8">
        <v>2958101</v>
      </c>
      <c r="E442" s="15"/>
      <c r="F442" s="15"/>
    </row>
    <row r="443" spans="1:6">
      <c r="A443" s="8">
        <v>43544</v>
      </c>
      <c r="B443" s="10" t="s">
        <v>45</v>
      </c>
      <c r="C443" s="9">
        <v>106</v>
      </c>
      <c r="D443" s="8">
        <v>2958101</v>
      </c>
      <c r="E443" s="15"/>
      <c r="F443" s="15"/>
    </row>
    <row r="444" spans="1:6">
      <c r="A444" s="8">
        <v>43544</v>
      </c>
      <c r="B444" s="10" t="s">
        <v>46</v>
      </c>
      <c r="C444" s="9">
        <v>158</v>
      </c>
      <c r="D444" s="8">
        <v>2958101</v>
      </c>
      <c r="E444" s="15"/>
      <c r="F444" s="15"/>
    </row>
    <row r="445" spans="1:6">
      <c r="A445" s="8">
        <v>43544</v>
      </c>
      <c r="B445" s="10" t="s">
        <v>47</v>
      </c>
      <c r="C445" s="9">
        <v>182</v>
      </c>
      <c r="D445" s="8">
        <v>2958101</v>
      </c>
      <c r="E445" s="15"/>
      <c r="F445" s="15"/>
    </row>
    <row r="446" spans="1:6">
      <c r="A446" s="8">
        <v>43544</v>
      </c>
      <c r="B446" s="10" t="s">
        <v>48</v>
      </c>
      <c r="C446" s="9">
        <v>27</v>
      </c>
      <c r="D446" s="8">
        <v>2958101</v>
      </c>
      <c r="E446" s="15"/>
      <c r="F446" s="15"/>
    </row>
    <row r="447" spans="1:6">
      <c r="A447" s="8">
        <v>43545</v>
      </c>
      <c r="B447" s="10" t="s">
        <v>29</v>
      </c>
      <c r="C447" s="9">
        <v>121</v>
      </c>
      <c r="D447" s="8">
        <v>2958101</v>
      </c>
      <c r="E447" s="15"/>
      <c r="F447" s="15"/>
    </row>
    <row r="448" spans="1:6">
      <c r="A448" s="8">
        <v>43545</v>
      </c>
      <c r="B448" s="10" t="s">
        <v>30</v>
      </c>
      <c r="C448" s="9">
        <v>30</v>
      </c>
      <c r="D448" s="8">
        <v>2958101</v>
      </c>
      <c r="E448" s="15"/>
      <c r="F448" s="15"/>
    </row>
    <row r="449" spans="1:6">
      <c r="A449" s="8">
        <v>43545</v>
      </c>
      <c r="B449" s="10" t="s">
        <v>31</v>
      </c>
      <c r="C449" s="9">
        <v>180</v>
      </c>
      <c r="D449" s="8">
        <v>2958101</v>
      </c>
      <c r="E449" s="15"/>
      <c r="F449" s="15"/>
    </row>
    <row r="450" spans="1:6">
      <c r="A450" s="8">
        <v>43545</v>
      </c>
      <c r="B450" s="10" t="s">
        <v>32</v>
      </c>
      <c r="C450" s="9">
        <v>38</v>
      </c>
      <c r="D450" s="8">
        <v>2958101</v>
      </c>
      <c r="E450" s="15"/>
      <c r="F450" s="15"/>
    </row>
    <row r="451" spans="1:6">
      <c r="A451" s="8">
        <v>43545</v>
      </c>
      <c r="B451" s="10" t="s">
        <v>33</v>
      </c>
      <c r="C451" s="9">
        <v>95</v>
      </c>
      <c r="D451" s="8">
        <v>2958101</v>
      </c>
      <c r="E451" s="15"/>
      <c r="F451" s="15"/>
    </row>
    <row r="452" spans="1:6">
      <c r="A452" s="8">
        <v>43545</v>
      </c>
      <c r="B452" s="10" t="s">
        <v>34</v>
      </c>
      <c r="C452" s="9">
        <v>22</v>
      </c>
      <c r="D452" s="8">
        <v>2958101</v>
      </c>
      <c r="E452" s="15"/>
      <c r="F452" s="15"/>
    </row>
    <row r="453" spans="1:6">
      <c r="A453" s="8">
        <v>43545</v>
      </c>
      <c r="B453" s="10" t="s">
        <v>35</v>
      </c>
      <c r="C453" s="9">
        <v>7</v>
      </c>
      <c r="D453" s="8">
        <v>2958101</v>
      </c>
      <c r="E453" s="15"/>
      <c r="F453" s="15"/>
    </row>
    <row r="454" spans="1:6">
      <c r="A454" s="8">
        <v>43545</v>
      </c>
      <c r="B454" s="10" t="s">
        <v>36</v>
      </c>
      <c r="C454" s="9">
        <v>50</v>
      </c>
      <c r="D454" s="8">
        <v>2958101</v>
      </c>
      <c r="E454" s="15"/>
      <c r="F454" s="15"/>
    </row>
    <row r="455" spans="1:6">
      <c r="A455" s="8">
        <v>43545</v>
      </c>
      <c r="B455" s="10" t="s">
        <v>37</v>
      </c>
      <c r="C455" s="9">
        <v>50</v>
      </c>
      <c r="D455" s="8">
        <v>2958101</v>
      </c>
      <c r="E455" s="15"/>
      <c r="F455" s="15"/>
    </row>
    <row r="456" spans="1:6">
      <c r="A456" s="8">
        <v>43545</v>
      </c>
      <c r="B456" s="10" t="s">
        <v>38</v>
      </c>
      <c r="C456" s="9">
        <v>102</v>
      </c>
      <c r="D456" s="8">
        <v>2958101</v>
      </c>
      <c r="E456" s="15"/>
      <c r="F456" s="15"/>
    </row>
    <row r="457" spans="1:6">
      <c r="A457" s="8">
        <v>43545</v>
      </c>
      <c r="B457" s="10" t="s">
        <v>39</v>
      </c>
      <c r="C457" s="9">
        <v>39</v>
      </c>
      <c r="D457" s="8">
        <v>2958101</v>
      </c>
      <c r="E457" s="15"/>
      <c r="F457" s="15"/>
    </row>
    <row r="458" spans="1:6">
      <c r="A458" s="8">
        <v>43545</v>
      </c>
      <c r="B458" s="10" t="s">
        <v>40</v>
      </c>
      <c r="C458" s="9">
        <v>79</v>
      </c>
      <c r="D458" s="8">
        <v>2958101</v>
      </c>
      <c r="E458" s="15"/>
      <c r="F458" s="15"/>
    </row>
    <row r="459" spans="1:6">
      <c r="A459" s="8">
        <v>43545</v>
      </c>
      <c r="B459" s="10" t="s">
        <v>41</v>
      </c>
      <c r="C459" s="9">
        <v>79</v>
      </c>
      <c r="D459" s="8">
        <v>2958101</v>
      </c>
      <c r="E459" s="15"/>
      <c r="F459" s="15"/>
    </row>
    <row r="460" spans="1:6">
      <c r="A460" s="8">
        <v>43545</v>
      </c>
      <c r="B460" s="10" t="s">
        <v>42</v>
      </c>
      <c r="C460" s="9">
        <v>150</v>
      </c>
      <c r="D460" s="8">
        <v>2958101</v>
      </c>
      <c r="E460" s="15"/>
      <c r="F460" s="15"/>
    </row>
    <row r="461" spans="1:6">
      <c r="A461" s="8">
        <v>43545</v>
      </c>
      <c r="B461" s="10" t="s">
        <v>43</v>
      </c>
      <c r="C461" s="9">
        <v>110</v>
      </c>
      <c r="D461" s="8">
        <v>2958101</v>
      </c>
      <c r="E461" s="15"/>
      <c r="F461" s="15"/>
    </row>
    <row r="462" spans="1:6">
      <c r="A462" s="8">
        <v>43545</v>
      </c>
      <c r="B462" s="10" t="s">
        <v>44</v>
      </c>
      <c r="C462" s="9">
        <v>49</v>
      </c>
      <c r="D462" s="8">
        <v>2958101</v>
      </c>
      <c r="E462" s="15"/>
      <c r="F462" s="15"/>
    </row>
    <row r="463" spans="1:6">
      <c r="A463" s="8">
        <v>43545</v>
      </c>
      <c r="B463" s="10" t="s">
        <v>45</v>
      </c>
      <c r="C463" s="9">
        <v>106</v>
      </c>
      <c r="D463" s="8">
        <v>2958101</v>
      </c>
      <c r="E463" s="15"/>
      <c r="F463" s="15"/>
    </row>
    <row r="464" spans="1:6">
      <c r="A464" s="8">
        <v>43545</v>
      </c>
      <c r="B464" s="10" t="s">
        <v>46</v>
      </c>
      <c r="C464" s="9">
        <v>158</v>
      </c>
      <c r="D464" s="8">
        <v>2958101</v>
      </c>
      <c r="E464" s="15"/>
      <c r="F464" s="15"/>
    </row>
    <row r="465" spans="1:6">
      <c r="A465" s="8">
        <v>43545</v>
      </c>
      <c r="B465" s="10" t="s">
        <v>47</v>
      </c>
      <c r="C465" s="9">
        <v>182</v>
      </c>
      <c r="D465" s="8">
        <v>2958101</v>
      </c>
      <c r="E465" s="15"/>
      <c r="F465" s="15"/>
    </row>
    <row r="466" spans="1:6">
      <c r="A466" s="8">
        <v>43545</v>
      </c>
      <c r="B466" s="10" t="s">
        <v>48</v>
      </c>
      <c r="C466" s="9">
        <v>27</v>
      </c>
      <c r="D466" s="8">
        <v>2958101</v>
      </c>
      <c r="E466" s="15"/>
      <c r="F466" s="15"/>
    </row>
    <row r="467" spans="1:6">
      <c r="A467" s="8">
        <v>43546</v>
      </c>
      <c r="B467" s="10" t="s">
        <v>29</v>
      </c>
      <c r="C467" s="9">
        <v>121</v>
      </c>
      <c r="D467" s="8">
        <v>2958101</v>
      </c>
      <c r="E467" s="15"/>
      <c r="F467" s="15"/>
    </row>
    <row r="468" spans="1:6">
      <c r="A468" s="8">
        <v>43546</v>
      </c>
      <c r="B468" s="10" t="s">
        <v>30</v>
      </c>
      <c r="C468" s="9">
        <v>30</v>
      </c>
      <c r="D468" s="8">
        <v>2958101</v>
      </c>
      <c r="E468" s="15"/>
      <c r="F468" s="15"/>
    </row>
    <row r="469" spans="1:6">
      <c r="A469" s="8">
        <v>43546</v>
      </c>
      <c r="B469" s="10" t="s">
        <v>31</v>
      </c>
      <c r="C469" s="9">
        <v>180</v>
      </c>
      <c r="D469" s="8">
        <v>2958101</v>
      </c>
      <c r="E469" s="15"/>
      <c r="F469" s="15"/>
    </row>
    <row r="470" spans="1:6">
      <c r="A470" s="8">
        <v>43546</v>
      </c>
      <c r="B470" s="10" t="s">
        <v>32</v>
      </c>
      <c r="C470" s="9">
        <v>38</v>
      </c>
      <c r="D470" s="8">
        <v>2958101</v>
      </c>
      <c r="E470" s="15"/>
      <c r="F470" s="15"/>
    </row>
    <row r="471" spans="1:6">
      <c r="A471" s="8">
        <v>43546</v>
      </c>
      <c r="B471" s="10" t="s">
        <v>33</v>
      </c>
      <c r="C471" s="9">
        <v>95</v>
      </c>
      <c r="D471" s="8">
        <v>2958101</v>
      </c>
      <c r="E471" s="15"/>
      <c r="F471" s="15"/>
    </row>
    <row r="472" spans="1:6">
      <c r="A472" s="8">
        <v>43546</v>
      </c>
      <c r="B472" s="10" t="s">
        <v>34</v>
      </c>
      <c r="C472" s="9">
        <v>22</v>
      </c>
      <c r="D472" s="8">
        <v>2958101</v>
      </c>
      <c r="E472" s="15"/>
      <c r="F472" s="15"/>
    </row>
    <row r="473" spans="1:6">
      <c r="A473" s="8">
        <v>43546</v>
      </c>
      <c r="B473" s="10" t="s">
        <v>35</v>
      </c>
      <c r="C473" s="9">
        <v>7</v>
      </c>
      <c r="D473" s="8">
        <v>2958101</v>
      </c>
      <c r="E473" s="15"/>
      <c r="F473" s="15"/>
    </row>
    <row r="474" spans="1:6">
      <c r="A474" s="8">
        <v>43546</v>
      </c>
      <c r="B474" s="10" t="s">
        <v>36</v>
      </c>
      <c r="C474" s="9">
        <v>50</v>
      </c>
      <c r="D474" s="8">
        <v>2958101</v>
      </c>
      <c r="E474" s="15"/>
      <c r="F474" s="15"/>
    </row>
    <row r="475" spans="1:6">
      <c r="A475" s="8">
        <v>43546</v>
      </c>
      <c r="B475" s="10" t="s">
        <v>37</v>
      </c>
      <c r="C475" s="9">
        <v>50</v>
      </c>
      <c r="D475" s="8">
        <v>2958101</v>
      </c>
      <c r="E475" s="15"/>
      <c r="F475" s="15"/>
    </row>
    <row r="476" spans="1:6">
      <c r="A476" s="8">
        <v>43546</v>
      </c>
      <c r="B476" s="10" t="s">
        <v>38</v>
      </c>
      <c r="C476" s="9">
        <v>102</v>
      </c>
      <c r="D476" s="8">
        <v>2958101</v>
      </c>
      <c r="E476" s="15"/>
      <c r="F476" s="15"/>
    </row>
    <row r="477" spans="1:6">
      <c r="A477" s="8">
        <v>43546</v>
      </c>
      <c r="B477" s="10" t="s">
        <v>39</v>
      </c>
      <c r="C477" s="9">
        <v>39</v>
      </c>
      <c r="D477" s="8">
        <v>2958101</v>
      </c>
      <c r="E477" s="15"/>
      <c r="F477" s="15"/>
    </row>
    <row r="478" spans="1:6">
      <c r="A478" s="8">
        <v>43546</v>
      </c>
      <c r="B478" s="10" t="s">
        <v>40</v>
      </c>
      <c r="C478" s="9">
        <v>79</v>
      </c>
      <c r="D478" s="8">
        <v>2958101</v>
      </c>
      <c r="E478" s="15"/>
      <c r="F478" s="15"/>
    </row>
    <row r="479" spans="1:6">
      <c r="A479" s="8">
        <v>43546</v>
      </c>
      <c r="B479" s="10" t="s">
        <v>41</v>
      </c>
      <c r="C479" s="9">
        <v>79</v>
      </c>
      <c r="D479" s="8">
        <v>2958101</v>
      </c>
      <c r="E479" s="15"/>
      <c r="F479" s="15"/>
    </row>
    <row r="480" spans="1:6">
      <c r="A480" s="8">
        <v>43546</v>
      </c>
      <c r="B480" s="10" t="s">
        <v>42</v>
      </c>
      <c r="C480" s="9">
        <v>150</v>
      </c>
      <c r="D480" s="8">
        <v>2958101</v>
      </c>
      <c r="E480" s="15"/>
      <c r="F480" s="15"/>
    </row>
    <row r="481" spans="1:6">
      <c r="A481" s="8">
        <v>43546</v>
      </c>
      <c r="B481" s="10" t="s">
        <v>43</v>
      </c>
      <c r="C481" s="9">
        <v>110</v>
      </c>
      <c r="D481" s="8">
        <v>2958101</v>
      </c>
      <c r="E481" s="15"/>
      <c r="F481" s="15"/>
    </row>
    <row r="482" spans="1:6">
      <c r="A482" s="8">
        <v>43546</v>
      </c>
      <c r="B482" s="10" t="s">
        <v>44</v>
      </c>
      <c r="C482" s="9">
        <v>49</v>
      </c>
      <c r="D482" s="8">
        <v>2958101</v>
      </c>
      <c r="E482" s="15"/>
      <c r="F482" s="15"/>
    </row>
    <row r="483" spans="1:6">
      <c r="A483" s="8">
        <v>43546</v>
      </c>
      <c r="B483" s="10" t="s">
        <v>45</v>
      </c>
      <c r="C483" s="9">
        <v>106</v>
      </c>
      <c r="D483" s="8">
        <v>2958101</v>
      </c>
      <c r="E483" s="15"/>
      <c r="F483" s="15"/>
    </row>
    <row r="484" spans="1:6">
      <c r="A484" s="8">
        <v>43546</v>
      </c>
      <c r="B484" s="10" t="s">
        <v>46</v>
      </c>
      <c r="C484" s="9">
        <v>158</v>
      </c>
      <c r="D484" s="8">
        <v>2958101</v>
      </c>
      <c r="E484" s="15"/>
      <c r="F484" s="15"/>
    </row>
    <row r="485" spans="1:6">
      <c r="A485" s="8">
        <v>43546</v>
      </c>
      <c r="B485" s="10" t="s">
        <v>47</v>
      </c>
      <c r="C485" s="9">
        <v>182</v>
      </c>
      <c r="D485" s="8">
        <v>2958101</v>
      </c>
      <c r="E485" s="15"/>
      <c r="F485" s="15"/>
    </row>
    <row r="486" spans="1:6">
      <c r="A486" s="8">
        <v>43546</v>
      </c>
      <c r="B486" s="10" t="s">
        <v>48</v>
      </c>
      <c r="C486" s="9">
        <v>27</v>
      </c>
      <c r="D486" s="8">
        <v>2958101</v>
      </c>
      <c r="E486" s="15"/>
      <c r="F486" s="15"/>
    </row>
    <row r="487" spans="1:6">
      <c r="A487" s="8">
        <v>43547</v>
      </c>
      <c r="B487" s="10" t="s">
        <v>29</v>
      </c>
      <c r="C487" s="9">
        <v>121</v>
      </c>
      <c r="D487" s="8">
        <v>2958101</v>
      </c>
      <c r="E487" s="15"/>
      <c r="F487" s="15"/>
    </row>
    <row r="488" spans="1:6">
      <c r="A488" s="8">
        <v>43547</v>
      </c>
      <c r="B488" s="10" t="s">
        <v>30</v>
      </c>
      <c r="C488" s="9">
        <v>30</v>
      </c>
      <c r="D488" s="8">
        <v>2958101</v>
      </c>
      <c r="E488" s="15"/>
      <c r="F488" s="15"/>
    </row>
    <row r="489" spans="1:6">
      <c r="A489" s="8">
        <v>43547</v>
      </c>
      <c r="B489" s="10" t="s">
        <v>31</v>
      </c>
      <c r="C489" s="9">
        <v>180</v>
      </c>
      <c r="D489" s="8">
        <v>2958101</v>
      </c>
      <c r="E489" s="15"/>
      <c r="F489" s="15"/>
    </row>
    <row r="490" spans="1:6">
      <c r="A490" s="8">
        <v>43547</v>
      </c>
      <c r="B490" s="10" t="s">
        <v>32</v>
      </c>
      <c r="C490" s="9">
        <v>38</v>
      </c>
      <c r="D490" s="8">
        <v>2958101</v>
      </c>
      <c r="E490" s="15"/>
      <c r="F490" s="15"/>
    </row>
    <row r="491" spans="1:6">
      <c r="A491" s="8">
        <v>43547</v>
      </c>
      <c r="B491" s="10" t="s">
        <v>33</v>
      </c>
      <c r="C491" s="9">
        <v>95</v>
      </c>
      <c r="D491" s="8">
        <v>2958101</v>
      </c>
      <c r="E491" s="15"/>
      <c r="F491" s="15"/>
    </row>
    <row r="492" spans="1:6">
      <c r="A492" s="8">
        <v>43547</v>
      </c>
      <c r="B492" s="10" t="s">
        <v>34</v>
      </c>
      <c r="C492" s="9">
        <v>22</v>
      </c>
      <c r="D492" s="8">
        <v>2958101</v>
      </c>
      <c r="E492" s="15"/>
      <c r="F492" s="15"/>
    </row>
    <row r="493" spans="1:6">
      <c r="A493" s="8">
        <v>43547</v>
      </c>
      <c r="B493" s="10" t="s">
        <v>35</v>
      </c>
      <c r="C493" s="9">
        <v>7</v>
      </c>
      <c r="D493" s="8">
        <v>2958101</v>
      </c>
      <c r="E493" s="15"/>
      <c r="F493" s="15"/>
    </row>
    <row r="494" spans="1:6">
      <c r="A494" s="8">
        <v>43547</v>
      </c>
      <c r="B494" s="10" t="s">
        <v>36</v>
      </c>
      <c r="C494" s="9">
        <v>50</v>
      </c>
      <c r="D494" s="8">
        <v>2958101</v>
      </c>
      <c r="E494" s="15"/>
      <c r="F494" s="15"/>
    </row>
    <row r="495" spans="1:6">
      <c r="A495" s="8">
        <v>43547</v>
      </c>
      <c r="B495" s="10" t="s">
        <v>37</v>
      </c>
      <c r="C495" s="9">
        <v>50</v>
      </c>
      <c r="D495" s="8">
        <v>2958101</v>
      </c>
      <c r="E495" s="15"/>
      <c r="F495" s="15"/>
    </row>
    <row r="496" spans="1:6">
      <c r="A496" s="8">
        <v>43547</v>
      </c>
      <c r="B496" s="10" t="s">
        <v>38</v>
      </c>
      <c r="C496" s="9">
        <v>102</v>
      </c>
      <c r="D496" s="8">
        <v>2958101</v>
      </c>
      <c r="E496" s="15"/>
      <c r="F496" s="15"/>
    </row>
    <row r="497" spans="1:6">
      <c r="A497" s="8">
        <v>43547</v>
      </c>
      <c r="B497" s="10" t="s">
        <v>39</v>
      </c>
      <c r="C497" s="9">
        <v>39</v>
      </c>
      <c r="D497" s="8">
        <v>2958101</v>
      </c>
      <c r="E497" s="15"/>
      <c r="F497" s="15"/>
    </row>
    <row r="498" spans="1:6">
      <c r="A498" s="8">
        <v>43547</v>
      </c>
      <c r="B498" s="10" t="s">
        <v>40</v>
      </c>
      <c r="C498" s="9">
        <v>79</v>
      </c>
      <c r="D498" s="8">
        <v>2958101</v>
      </c>
      <c r="E498" s="15"/>
      <c r="F498" s="15"/>
    </row>
    <row r="499" spans="1:6">
      <c r="A499" s="8">
        <v>43547</v>
      </c>
      <c r="B499" s="10" t="s">
        <v>41</v>
      </c>
      <c r="C499" s="9">
        <v>79</v>
      </c>
      <c r="D499" s="8">
        <v>2958101</v>
      </c>
      <c r="E499" s="15"/>
      <c r="F499" s="15"/>
    </row>
    <row r="500" spans="1:6">
      <c r="A500" s="8">
        <v>43547</v>
      </c>
      <c r="B500" s="10" t="s">
        <v>42</v>
      </c>
      <c r="C500" s="9">
        <v>150</v>
      </c>
      <c r="D500" s="8">
        <v>2958101</v>
      </c>
      <c r="E500" s="15"/>
      <c r="F500" s="15"/>
    </row>
    <row r="501" spans="1:6">
      <c r="A501" s="8">
        <v>43547</v>
      </c>
      <c r="B501" s="10" t="s">
        <v>43</v>
      </c>
      <c r="C501" s="9">
        <v>110</v>
      </c>
      <c r="D501" s="8">
        <v>2958101</v>
      </c>
      <c r="E501" s="15"/>
      <c r="F501" s="15"/>
    </row>
    <row r="502" spans="1:6">
      <c r="A502" s="8">
        <v>43547</v>
      </c>
      <c r="B502" s="10" t="s">
        <v>44</v>
      </c>
      <c r="C502" s="9">
        <v>49</v>
      </c>
      <c r="D502" s="8">
        <v>2958101</v>
      </c>
      <c r="E502" s="15"/>
      <c r="F502" s="15"/>
    </row>
    <row r="503" spans="1:6">
      <c r="A503" s="8">
        <v>43547</v>
      </c>
      <c r="B503" s="10" t="s">
        <v>45</v>
      </c>
      <c r="C503" s="9">
        <v>106</v>
      </c>
      <c r="D503" s="8">
        <v>2958101</v>
      </c>
      <c r="E503" s="15"/>
      <c r="F503" s="15"/>
    </row>
    <row r="504" spans="1:6">
      <c r="A504" s="8">
        <v>43547</v>
      </c>
      <c r="B504" s="10" t="s">
        <v>46</v>
      </c>
      <c r="C504" s="9">
        <v>158</v>
      </c>
      <c r="D504" s="8">
        <v>2958101</v>
      </c>
      <c r="E504" s="15"/>
      <c r="F504" s="15"/>
    </row>
    <row r="505" spans="1:6">
      <c r="A505" s="8">
        <v>43547</v>
      </c>
      <c r="B505" s="10" t="s">
        <v>47</v>
      </c>
      <c r="C505" s="9">
        <v>182</v>
      </c>
      <c r="D505" s="8">
        <v>2958101</v>
      </c>
      <c r="E505" s="15"/>
      <c r="F505" s="15"/>
    </row>
    <row r="506" spans="1:6">
      <c r="A506" s="8">
        <v>43547</v>
      </c>
      <c r="B506" s="10" t="s">
        <v>48</v>
      </c>
      <c r="C506" s="9">
        <v>27</v>
      </c>
      <c r="D506" s="8">
        <v>2958101</v>
      </c>
      <c r="E506" s="15"/>
      <c r="F506" s="15"/>
    </row>
    <row r="507" spans="1:6">
      <c r="A507" s="8">
        <v>43548</v>
      </c>
      <c r="B507" s="10" t="s">
        <v>29</v>
      </c>
      <c r="C507" s="9">
        <v>121</v>
      </c>
      <c r="D507" s="8">
        <v>2958101</v>
      </c>
      <c r="E507" s="15"/>
      <c r="F507" s="15"/>
    </row>
    <row r="508" spans="1:6">
      <c r="A508" s="8">
        <v>43548</v>
      </c>
      <c r="B508" s="10" t="s">
        <v>30</v>
      </c>
      <c r="C508" s="9">
        <v>30</v>
      </c>
      <c r="D508" s="8">
        <v>2958101</v>
      </c>
      <c r="E508" s="15"/>
      <c r="F508" s="15"/>
    </row>
    <row r="509" spans="1:6">
      <c r="A509" s="8">
        <v>43548</v>
      </c>
      <c r="B509" s="10" t="s">
        <v>31</v>
      </c>
      <c r="C509" s="9">
        <v>180</v>
      </c>
      <c r="D509" s="8">
        <v>2958101</v>
      </c>
      <c r="E509" s="15"/>
      <c r="F509" s="15"/>
    </row>
    <row r="510" spans="1:6">
      <c r="A510" s="8">
        <v>43548</v>
      </c>
      <c r="B510" s="10" t="s">
        <v>32</v>
      </c>
      <c r="C510" s="9">
        <v>38</v>
      </c>
      <c r="D510" s="8">
        <v>2958101</v>
      </c>
      <c r="E510" s="15"/>
      <c r="F510" s="15"/>
    </row>
    <row r="511" spans="1:6">
      <c r="A511" s="8">
        <v>43548</v>
      </c>
      <c r="B511" s="10" t="s">
        <v>33</v>
      </c>
      <c r="C511" s="9">
        <v>95</v>
      </c>
      <c r="D511" s="8">
        <v>2958101</v>
      </c>
      <c r="E511" s="15"/>
      <c r="F511" s="15"/>
    </row>
    <row r="512" spans="1:6">
      <c r="A512" s="8">
        <v>43548</v>
      </c>
      <c r="B512" s="10" t="s">
        <v>34</v>
      </c>
      <c r="C512" s="9">
        <v>22</v>
      </c>
      <c r="D512" s="8">
        <v>2958101</v>
      </c>
      <c r="E512" s="15"/>
      <c r="F512" s="15"/>
    </row>
    <row r="513" spans="1:6">
      <c r="A513" s="8">
        <v>43548</v>
      </c>
      <c r="B513" s="10" t="s">
        <v>35</v>
      </c>
      <c r="C513" s="9">
        <v>7</v>
      </c>
      <c r="D513" s="8">
        <v>2958101</v>
      </c>
      <c r="E513" s="15"/>
      <c r="F513" s="15"/>
    </row>
    <row r="514" spans="1:6">
      <c r="A514" s="8">
        <v>43548</v>
      </c>
      <c r="B514" s="10" t="s">
        <v>36</v>
      </c>
      <c r="C514" s="9">
        <v>50</v>
      </c>
      <c r="D514" s="8">
        <v>2958101</v>
      </c>
      <c r="E514" s="15"/>
      <c r="F514" s="15"/>
    </row>
    <row r="515" spans="1:6">
      <c r="A515" s="8">
        <v>43548</v>
      </c>
      <c r="B515" s="10" t="s">
        <v>37</v>
      </c>
      <c r="C515" s="9">
        <v>50</v>
      </c>
      <c r="D515" s="8">
        <v>2958101</v>
      </c>
      <c r="E515" s="15"/>
      <c r="F515" s="15"/>
    </row>
    <row r="516" spans="1:6">
      <c r="A516" s="8">
        <v>43548</v>
      </c>
      <c r="B516" s="10" t="s">
        <v>38</v>
      </c>
      <c r="C516" s="9">
        <v>102</v>
      </c>
      <c r="D516" s="8">
        <v>2958101</v>
      </c>
      <c r="E516" s="15"/>
      <c r="F516" s="15"/>
    </row>
    <row r="517" spans="1:6">
      <c r="A517" s="8">
        <v>43548</v>
      </c>
      <c r="B517" s="10" t="s">
        <v>39</v>
      </c>
      <c r="C517" s="9">
        <v>39</v>
      </c>
      <c r="D517" s="8">
        <v>2958101</v>
      </c>
      <c r="E517" s="15"/>
      <c r="F517" s="15"/>
    </row>
    <row r="518" spans="1:6">
      <c r="A518" s="8">
        <v>43548</v>
      </c>
      <c r="B518" s="10" t="s">
        <v>40</v>
      </c>
      <c r="C518" s="9">
        <v>79</v>
      </c>
      <c r="D518" s="8">
        <v>2958101</v>
      </c>
      <c r="E518" s="15"/>
      <c r="F518" s="15"/>
    </row>
    <row r="519" spans="1:6">
      <c r="A519" s="8">
        <v>43548</v>
      </c>
      <c r="B519" s="10" t="s">
        <v>41</v>
      </c>
      <c r="C519" s="9">
        <v>79</v>
      </c>
      <c r="D519" s="8">
        <v>2958101</v>
      </c>
      <c r="E519" s="15"/>
      <c r="F519" s="15"/>
    </row>
    <row r="520" spans="1:6">
      <c r="A520" s="8">
        <v>43548</v>
      </c>
      <c r="B520" s="10" t="s">
        <v>42</v>
      </c>
      <c r="C520" s="9">
        <v>150</v>
      </c>
      <c r="D520" s="8">
        <v>2958101</v>
      </c>
      <c r="E520" s="15"/>
      <c r="F520" s="15"/>
    </row>
    <row r="521" spans="1:6">
      <c r="A521" s="8">
        <v>43548</v>
      </c>
      <c r="B521" s="10" t="s">
        <v>43</v>
      </c>
      <c r="C521" s="9">
        <v>110</v>
      </c>
      <c r="D521" s="8">
        <v>2958101</v>
      </c>
      <c r="E521" s="15"/>
      <c r="F521" s="15"/>
    </row>
    <row r="522" spans="1:6">
      <c r="A522" s="8">
        <v>43548</v>
      </c>
      <c r="B522" s="10" t="s">
        <v>44</v>
      </c>
      <c r="C522" s="9">
        <v>49</v>
      </c>
      <c r="D522" s="8">
        <v>2958101</v>
      </c>
      <c r="E522" s="15"/>
      <c r="F522" s="15"/>
    </row>
    <row r="523" spans="1:6">
      <c r="A523" s="8">
        <v>43548</v>
      </c>
      <c r="B523" s="10" t="s">
        <v>45</v>
      </c>
      <c r="C523" s="9">
        <v>106</v>
      </c>
      <c r="D523" s="8">
        <v>2958101</v>
      </c>
      <c r="E523" s="15"/>
      <c r="F523" s="15"/>
    </row>
    <row r="524" spans="1:6">
      <c r="A524" s="8">
        <v>43548</v>
      </c>
      <c r="B524" s="10" t="s">
        <v>46</v>
      </c>
      <c r="C524" s="9">
        <v>158</v>
      </c>
      <c r="D524" s="8">
        <v>2958101</v>
      </c>
      <c r="E524" s="15"/>
      <c r="F524" s="15"/>
    </row>
    <row r="525" spans="1:6">
      <c r="A525" s="8">
        <v>43548</v>
      </c>
      <c r="B525" s="10" t="s">
        <v>47</v>
      </c>
      <c r="C525" s="9">
        <v>182</v>
      </c>
      <c r="D525" s="8">
        <v>2958101</v>
      </c>
      <c r="E525" s="15"/>
      <c r="F525" s="15"/>
    </row>
    <row r="526" spans="1:6">
      <c r="A526" s="8">
        <v>43548</v>
      </c>
      <c r="B526" s="10" t="s">
        <v>48</v>
      </c>
      <c r="C526" s="9">
        <v>27</v>
      </c>
      <c r="D526" s="8">
        <v>2958101</v>
      </c>
      <c r="E526" s="15"/>
      <c r="F526" s="15"/>
    </row>
    <row r="527" spans="1:6">
      <c r="A527" s="8">
        <v>43549</v>
      </c>
      <c r="B527" s="10" t="s">
        <v>29</v>
      </c>
      <c r="C527" s="9">
        <v>121</v>
      </c>
      <c r="D527" s="8">
        <v>2958101</v>
      </c>
      <c r="E527" s="15"/>
      <c r="F527" s="15"/>
    </row>
    <row r="528" spans="1:6">
      <c r="A528" s="8">
        <v>43549</v>
      </c>
      <c r="B528" s="10" t="s">
        <v>30</v>
      </c>
      <c r="C528" s="9">
        <v>30</v>
      </c>
      <c r="D528" s="8">
        <v>2958101</v>
      </c>
      <c r="E528" s="15"/>
      <c r="F528" s="15"/>
    </row>
    <row r="529" spans="1:6">
      <c r="A529" s="8">
        <v>43549</v>
      </c>
      <c r="B529" s="10" t="s">
        <v>31</v>
      </c>
      <c r="C529" s="9">
        <v>180</v>
      </c>
      <c r="D529" s="8">
        <v>2958101</v>
      </c>
      <c r="E529" s="15"/>
      <c r="F529" s="15"/>
    </row>
    <row r="530" spans="1:6">
      <c r="A530" s="8">
        <v>43549</v>
      </c>
      <c r="B530" s="10" t="s">
        <v>32</v>
      </c>
      <c r="C530" s="9">
        <v>38</v>
      </c>
      <c r="D530" s="8">
        <v>2958101</v>
      </c>
      <c r="E530" s="15"/>
      <c r="F530" s="15"/>
    </row>
    <row r="531" spans="1:6">
      <c r="A531" s="8">
        <v>43549</v>
      </c>
      <c r="B531" s="10" t="s">
        <v>33</v>
      </c>
      <c r="C531" s="9">
        <v>95</v>
      </c>
      <c r="D531" s="8">
        <v>2958101</v>
      </c>
      <c r="E531" s="15"/>
      <c r="F531" s="15"/>
    </row>
    <row r="532" spans="1:6">
      <c r="A532" s="8">
        <v>43549</v>
      </c>
      <c r="B532" s="10" t="s">
        <v>34</v>
      </c>
      <c r="C532" s="9">
        <v>22</v>
      </c>
      <c r="D532" s="8">
        <v>2958101</v>
      </c>
      <c r="E532" s="15"/>
      <c r="F532" s="15"/>
    </row>
    <row r="533" spans="1:6">
      <c r="A533" s="8">
        <v>43549</v>
      </c>
      <c r="B533" s="10" t="s">
        <v>35</v>
      </c>
      <c r="C533" s="9">
        <v>7</v>
      </c>
      <c r="D533" s="8">
        <v>2958101</v>
      </c>
      <c r="E533" s="15"/>
      <c r="F533" s="15"/>
    </row>
    <row r="534" spans="1:6">
      <c r="A534" s="8">
        <v>43549</v>
      </c>
      <c r="B534" s="10" t="s">
        <v>36</v>
      </c>
      <c r="C534" s="9">
        <v>50</v>
      </c>
      <c r="D534" s="8">
        <v>2958101</v>
      </c>
      <c r="E534" s="15"/>
      <c r="F534" s="15"/>
    </row>
    <row r="535" spans="1:6">
      <c r="A535" s="8">
        <v>43549</v>
      </c>
      <c r="B535" s="10" t="s">
        <v>37</v>
      </c>
      <c r="C535" s="9">
        <v>50</v>
      </c>
      <c r="D535" s="8">
        <v>2958101</v>
      </c>
      <c r="E535" s="15"/>
      <c r="F535" s="15"/>
    </row>
    <row r="536" spans="1:6">
      <c r="A536" s="8">
        <v>43549</v>
      </c>
      <c r="B536" s="10" t="s">
        <v>38</v>
      </c>
      <c r="C536" s="9">
        <v>102</v>
      </c>
      <c r="D536" s="8">
        <v>2958101</v>
      </c>
      <c r="E536" s="15"/>
      <c r="F536" s="15"/>
    </row>
    <row r="537" spans="1:6">
      <c r="A537" s="8">
        <v>43549</v>
      </c>
      <c r="B537" s="10" t="s">
        <v>39</v>
      </c>
      <c r="C537" s="9">
        <v>39</v>
      </c>
      <c r="D537" s="8">
        <v>2958101</v>
      </c>
      <c r="E537" s="15"/>
      <c r="F537" s="15"/>
    </row>
    <row r="538" spans="1:6">
      <c r="A538" s="8">
        <v>43549</v>
      </c>
      <c r="B538" s="10" t="s">
        <v>40</v>
      </c>
      <c r="C538" s="9">
        <v>79</v>
      </c>
      <c r="D538" s="8">
        <v>2958101</v>
      </c>
      <c r="E538" s="15"/>
      <c r="F538" s="15"/>
    </row>
    <row r="539" spans="1:6">
      <c r="A539" s="8">
        <v>43549</v>
      </c>
      <c r="B539" s="10" t="s">
        <v>41</v>
      </c>
      <c r="C539" s="9">
        <v>79</v>
      </c>
      <c r="D539" s="8">
        <v>2958101</v>
      </c>
      <c r="E539" s="15"/>
      <c r="F539" s="15"/>
    </row>
    <row r="540" spans="1:6">
      <c r="A540" s="8">
        <v>43549</v>
      </c>
      <c r="B540" s="10" t="s">
        <v>42</v>
      </c>
      <c r="C540" s="9">
        <v>150</v>
      </c>
      <c r="D540" s="8">
        <v>2958101</v>
      </c>
      <c r="E540" s="15"/>
      <c r="F540" s="15"/>
    </row>
    <row r="541" spans="1:6">
      <c r="A541" s="8">
        <v>43549</v>
      </c>
      <c r="B541" s="10" t="s">
        <v>43</v>
      </c>
      <c r="C541" s="9">
        <v>110</v>
      </c>
      <c r="D541" s="8">
        <v>2958101</v>
      </c>
      <c r="E541" s="15"/>
      <c r="F541" s="15"/>
    </row>
    <row r="542" spans="1:6">
      <c r="A542" s="8">
        <v>43549</v>
      </c>
      <c r="B542" s="10" t="s">
        <v>44</v>
      </c>
      <c r="C542" s="9">
        <v>49</v>
      </c>
      <c r="D542" s="8">
        <v>2958101</v>
      </c>
      <c r="E542" s="15"/>
      <c r="F542" s="15"/>
    </row>
    <row r="543" spans="1:6">
      <c r="A543" s="8">
        <v>43549</v>
      </c>
      <c r="B543" s="10" t="s">
        <v>45</v>
      </c>
      <c r="C543" s="9">
        <v>106</v>
      </c>
      <c r="D543" s="8">
        <v>2958101</v>
      </c>
      <c r="E543" s="15"/>
      <c r="F543" s="15"/>
    </row>
    <row r="544" spans="1:6">
      <c r="A544" s="8">
        <v>43549</v>
      </c>
      <c r="B544" s="10" t="s">
        <v>46</v>
      </c>
      <c r="C544" s="9">
        <v>158</v>
      </c>
      <c r="D544" s="8">
        <v>2958101</v>
      </c>
      <c r="E544" s="15"/>
      <c r="F544" s="15"/>
    </row>
    <row r="545" spans="1:6">
      <c r="A545" s="8">
        <v>43549</v>
      </c>
      <c r="B545" s="10" t="s">
        <v>47</v>
      </c>
      <c r="C545" s="9">
        <v>182</v>
      </c>
      <c r="D545" s="8">
        <v>2958101</v>
      </c>
      <c r="E545" s="15"/>
      <c r="F545" s="15"/>
    </row>
    <row r="546" spans="1:6">
      <c r="A546" s="8">
        <v>43549</v>
      </c>
      <c r="B546" s="10" t="s">
        <v>48</v>
      </c>
      <c r="C546" s="9">
        <v>27</v>
      </c>
      <c r="D546" s="8">
        <v>2958101</v>
      </c>
      <c r="E546" s="15"/>
      <c r="F546" s="15"/>
    </row>
    <row r="547" spans="1:6">
      <c r="A547" s="8">
        <v>43550</v>
      </c>
      <c r="B547" s="10" t="s">
        <v>29</v>
      </c>
      <c r="C547" s="9">
        <v>121</v>
      </c>
      <c r="D547" s="8">
        <v>2958101</v>
      </c>
      <c r="E547" s="15"/>
      <c r="F547" s="15"/>
    </row>
    <row r="548" spans="1:6">
      <c r="A548" s="8">
        <v>43550</v>
      </c>
      <c r="B548" s="10" t="s">
        <v>30</v>
      </c>
      <c r="C548" s="9">
        <v>30</v>
      </c>
      <c r="D548" s="8">
        <v>2958101</v>
      </c>
      <c r="E548" s="15"/>
      <c r="F548" s="15"/>
    </row>
    <row r="549" spans="1:6">
      <c r="A549" s="8">
        <v>43550</v>
      </c>
      <c r="B549" s="10" t="s">
        <v>31</v>
      </c>
      <c r="C549" s="9">
        <v>180</v>
      </c>
      <c r="D549" s="8">
        <v>2958101</v>
      </c>
      <c r="E549" s="15"/>
      <c r="F549" s="15"/>
    </row>
    <row r="550" spans="1:6">
      <c r="A550" s="8">
        <v>43550</v>
      </c>
      <c r="B550" s="10" t="s">
        <v>32</v>
      </c>
      <c r="C550" s="9">
        <v>38</v>
      </c>
      <c r="D550" s="8">
        <v>2958101</v>
      </c>
      <c r="E550" s="15"/>
      <c r="F550" s="15"/>
    </row>
    <row r="551" spans="1:6">
      <c r="A551" s="8">
        <v>43550</v>
      </c>
      <c r="B551" s="10" t="s">
        <v>33</v>
      </c>
      <c r="C551" s="9">
        <v>95</v>
      </c>
      <c r="D551" s="8">
        <v>2958101</v>
      </c>
      <c r="E551" s="15"/>
      <c r="F551" s="15"/>
    </row>
    <row r="552" spans="1:6">
      <c r="A552" s="8">
        <v>43550</v>
      </c>
      <c r="B552" s="10" t="s">
        <v>34</v>
      </c>
      <c r="C552" s="9">
        <v>22</v>
      </c>
      <c r="D552" s="8">
        <v>2958101</v>
      </c>
      <c r="E552" s="15"/>
      <c r="F552" s="15"/>
    </row>
    <row r="553" spans="1:6">
      <c r="A553" s="8">
        <v>43550</v>
      </c>
      <c r="B553" s="10" t="s">
        <v>35</v>
      </c>
      <c r="C553" s="9">
        <v>7</v>
      </c>
      <c r="D553" s="8">
        <v>2958101</v>
      </c>
      <c r="E553" s="15"/>
      <c r="F553" s="15"/>
    </row>
    <row r="554" spans="1:6">
      <c r="A554" s="8">
        <v>43550</v>
      </c>
      <c r="B554" s="10" t="s">
        <v>36</v>
      </c>
      <c r="C554" s="9">
        <v>50</v>
      </c>
      <c r="D554" s="8">
        <v>2958101</v>
      </c>
      <c r="E554" s="15"/>
      <c r="F554" s="15"/>
    </row>
    <row r="555" spans="1:6">
      <c r="A555" s="8">
        <v>43550</v>
      </c>
      <c r="B555" s="10" t="s">
        <v>37</v>
      </c>
      <c r="C555" s="9">
        <v>50</v>
      </c>
      <c r="D555" s="8">
        <v>2958101</v>
      </c>
      <c r="E555" s="15"/>
      <c r="F555" s="15"/>
    </row>
    <row r="556" spans="1:6">
      <c r="A556" s="8">
        <v>43550</v>
      </c>
      <c r="B556" s="10" t="s">
        <v>38</v>
      </c>
      <c r="C556" s="9">
        <v>102</v>
      </c>
      <c r="D556" s="8">
        <v>2958101</v>
      </c>
      <c r="E556" s="15"/>
      <c r="F556" s="15"/>
    </row>
    <row r="557" spans="1:6">
      <c r="A557" s="8">
        <v>43550</v>
      </c>
      <c r="B557" s="10" t="s">
        <v>39</v>
      </c>
      <c r="C557" s="9">
        <v>39</v>
      </c>
      <c r="D557" s="8">
        <v>2958101</v>
      </c>
      <c r="E557" s="15"/>
      <c r="F557" s="15"/>
    </row>
    <row r="558" spans="1:6">
      <c r="A558" s="8">
        <v>43550</v>
      </c>
      <c r="B558" s="10" t="s">
        <v>40</v>
      </c>
      <c r="C558" s="9">
        <v>79</v>
      </c>
      <c r="D558" s="8">
        <v>2958101</v>
      </c>
      <c r="E558" s="15"/>
      <c r="F558" s="15"/>
    </row>
    <row r="559" spans="1:6">
      <c r="A559" s="8">
        <v>43550</v>
      </c>
      <c r="B559" s="10" t="s">
        <v>41</v>
      </c>
      <c r="C559" s="9">
        <v>79</v>
      </c>
      <c r="D559" s="8">
        <v>2958101</v>
      </c>
      <c r="E559" s="15"/>
      <c r="F559" s="15"/>
    </row>
    <row r="560" spans="1:6">
      <c r="A560" s="8">
        <v>43550</v>
      </c>
      <c r="B560" s="10" t="s">
        <v>42</v>
      </c>
      <c r="C560" s="9">
        <v>150</v>
      </c>
      <c r="D560" s="8">
        <v>2958101</v>
      </c>
      <c r="E560" s="15"/>
      <c r="F560" s="15"/>
    </row>
    <row r="561" spans="1:6">
      <c r="A561" s="8">
        <v>43550</v>
      </c>
      <c r="B561" s="10" t="s">
        <v>43</v>
      </c>
      <c r="C561" s="9">
        <v>110</v>
      </c>
      <c r="D561" s="8">
        <v>2958101</v>
      </c>
      <c r="E561" s="15"/>
      <c r="F561" s="15"/>
    </row>
    <row r="562" spans="1:6">
      <c r="A562" s="8">
        <v>43550</v>
      </c>
      <c r="B562" s="10" t="s">
        <v>44</v>
      </c>
      <c r="C562" s="9">
        <v>49</v>
      </c>
      <c r="D562" s="8">
        <v>2958101</v>
      </c>
      <c r="E562" s="15"/>
      <c r="F562" s="15"/>
    </row>
    <row r="563" spans="1:6">
      <c r="A563" s="8">
        <v>43550</v>
      </c>
      <c r="B563" s="10" t="s">
        <v>45</v>
      </c>
      <c r="C563" s="9">
        <v>106</v>
      </c>
      <c r="D563" s="8">
        <v>2958101</v>
      </c>
      <c r="E563" s="15"/>
      <c r="F563" s="15"/>
    </row>
    <row r="564" spans="1:6">
      <c r="A564" s="8">
        <v>43550</v>
      </c>
      <c r="B564" s="10" t="s">
        <v>46</v>
      </c>
      <c r="C564" s="9">
        <v>158</v>
      </c>
      <c r="D564" s="8">
        <v>2958101</v>
      </c>
      <c r="E564" s="15"/>
      <c r="F564" s="15"/>
    </row>
    <row r="565" spans="1:6">
      <c r="A565" s="8">
        <v>43550</v>
      </c>
      <c r="B565" s="10" t="s">
        <v>47</v>
      </c>
      <c r="C565" s="9">
        <v>182</v>
      </c>
      <c r="D565" s="8">
        <v>2958101</v>
      </c>
      <c r="E565" s="15"/>
      <c r="F565" s="15"/>
    </row>
    <row r="566" spans="1:6">
      <c r="A566" s="8">
        <v>43550</v>
      </c>
      <c r="B566" s="10" t="s">
        <v>48</v>
      </c>
      <c r="C566" s="9">
        <v>27</v>
      </c>
      <c r="D566" s="8">
        <v>2958101</v>
      </c>
      <c r="E566" s="15"/>
      <c r="F566" s="15"/>
    </row>
    <row r="567" spans="1:6">
      <c r="A567" s="8">
        <v>43551</v>
      </c>
      <c r="B567" s="10" t="s">
        <v>29</v>
      </c>
      <c r="C567" s="9">
        <v>121</v>
      </c>
      <c r="D567" s="8">
        <v>2958101</v>
      </c>
      <c r="E567" s="15"/>
      <c r="F567" s="15"/>
    </row>
    <row r="568" spans="1:6">
      <c r="A568" s="8">
        <v>43551</v>
      </c>
      <c r="B568" s="10" t="s">
        <v>30</v>
      </c>
      <c r="C568" s="9">
        <v>30</v>
      </c>
      <c r="D568" s="8">
        <v>2958101</v>
      </c>
      <c r="E568" s="15"/>
      <c r="F568" s="15"/>
    </row>
    <row r="569" spans="1:6">
      <c r="A569" s="8">
        <v>43551</v>
      </c>
      <c r="B569" s="10" t="s">
        <v>31</v>
      </c>
      <c r="C569" s="9">
        <v>180</v>
      </c>
      <c r="D569" s="8">
        <v>2958101</v>
      </c>
      <c r="E569" s="15"/>
      <c r="F569" s="15"/>
    </row>
    <row r="570" spans="1:6">
      <c r="A570" s="8">
        <v>43551</v>
      </c>
      <c r="B570" s="10" t="s">
        <v>32</v>
      </c>
      <c r="C570" s="9">
        <v>38</v>
      </c>
      <c r="D570" s="8">
        <v>2958101</v>
      </c>
      <c r="E570" s="15"/>
      <c r="F570" s="15"/>
    </row>
    <row r="571" spans="1:6">
      <c r="A571" s="8">
        <v>43551</v>
      </c>
      <c r="B571" s="10" t="s">
        <v>33</v>
      </c>
      <c r="C571" s="9">
        <v>95</v>
      </c>
      <c r="D571" s="8">
        <v>2958101</v>
      </c>
      <c r="E571" s="15"/>
      <c r="F571" s="15"/>
    </row>
    <row r="572" spans="1:6">
      <c r="A572" s="8">
        <v>43551</v>
      </c>
      <c r="B572" s="10" t="s">
        <v>34</v>
      </c>
      <c r="C572" s="9">
        <v>22</v>
      </c>
      <c r="D572" s="8">
        <v>2958101</v>
      </c>
      <c r="E572" s="15"/>
      <c r="F572" s="15"/>
    </row>
    <row r="573" spans="1:6">
      <c r="A573" s="8">
        <v>43551</v>
      </c>
      <c r="B573" s="10" t="s">
        <v>35</v>
      </c>
      <c r="C573" s="9">
        <v>7</v>
      </c>
      <c r="D573" s="8">
        <v>2958101</v>
      </c>
      <c r="E573" s="15"/>
      <c r="F573" s="15"/>
    </row>
    <row r="574" spans="1:6">
      <c r="A574" s="8">
        <v>43551</v>
      </c>
      <c r="B574" s="10" t="s">
        <v>36</v>
      </c>
      <c r="C574" s="9">
        <v>50</v>
      </c>
      <c r="D574" s="8">
        <v>2958101</v>
      </c>
      <c r="E574" s="15"/>
      <c r="F574" s="15"/>
    </row>
    <row r="575" spans="1:6">
      <c r="A575" s="8">
        <v>43551</v>
      </c>
      <c r="B575" s="10" t="s">
        <v>37</v>
      </c>
      <c r="C575" s="9">
        <v>50</v>
      </c>
      <c r="D575" s="8">
        <v>2958101</v>
      </c>
      <c r="E575" s="15"/>
      <c r="F575" s="15"/>
    </row>
    <row r="576" spans="1:6">
      <c r="A576" s="8">
        <v>43551</v>
      </c>
      <c r="B576" s="10" t="s">
        <v>38</v>
      </c>
      <c r="C576" s="9">
        <v>102</v>
      </c>
      <c r="D576" s="8">
        <v>2958101</v>
      </c>
      <c r="E576" s="15"/>
      <c r="F576" s="15"/>
    </row>
    <row r="577" spans="1:6">
      <c r="A577" s="8">
        <v>43551</v>
      </c>
      <c r="B577" s="10" t="s">
        <v>39</v>
      </c>
      <c r="C577" s="9">
        <v>39</v>
      </c>
      <c r="D577" s="8">
        <v>2958101</v>
      </c>
      <c r="E577" s="15"/>
      <c r="F577" s="15"/>
    </row>
    <row r="578" spans="1:6">
      <c r="A578" s="8">
        <v>43551</v>
      </c>
      <c r="B578" s="10" t="s">
        <v>40</v>
      </c>
      <c r="C578" s="9">
        <v>79</v>
      </c>
      <c r="D578" s="8">
        <v>2958101</v>
      </c>
      <c r="E578" s="15"/>
      <c r="F578" s="15"/>
    </row>
    <row r="579" spans="1:6">
      <c r="A579" s="8">
        <v>43551</v>
      </c>
      <c r="B579" s="10" t="s">
        <v>41</v>
      </c>
      <c r="C579" s="9">
        <v>79</v>
      </c>
      <c r="D579" s="8">
        <v>2958101</v>
      </c>
      <c r="E579" s="15"/>
      <c r="F579" s="15"/>
    </row>
    <row r="580" spans="1:6">
      <c r="A580" s="8">
        <v>43551</v>
      </c>
      <c r="B580" s="10" t="s">
        <v>42</v>
      </c>
      <c r="C580" s="9">
        <v>150</v>
      </c>
      <c r="D580" s="8">
        <v>2958101</v>
      </c>
      <c r="E580" s="15"/>
      <c r="F580" s="15"/>
    </row>
    <row r="581" spans="1:6">
      <c r="A581" s="8">
        <v>43551</v>
      </c>
      <c r="B581" s="10" t="s">
        <v>43</v>
      </c>
      <c r="C581" s="9">
        <v>110</v>
      </c>
      <c r="D581" s="8">
        <v>2958101</v>
      </c>
      <c r="E581" s="15"/>
      <c r="F581" s="15"/>
    </row>
    <row r="582" spans="1:6">
      <c r="A582" s="8">
        <v>43551</v>
      </c>
      <c r="B582" s="10" t="s">
        <v>44</v>
      </c>
      <c r="C582" s="9">
        <v>49</v>
      </c>
      <c r="D582" s="8">
        <v>2958101</v>
      </c>
      <c r="E582" s="15"/>
      <c r="F582" s="15"/>
    </row>
    <row r="583" spans="1:6">
      <c r="A583" s="8">
        <v>43551</v>
      </c>
      <c r="B583" s="10" t="s">
        <v>45</v>
      </c>
      <c r="C583" s="9">
        <v>106</v>
      </c>
      <c r="D583" s="8">
        <v>2958101</v>
      </c>
      <c r="E583" s="15"/>
      <c r="F583" s="15"/>
    </row>
    <row r="584" spans="1:6">
      <c r="A584" s="8">
        <v>43551</v>
      </c>
      <c r="B584" s="10" t="s">
        <v>46</v>
      </c>
      <c r="C584" s="9">
        <v>158</v>
      </c>
      <c r="D584" s="8">
        <v>2958101</v>
      </c>
      <c r="E584" s="15"/>
      <c r="F584" s="15"/>
    </row>
    <row r="585" spans="1:6">
      <c r="A585" s="8">
        <v>43551</v>
      </c>
      <c r="B585" s="10" t="s">
        <v>47</v>
      </c>
      <c r="C585" s="9">
        <v>182</v>
      </c>
      <c r="D585" s="8">
        <v>2958101</v>
      </c>
      <c r="E585" s="15"/>
      <c r="F585" s="15"/>
    </row>
    <row r="586" spans="1:6">
      <c r="A586" s="8">
        <v>43551</v>
      </c>
      <c r="B586" s="10" t="s">
        <v>48</v>
      </c>
      <c r="C586" s="9">
        <v>27</v>
      </c>
      <c r="D586" s="8">
        <v>2958101</v>
      </c>
      <c r="E586" s="15"/>
      <c r="F586" s="15"/>
    </row>
    <row r="587" spans="1:6">
      <c r="A587" s="8">
        <v>43552</v>
      </c>
      <c r="B587" s="10" t="s">
        <v>29</v>
      </c>
      <c r="C587" s="9">
        <v>121</v>
      </c>
      <c r="D587" s="8">
        <v>2958101</v>
      </c>
      <c r="E587" s="15"/>
      <c r="F587" s="15"/>
    </row>
    <row r="588" spans="1:6">
      <c r="A588" s="8">
        <v>43552</v>
      </c>
      <c r="B588" s="10" t="s">
        <v>30</v>
      </c>
      <c r="C588" s="9">
        <v>30</v>
      </c>
      <c r="D588" s="8">
        <v>2958101</v>
      </c>
      <c r="E588" s="15"/>
      <c r="F588" s="15"/>
    </row>
    <row r="589" spans="1:6">
      <c r="A589" s="8">
        <v>43552</v>
      </c>
      <c r="B589" s="10" t="s">
        <v>31</v>
      </c>
      <c r="C589" s="9">
        <v>180</v>
      </c>
      <c r="D589" s="8">
        <v>2958101</v>
      </c>
      <c r="E589" s="15"/>
      <c r="F589" s="15"/>
    </row>
    <row r="590" spans="1:6">
      <c r="A590" s="8">
        <v>43552</v>
      </c>
      <c r="B590" s="10" t="s">
        <v>32</v>
      </c>
      <c r="C590" s="9">
        <v>38</v>
      </c>
      <c r="D590" s="8">
        <v>2958101</v>
      </c>
      <c r="E590" s="15"/>
      <c r="F590" s="15"/>
    </row>
    <row r="591" spans="1:6">
      <c r="A591" s="8">
        <v>43552</v>
      </c>
      <c r="B591" s="10" t="s">
        <v>33</v>
      </c>
      <c r="C591" s="9">
        <v>95</v>
      </c>
      <c r="D591" s="8">
        <v>2958101</v>
      </c>
      <c r="E591" s="15"/>
      <c r="F591" s="15"/>
    </row>
    <row r="592" spans="1:6">
      <c r="A592" s="8">
        <v>43552</v>
      </c>
      <c r="B592" s="10" t="s">
        <v>34</v>
      </c>
      <c r="C592" s="9">
        <v>22</v>
      </c>
      <c r="D592" s="8">
        <v>2958101</v>
      </c>
      <c r="E592" s="15"/>
      <c r="F592" s="15"/>
    </row>
    <row r="593" spans="1:6">
      <c r="A593" s="8">
        <v>43552</v>
      </c>
      <c r="B593" s="10" t="s">
        <v>35</v>
      </c>
      <c r="C593" s="9">
        <v>7</v>
      </c>
      <c r="D593" s="8">
        <v>2958101</v>
      </c>
      <c r="E593" s="15"/>
      <c r="F593" s="15"/>
    </row>
    <row r="594" spans="1:6">
      <c r="A594" s="8">
        <v>43552</v>
      </c>
      <c r="B594" s="10" t="s">
        <v>36</v>
      </c>
      <c r="C594" s="9">
        <v>50</v>
      </c>
      <c r="D594" s="8">
        <v>2958101</v>
      </c>
      <c r="E594" s="15"/>
      <c r="F594" s="15"/>
    </row>
    <row r="595" spans="1:6">
      <c r="A595" s="8">
        <v>43552</v>
      </c>
      <c r="B595" s="10" t="s">
        <v>37</v>
      </c>
      <c r="C595" s="9">
        <v>50</v>
      </c>
      <c r="D595" s="8">
        <v>2958101</v>
      </c>
      <c r="E595" s="15"/>
      <c r="F595" s="15"/>
    </row>
    <row r="596" spans="1:6">
      <c r="A596" s="8">
        <v>43552</v>
      </c>
      <c r="B596" s="10" t="s">
        <v>38</v>
      </c>
      <c r="C596" s="9">
        <v>102</v>
      </c>
      <c r="D596" s="8">
        <v>2958101</v>
      </c>
      <c r="E596" s="15"/>
      <c r="F596" s="15"/>
    </row>
    <row r="597" spans="1:6">
      <c r="A597" s="8">
        <v>43552</v>
      </c>
      <c r="B597" s="10" t="s">
        <v>39</v>
      </c>
      <c r="C597" s="9">
        <v>39</v>
      </c>
      <c r="D597" s="8">
        <v>2958101</v>
      </c>
      <c r="E597" s="15"/>
      <c r="F597" s="15"/>
    </row>
    <row r="598" spans="1:6">
      <c r="A598" s="8">
        <v>43552</v>
      </c>
      <c r="B598" s="10" t="s">
        <v>40</v>
      </c>
      <c r="C598" s="9">
        <v>79</v>
      </c>
      <c r="D598" s="8">
        <v>2958101</v>
      </c>
      <c r="E598" s="15"/>
      <c r="F598" s="15"/>
    </row>
    <row r="599" spans="1:6">
      <c r="A599" s="8">
        <v>43552</v>
      </c>
      <c r="B599" s="10" t="s">
        <v>41</v>
      </c>
      <c r="C599" s="9">
        <v>79</v>
      </c>
      <c r="D599" s="8">
        <v>2958101</v>
      </c>
      <c r="E599" s="15"/>
      <c r="F599" s="15"/>
    </row>
    <row r="600" spans="1:6">
      <c r="A600" s="8">
        <v>43552</v>
      </c>
      <c r="B600" s="10" t="s">
        <v>42</v>
      </c>
      <c r="C600" s="9">
        <v>150</v>
      </c>
      <c r="D600" s="8">
        <v>2958101</v>
      </c>
      <c r="E600" s="15"/>
      <c r="F600" s="15"/>
    </row>
    <row r="601" spans="1:6">
      <c r="A601" s="8">
        <v>43552</v>
      </c>
      <c r="B601" s="10" t="s">
        <v>43</v>
      </c>
      <c r="C601" s="9">
        <v>110</v>
      </c>
      <c r="D601" s="8">
        <v>2958101</v>
      </c>
      <c r="E601" s="15"/>
      <c r="F601" s="15"/>
    </row>
    <row r="602" spans="1:6">
      <c r="A602" s="8">
        <v>43552</v>
      </c>
      <c r="B602" s="10" t="s">
        <v>44</v>
      </c>
      <c r="C602" s="9">
        <v>49</v>
      </c>
      <c r="D602" s="8">
        <v>2958101</v>
      </c>
      <c r="E602" s="15"/>
      <c r="F602" s="15"/>
    </row>
    <row r="603" spans="1:6">
      <c r="A603" s="8">
        <v>43552</v>
      </c>
      <c r="B603" s="10" t="s">
        <v>45</v>
      </c>
      <c r="C603" s="9">
        <v>106</v>
      </c>
      <c r="D603" s="8">
        <v>2958101</v>
      </c>
      <c r="E603" s="15"/>
      <c r="F603" s="15"/>
    </row>
    <row r="604" spans="1:6">
      <c r="A604" s="8">
        <v>43552</v>
      </c>
      <c r="B604" s="10" t="s">
        <v>46</v>
      </c>
      <c r="C604" s="9">
        <v>158</v>
      </c>
      <c r="D604" s="8">
        <v>2958101</v>
      </c>
      <c r="E604" s="15"/>
      <c r="F604" s="15"/>
    </row>
    <row r="605" spans="1:6">
      <c r="A605" s="8">
        <v>43552</v>
      </c>
      <c r="B605" s="10" t="s">
        <v>47</v>
      </c>
      <c r="C605" s="9">
        <v>182</v>
      </c>
      <c r="D605" s="8">
        <v>2958101</v>
      </c>
      <c r="E605" s="15"/>
      <c r="F605" s="15"/>
    </row>
    <row r="606" spans="1:6">
      <c r="A606" s="8">
        <v>43552</v>
      </c>
      <c r="B606" s="10" t="s">
        <v>48</v>
      </c>
      <c r="C606" s="9">
        <v>27</v>
      </c>
      <c r="D606" s="8">
        <v>2958101</v>
      </c>
      <c r="E606" s="15"/>
      <c r="F606" s="15"/>
    </row>
    <row r="607" spans="1:6">
      <c r="A607" s="8">
        <v>43553</v>
      </c>
      <c r="B607" s="10" t="s">
        <v>29</v>
      </c>
      <c r="C607" s="9">
        <v>121</v>
      </c>
      <c r="D607" s="8">
        <v>2958101</v>
      </c>
      <c r="E607" s="15"/>
      <c r="F607" s="15"/>
    </row>
    <row r="608" spans="1:6">
      <c r="A608" s="8">
        <v>43553</v>
      </c>
      <c r="B608" s="10" t="s">
        <v>30</v>
      </c>
      <c r="C608" s="9">
        <v>30</v>
      </c>
      <c r="D608" s="8">
        <v>2958101</v>
      </c>
      <c r="E608" s="15"/>
      <c r="F608" s="15"/>
    </row>
    <row r="609" spans="1:6">
      <c r="A609" s="8">
        <v>43553</v>
      </c>
      <c r="B609" s="10" t="s">
        <v>31</v>
      </c>
      <c r="C609" s="9">
        <v>180</v>
      </c>
      <c r="D609" s="8">
        <v>2958101</v>
      </c>
      <c r="E609" s="15"/>
      <c r="F609" s="15"/>
    </row>
    <row r="610" spans="1:6">
      <c r="A610" s="8">
        <v>43553</v>
      </c>
      <c r="B610" s="10" t="s">
        <v>32</v>
      </c>
      <c r="C610" s="9">
        <v>38</v>
      </c>
      <c r="D610" s="8">
        <v>2958101</v>
      </c>
      <c r="E610" s="15"/>
      <c r="F610" s="15"/>
    </row>
    <row r="611" spans="1:6">
      <c r="A611" s="8">
        <v>43553</v>
      </c>
      <c r="B611" s="10" t="s">
        <v>33</v>
      </c>
      <c r="C611" s="9">
        <v>95</v>
      </c>
      <c r="D611" s="8">
        <v>2958101</v>
      </c>
      <c r="E611" s="15"/>
      <c r="F611" s="15"/>
    </row>
    <row r="612" spans="1:6">
      <c r="A612" s="8">
        <v>43553</v>
      </c>
      <c r="B612" s="10" t="s">
        <v>34</v>
      </c>
      <c r="C612" s="9">
        <v>22</v>
      </c>
      <c r="D612" s="8">
        <v>2958101</v>
      </c>
      <c r="E612" s="15"/>
      <c r="F612" s="15"/>
    </row>
    <row r="613" spans="1:6">
      <c r="A613" s="8">
        <v>43553</v>
      </c>
      <c r="B613" s="10" t="s">
        <v>35</v>
      </c>
      <c r="C613" s="9">
        <v>7</v>
      </c>
      <c r="D613" s="8">
        <v>2958101</v>
      </c>
      <c r="E613" s="15"/>
      <c r="F613" s="15"/>
    </row>
    <row r="614" spans="1:6">
      <c r="A614" s="8">
        <v>43553</v>
      </c>
      <c r="B614" s="10" t="s">
        <v>36</v>
      </c>
      <c r="C614" s="9">
        <v>50</v>
      </c>
      <c r="D614" s="8">
        <v>2958101</v>
      </c>
      <c r="E614" s="15"/>
      <c r="F614" s="15"/>
    </row>
    <row r="615" spans="1:6">
      <c r="A615" s="8">
        <v>43553</v>
      </c>
      <c r="B615" s="10" t="s">
        <v>37</v>
      </c>
      <c r="C615" s="9">
        <v>50</v>
      </c>
      <c r="D615" s="8">
        <v>2958101</v>
      </c>
      <c r="E615" s="15"/>
      <c r="F615" s="15"/>
    </row>
    <row r="616" spans="1:6">
      <c r="A616" s="8">
        <v>43553</v>
      </c>
      <c r="B616" s="10" t="s">
        <v>38</v>
      </c>
      <c r="C616" s="9">
        <v>102</v>
      </c>
      <c r="D616" s="8">
        <v>2958101</v>
      </c>
      <c r="E616" s="15"/>
      <c r="F616" s="15"/>
    </row>
    <row r="617" spans="1:6">
      <c r="A617" s="8">
        <v>43553</v>
      </c>
      <c r="B617" s="10" t="s">
        <v>39</v>
      </c>
      <c r="C617" s="9">
        <v>39</v>
      </c>
      <c r="D617" s="8">
        <v>2958101</v>
      </c>
      <c r="E617" s="15"/>
      <c r="F617" s="15"/>
    </row>
    <row r="618" spans="1:6">
      <c r="A618" s="8">
        <v>43553</v>
      </c>
      <c r="B618" s="10" t="s">
        <v>40</v>
      </c>
      <c r="C618" s="9">
        <v>79</v>
      </c>
      <c r="D618" s="8">
        <v>2958101</v>
      </c>
      <c r="E618" s="15"/>
      <c r="F618" s="15"/>
    </row>
    <row r="619" spans="1:6">
      <c r="A619" s="8">
        <v>43553</v>
      </c>
      <c r="B619" s="10" t="s">
        <v>41</v>
      </c>
      <c r="C619" s="9">
        <v>79</v>
      </c>
      <c r="D619" s="8">
        <v>2958101</v>
      </c>
      <c r="E619" s="15"/>
      <c r="F619" s="15"/>
    </row>
    <row r="620" spans="1:6">
      <c r="A620" s="8">
        <v>43553</v>
      </c>
      <c r="B620" s="10" t="s">
        <v>42</v>
      </c>
      <c r="C620" s="9">
        <v>150</v>
      </c>
      <c r="D620" s="8">
        <v>2958101</v>
      </c>
      <c r="E620" s="15"/>
      <c r="F620" s="15"/>
    </row>
    <row r="621" spans="1:6">
      <c r="A621" s="8">
        <v>43553</v>
      </c>
      <c r="B621" s="10" t="s">
        <v>43</v>
      </c>
      <c r="C621" s="9">
        <v>110</v>
      </c>
      <c r="D621" s="8">
        <v>2958101</v>
      </c>
      <c r="E621" s="15"/>
      <c r="F621" s="15"/>
    </row>
    <row r="622" spans="1:6">
      <c r="A622" s="8">
        <v>43553</v>
      </c>
      <c r="B622" s="10" t="s">
        <v>44</v>
      </c>
      <c r="C622" s="9">
        <v>49</v>
      </c>
      <c r="D622" s="8">
        <v>2958101</v>
      </c>
      <c r="E622" s="15"/>
      <c r="F622" s="15"/>
    </row>
    <row r="623" spans="1:6">
      <c r="A623" s="8">
        <v>43553</v>
      </c>
      <c r="B623" s="10" t="s">
        <v>45</v>
      </c>
      <c r="C623" s="9">
        <v>106</v>
      </c>
      <c r="D623" s="8">
        <v>2958101</v>
      </c>
      <c r="E623" s="15"/>
      <c r="F623" s="15"/>
    </row>
    <row r="624" spans="1:6">
      <c r="A624" s="8">
        <v>43553</v>
      </c>
      <c r="B624" s="10" t="s">
        <v>46</v>
      </c>
      <c r="C624" s="9">
        <v>158</v>
      </c>
      <c r="D624" s="8">
        <v>2958101</v>
      </c>
      <c r="E624" s="15"/>
      <c r="F624" s="15"/>
    </row>
    <row r="625" spans="1:6">
      <c r="A625" s="8">
        <v>43553</v>
      </c>
      <c r="B625" s="10" t="s">
        <v>47</v>
      </c>
      <c r="C625" s="9">
        <v>182</v>
      </c>
      <c r="D625" s="8">
        <v>2958101</v>
      </c>
      <c r="E625" s="15"/>
      <c r="F625" s="15"/>
    </row>
    <row r="626" spans="1:6">
      <c r="A626" s="8">
        <v>43553</v>
      </c>
      <c r="B626" s="10" t="s">
        <v>48</v>
      </c>
      <c r="C626" s="9">
        <v>27</v>
      </c>
      <c r="D626" s="8">
        <v>2958101</v>
      </c>
      <c r="E626" s="15"/>
      <c r="F626" s="15"/>
    </row>
    <row r="627" spans="1:6">
      <c r="A627" s="8">
        <v>43554</v>
      </c>
      <c r="B627" s="10" t="s">
        <v>29</v>
      </c>
      <c r="C627" s="9">
        <v>121</v>
      </c>
      <c r="D627" s="8">
        <v>2958101</v>
      </c>
      <c r="E627" s="15"/>
      <c r="F627" s="15"/>
    </row>
    <row r="628" spans="1:6">
      <c r="A628" s="8">
        <v>43554</v>
      </c>
      <c r="B628" s="10" t="s">
        <v>30</v>
      </c>
      <c r="C628" s="9">
        <v>30</v>
      </c>
      <c r="D628" s="8">
        <v>2958101</v>
      </c>
      <c r="E628" s="15"/>
      <c r="F628" s="15"/>
    </row>
    <row r="629" spans="1:6">
      <c r="A629" s="8">
        <v>43554</v>
      </c>
      <c r="B629" s="10" t="s">
        <v>31</v>
      </c>
      <c r="C629" s="9">
        <v>180</v>
      </c>
      <c r="D629" s="8">
        <v>2958101</v>
      </c>
      <c r="E629" s="15"/>
      <c r="F629" s="15"/>
    </row>
    <row r="630" spans="1:6">
      <c r="A630" s="8">
        <v>43554</v>
      </c>
      <c r="B630" s="10" t="s">
        <v>32</v>
      </c>
      <c r="C630" s="9">
        <v>38</v>
      </c>
      <c r="D630" s="8">
        <v>2958101</v>
      </c>
      <c r="E630" s="15"/>
      <c r="F630" s="15"/>
    </row>
    <row r="631" spans="1:6">
      <c r="A631" s="8">
        <v>43554</v>
      </c>
      <c r="B631" s="10" t="s">
        <v>33</v>
      </c>
      <c r="C631" s="9">
        <v>95</v>
      </c>
      <c r="D631" s="8">
        <v>2958101</v>
      </c>
      <c r="E631" s="15"/>
      <c r="F631" s="15"/>
    </row>
    <row r="632" spans="1:6">
      <c r="A632" s="8">
        <v>43554</v>
      </c>
      <c r="B632" s="10" t="s">
        <v>34</v>
      </c>
      <c r="C632" s="9">
        <v>22</v>
      </c>
      <c r="D632" s="8">
        <v>2958101</v>
      </c>
      <c r="E632" s="15"/>
      <c r="F632" s="15"/>
    </row>
    <row r="633" spans="1:6">
      <c r="A633" s="8">
        <v>43554</v>
      </c>
      <c r="B633" s="10" t="s">
        <v>35</v>
      </c>
      <c r="C633" s="9">
        <v>7</v>
      </c>
      <c r="D633" s="8">
        <v>2958101</v>
      </c>
      <c r="E633" s="15"/>
      <c r="F633" s="15"/>
    </row>
    <row r="634" spans="1:6">
      <c r="A634" s="8">
        <v>43554</v>
      </c>
      <c r="B634" s="10" t="s">
        <v>36</v>
      </c>
      <c r="C634" s="9">
        <v>50</v>
      </c>
      <c r="D634" s="8">
        <v>2958101</v>
      </c>
      <c r="E634" s="15"/>
      <c r="F634" s="15"/>
    </row>
    <row r="635" spans="1:6">
      <c r="A635" s="8">
        <v>43554</v>
      </c>
      <c r="B635" s="10" t="s">
        <v>37</v>
      </c>
      <c r="C635" s="9">
        <v>50</v>
      </c>
      <c r="D635" s="8">
        <v>2958101</v>
      </c>
      <c r="E635" s="15"/>
      <c r="F635" s="15"/>
    </row>
    <row r="636" spans="1:6">
      <c r="A636" s="8">
        <v>43554</v>
      </c>
      <c r="B636" s="10" t="s">
        <v>38</v>
      </c>
      <c r="C636" s="9">
        <v>102</v>
      </c>
      <c r="D636" s="8">
        <v>2958101</v>
      </c>
      <c r="E636" s="15"/>
      <c r="F636" s="15"/>
    </row>
    <row r="637" spans="1:6">
      <c r="A637" s="8">
        <v>43554</v>
      </c>
      <c r="B637" s="10" t="s">
        <v>39</v>
      </c>
      <c r="C637" s="9">
        <v>39</v>
      </c>
      <c r="D637" s="8">
        <v>2958101</v>
      </c>
      <c r="E637" s="15"/>
      <c r="F637" s="15"/>
    </row>
    <row r="638" spans="1:6">
      <c r="A638" s="8">
        <v>43554</v>
      </c>
      <c r="B638" s="10" t="s">
        <v>40</v>
      </c>
      <c r="C638" s="9">
        <v>79</v>
      </c>
      <c r="D638" s="8">
        <v>2958101</v>
      </c>
      <c r="E638" s="15"/>
      <c r="F638" s="15"/>
    </row>
    <row r="639" spans="1:6">
      <c r="A639" s="8">
        <v>43554</v>
      </c>
      <c r="B639" s="10" t="s">
        <v>41</v>
      </c>
      <c r="C639" s="9">
        <v>79</v>
      </c>
      <c r="D639" s="8">
        <v>2958101</v>
      </c>
      <c r="E639" s="15"/>
      <c r="F639" s="15"/>
    </row>
    <row r="640" spans="1:6">
      <c r="A640" s="8">
        <v>43554</v>
      </c>
      <c r="B640" s="10" t="s">
        <v>42</v>
      </c>
      <c r="C640" s="9">
        <v>150</v>
      </c>
      <c r="D640" s="8">
        <v>2958101</v>
      </c>
      <c r="E640" s="15"/>
      <c r="F640" s="15"/>
    </row>
    <row r="641" spans="1:6">
      <c r="A641" s="8">
        <v>43554</v>
      </c>
      <c r="B641" s="10" t="s">
        <v>43</v>
      </c>
      <c r="C641" s="9">
        <v>110</v>
      </c>
      <c r="D641" s="8">
        <v>2958101</v>
      </c>
      <c r="E641" s="15"/>
      <c r="F641" s="15"/>
    </row>
    <row r="642" spans="1:6">
      <c r="A642" s="8">
        <v>43554</v>
      </c>
      <c r="B642" s="10" t="s">
        <v>44</v>
      </c>
      <c r="C642" s="9">
        <v>49</v>
      </c>
      <c r="D642" s="8">
        <v>2958101</v>
      </c>
      <c r="E642" s="15"/>
      <c r="F642" s="15"/>
    </row>
    <row r="643" spans="1:6">
      <c r="A643" s="8">
        <v>43554</v>
      </c>
      <c r="B643" s="10" t="s">
        <v>45</v>
      </c>
      <c r="C643" s="9">
        <v>106</v>
      </c>
      <c r="D643" s="8">
        <v>2958101</v>
      </c>
      <c r="E643" s="15"/>
      <c r="F643" s="15"/>
    </row>
    <row r="644" spans="1:6">
      <c r="A644" s="8">
        <v>43554</v>
      </c>
      <c r="B644" s="10" t="s">
        <v>46</v>
      </c>
      <c r="C644" s="9">
        <v>158</v>
      </c>
      <c r="D644" s="8">
        <v>2958101</v>
      </c>
      <c r="E644" s="15"/>
      <c r="F644" s="15"/>
    </row>
    <row r="645" spans="1:6">
      <c r="A645" s="8">
        <v>43554</v>
      </c>
      <c r="B645" s="10" t="s">
        <v>47</v>
      </c>
      <c r="C645" s="9">
        <v>182</v>
      </c>
      <c r="D645" s="8">
        <v>2958101</v>
      </c>
      <c r="E645" s="15"/>
      <c r="F645" s="15"/>
    </row>
    <row r="646" spans="1:6">
      <c r="A646" s="8">
        <v>43554</v>
      </c>
      <c r="B646" s="10" t="s">
        <v>48</v>
      </c>
      <c r="C646" s="9">
        <v>27</v>
      </c>
      <c r="D646" s="8">
        <v>2958101</v>
      </c>
      <c r="E646" s="15"/>
      <c r="F646" s="15"/>
    </row>
    <row r="647" spans="1:6">
      <c r="A647" s="8">
        <v>43555</v>
      </c>
      <c r="B647" s="10" t="s">
        <v>29</v>
      </c>
      <c r="C647" s="9">
        <v>121</v>
      </c>
      <c r="D647" s="8">
        <v>2958101</v>
      </c>
      <c r="E647" s="15"/>
      <c r="F647" s="15"/>
    </row>
    <row r="648" spans="1:6">
      <c r="A648" s="8">
        <v>43555</v>
      </c>
      <c r="B648" s="10" t="s">
        <v>30</v>
      </c>
      <c r="C648" s="9">
        <v>30</v>
      </c>
      <c r="D648" s="8">
        <v>2958101</v>
      </c>
      <c r="E648" s="15"/>
      <c r="F648" s="15"/>
    </row>
    <row r="649" spans="1:6">
      <c r="A649" s="8">
        <v>43555</v>
      </c>
      <c r="B649" s="10" t="s">
        <v>31</v>
      </c>
      <c r="C649" s="9">
        <v>180</v>
      </c>
      <c r="D649" s="8">
        <v>2958101</v>
      </c>
      <c r="E649" s="15"/>
      <c r="F649" s="15"/>
    </row>
    <row r="650" spans="1:6">
      <c r="A650" s="8">
        <v>43555</v>
      </c>
      <c r="B650" s="10" t="s">
        <v>32</v>
      </c>
      <c r="C650" s="9">
        <v>38</v>
      </c>
      <c r="D650" s="8">
        <v>2958101</v>
      </c>
      <c r="E650" s="15"/>
      <c r="F650" s="15"/>
    </row>
    <row r="651" spans="1:6">
      <c r="A651" s="8">
        <v>43555</v>
      </c>
      <c r="B651" s="10" t="s">
        <v>33</v>
      </c>
      <c r="C651" s="9">
        <v>95</v>
      </c>
      <c r="D651" s="8">
        <v>2958101</v>
      </c>
      <c r="E651" s="15"/>
      <c r="F651" s="15"/>
    </row>
    <row r="652" spans="1:6">
      <c r="A652" s="8">
        <v>43555</v>
      </c>
      <c r="B652" s="10" t="s">
        <v>34</v>
      </c>
      <c r="C652" s="9">
        <v>22</v>
      </c>
      <c r="D652" s="8">
        <v>2958101</v>
      </c>
      <c r="E652" s="15"/>
      <c r="F652" s="15"/>
    </row>
    <row r="653" spans="1:6">
      <c r="A653" s="8">
        <v>43555</v>
      </c>
      <c r="B653" s="10" t="s">
        <v>35</v>
      </c>
      <c r="C653" s="9">
        <v>7</v>
      </c>
      <c r="D653" s="8">
        <v>2958101</v>
      </c>
      <c r="E653" s="15"/>
      <c r="F653" s="15"/>
    </row>
    <row r="654" spans="1:6">
      <c r="A654" s="8">
        <v>43555</v>
      </c>
      <c r="B654" s="10" t="s">
        <v>36</v>
      </c>
      <c r="C654" s="9">
        <v>50</v>
      </c>
      <c r="D654" s="8">
        <v>2958101</v>
      </c>
      <c r="E654" s="15"/>
      <c r="F654" s="15"/>
    </row>
    <row r="655" spans="1:6">
      <c r="A655" s="8">
        <v>43555</v>
      </c>
      <c r="B655" s="10" t="s">
        <v>37</v>
      </c>
      <c r="C655" s="9">
        <v>50</v>
      </c>
      <c r="D655" s="8">
        <v>2958101</v>
      </c>
      <c r="E655" s="15"/>
      <c r="F655" s="15"/>
    </row>
    <row r="656" spans="1:6">
      <c r="A656" s="8">
        <v>43555</v>
      </c>
      <c r="B656" s="10" t="s">
        <v>38</v>
      </c>
      <c r="C656" s="9">
        <v>102</v>
      </c>
      <c r="D656" s="8">
        <v>2958101</v>
      </c>
      <c r="E656" s="15"/>
      <c r="F656" s="15"/>
    </row>
    <row r="657" spans="1:6">
      <c r="A657" s="8">
        <v>43555</v>
      </c>
      <c r="B657" s="10" t="s">
        <v>39</v>
      </c>
      <c r="C657" s="9">
        <v>39</v>
      </c>
      <c r="D657" s="8">
        <v>2958101</v>
      </c>
      <c r="E657" s="15"/>
      <c r="F657" s="15"/>
    </row>
    <row r="658" spans="1:6">
      <c r="A658" s="8">
        <v>43555</v>
      </c>
      <c r="B658" s="10" t="s">
        <v>40</v>
      </c>
      <c r="C658" s="9">
        <v>79</v>
      </c>
      <c r="D658" s="8">
        <v>2958101</v>
      </c>
      <c r="E658" s="15"/>
      <c r="F658" s="15"/>
    </row>
    <row r="659" spans="1:6">
      <c r="A659" s="8">
        <v>43555</v>
      </c>
      <c r="B659" s="10" t="s">
        <v>41</v>
      </c>
      <c r="C659" s="9">
        <v>79</v>
      </c>
      <c r="D659" s="8">
        <v>2958101</v>
      </c>
      <c r="E659" s="15"/>
      <c r="F659" s="15"/>
    </row>
    <row r="660" spans="1:6">
      <c r="A660" s="8">
        <v>43555</v>
      </c>
      <c r="B660" s="10" t="s">
        <v>42</v>
      </c>
      <c r="C660" s="9">
        <v>150</v>
      </c>
      <c r="D660" s="8">
        <v>2958101</v>
      </c>
      <c r="E660" s="15"/>
      <c r="F660" s="15"/>
    </row>
    <row r="661" spans="1:6">
      <c r="A661" s="8">
        <v>43555</v>
      </c>
      <c r="B661" s="10" t="s">
        <v>43</v>
      </c>
      <c r="C661" s="9">
        <v>110</v>
      </c>
      <c r="D661" s="8">
        <v>2958101</v>
      </c>
      <c r="E661" s="15"/>
      <c r="F661" s="15"/>
    </row>
    <row r="662" spans="1:6">
      <c r="A662" s="8">
        <v>43555</v>
      </c>
      <c r="B662" s="10" t="s">
        <v>44</v>
      </c>
      <c r="C662" s="9">
        <v>49</v>
      </c>
      <c r="D662" s="8">
        <v>2958101</v>
      </c>
      <c r="E662" s="15"/>
      <c r="F662" s="15"/>
    </row>
    <row r="663" spans="1:6">
      <c r="A663" s="8">
        <v>43555</v>
      </c>
      <c r="B663" s="10" t="s">
        <v>45</v>
      </c>
      <c r="C663" s="9">
        <v>106</v>
      </c>
      <c r="D663" s="8">
        <v>2958101</v>
      </c>
      <c r="E663" s="15"/>
      <c r="F663" s="15"/>
    </row>
    <row r="664" spans="1:6">
      <c r="A664" s="8">
        <v>43555</v>
      </c>
      <c r="B664" s="10" t="s">
        <v>46</v>
      </c>
      <c r="C664" s="9">
        <v>158</v>
      </c>
      <c r="D664" s="8">
        <v>2958101</v>
      </c>
      <c r="E664" s="15"/>
      <c r="F664" s="15"/>
    </row>
    <row r="665" spans="1:6">
      <c r="A665" s="8">
        <v>43555</v>
      </c>
      <c r="B665" s="10" t="s">
        <v>47</v>
      </c>
      <c r="C665" s="9">
        <v>182</v>
      </c>
      <c r="D665" s="8">
        <v>2958101</v>
      </c>
      <c r="E665" s="15"/>
      <c r="F665" s="15"/>
    </row>
    <row r="666" spans="1:6">
      <c r="A666" s="8">
        <v>43555</v>
      </c>
      <c r="B666" s="10" t="s">
        <v>48</v>
      </c>
      <c r="C666" s="9">
        <v>27</v>
      </c>
      <c r="D666" s="8">
        <v>2958101</v>
      </c>
      <c r="E666" s="15"/>
      <c r="F666" s="15"/>
    </row>
    <row r="667" spans="1:6" ht="12.75" customHeight="1">
      <c r="A667" s="15"/>
      <c r="B667" s="15"/>
      <c r="C667" s="15"/>
      <c r="D667" s="15"/>
      <c r="E667" s="15"/>
      <c r="F667" s="15"/>
    </row>
    <row r="668" spans="1:6" ht="12.75" customHeight="1">
      <c r="A668" s="15"/>
      <c r="B668" s="15"/>
      <c r="C668" s="15"/>
      <c r="D668" s="15"/>
      <c r="E668" s="15"/>
      <c r="F668" s="15"/>
    </row>
  </sheetData>
  <mergeCells count="13">
    <mergeCell ref="F46:F666"/>
    <mergeCell ref="A667:F667"/>
    <mergeCell ref="A668:F668"/>
    <mergeCell ref="A11:D11"/>
    <mergeCell ref="E12:E43"/>
    <mergeCell ref="A44:D44"/>
    <mergeCell ref="A45:D45"/>
    <mergeCell ref="E46:E666"/>
    <mergeCell ref="A1:F6"/>
    <mergeCell ref="A7:F7"/>
    <mergeCell ref="A8:F8"/>
    <mergeCell ref="A9:F9"/>
    <mergeCell ref="A10:F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4" workbookViewId="0">
      <selection activeCell="J29" sqref="J29"/>
    </sheetView>
  </sheetViews>
  <sheetFormatPr defaultRowHeight="15"/>
  <cols>
    <col min="1" max="1" width="18.28515625" style="27" bestFit="1" customWidth="1"/>
    <col min="2" max="2" width="18.28515625" style="27" customWidth="1"/>
    <col min="3" max="6" width="21" style="27" customWidth="1"/>
    <col min="7" max="16384" width="9.140625" style="27"/>
  </cols>
  <sheetData>
    <row r="1" spans="1:14">
      <c r="A1" s="31"/>
      <c r="B1" s="32"/>
      <c r="C1" s="32"/>
      <c r="D1" s="32"/>
      <c r="E1" s="32"/>
      <c r="F1" s="33"/>
    </row>
    <row r="2" spans="1:14" ht="18">
      <c r="A2" s="28" t="s">
        <v>74</v>
      </c>
      <c r="B2" s="29"/>
      <c r="C2" s="29"/>
      <c r="D2" s="29"/>
      <c r="E2" s="29"/>
      <c r="F2" s="30"/>
    </row>
    <row r="3" spans="1:14" ht="15.75" thickBot="1">
      <c r="A3" s="34"/>
      <c r="B3" s="35"/>
      <c r="C3" s="35"/>
      <c r="D3" s="35"/>
      <c r="E3" s="35"/>
      <c r="F3" s="36"/>
    </row>
    <row r="4" spans="1:14" ht="25.5" customHeight="1">
      <c r="A4" s="37" t="s">
        <v>73</v>
      </c>
      <c r="B4" s="38" t="s">
        <v>75</v>
      </c>
      <c r="C4" s="39" t="s">
        <v>76</v>
      </c>
      <c r="D4" s="40"/>
      <c r="E4" s="40"/>
      <c r="F4" s="41"/>
    </row>
    <row r="5" spans="1:14" ht="12" customHeight="1">
      <c r="A5" s="37"/>
      <c r="B5" s="38"/>
      <c r="C5" s="42" t="s">
        <v>77</v>
      </c>
      <c r="D5" s="42"/>
      <c r="E5" s="43" t="s">
        <v>78</v>
      </c>
      <c r="F5" s="44"/>
    </row>
    <row r="6" spans="1:14" ht="12" customHeight="1">
      <c r="A6" s="37"/>
      <c r="B6" s="38"/>
      <c r="C6" s="42"/>
      <c r="D6" s="42"/>
      <c r="E6" s="43"/>
      <c r="F6" s="44"/>
    </row>
    <row r="7" spans="1:14" ht="12" customHeight="1">
      <c r="A7" s="37"/>
      <c r="B7" s="38"/>
      <c r="C7" s="42"/>
      <c r="D7" s="42"/>
      <c r="E7" s="43"/>
      <c r="F7" s="44"/>
    </row>
    <row r="8" spans="1:14" ht="15" customHeight="1">
      <c r="A8" s="37"/>
      <c r="B8" s="38"/>
      <c r="C8" s="45" t="s">
        <v>79</v>
      </c>
      <c r="D8" s="45" t="s">
        <v>80</v>
      </c>
      <c r="E8" s="46" t="s">
        <v>79</v>
      </c>
      <c r="F8" s="47" t="s">
        <v>81</v>
      </c>
    </row>
    <row r="9" spans="1:14" ht="15.75">
      <c r="A9" s="48">
        <v>43160</v>
      </c>
      <c r="B9" s="49">
        <v>630.98201109431182</v>
      </c>
      <c r="C9" s="50">
        <v>7.6288963963441758E-2</v>
      </c>
      <c r="D9" s="50">
        <v>7.0144930713484752E-2</v>
      </c>
      <c r="E9" s="50">
        <v>7.1456262836509632E-2</v>
      </c>
      <c r="F9" s="51">
        <v>6.2850701201837361E-2</v>
      </c>
      <c r="M9" s="52"/>
      <c r="N9" s="52"/>
    </row>
    <row r="10" spans="1:14" ht="15.75">
      <c r="A10" s="48">
        <v>43191</v>
      </c>
      <c r="B10" s="49">
        <v>795.11213598360052</v>
      </c>
      <c r="C10" s="50">
        <v>7.148568541473066E-2</v>
      </c>
      <c r="D10" s="50">
        <v>7.6639183155618545E-2</v>
      </c>
      <c r="E10" s="50">
        <v>6.2078267792E-2</v>
      </c>
      <c r="F10" s="51">
        <v>6.6794071233999996E-2</v>
      </c>
      <c r="M10" s="52"/>
      <c r="N10" s="52"/>
    </row>
    <row r="11" spans="1:14" ht="15.75">
      <c r="A11" s="53">
        <v>43221</v>
      </c>
      <c r="B11" s="49">
        <v>880.04016483425403</v>
      </c>
      <c r="C11" s="50">
        <v>6.8272094286999999E-2</v>
      </c>
      <c r="D11" s="50">
        <v>8.3756015050999999E-2</v>
      </c>
      <c r="E11" s="50">
        <v>6.5370031612000001E-2</v>
      </c>
      <c r="F11" s="51">
        <v>7.7290162179999997E-2</v>
      </c>
      <c r="M11" s="52"/>
      <c r="N11" s="52"/>
    </row>
    <row r="12" spans="1:14" ht="15.75">
      <c r="A12" s="53">
        <v>43252</v>
      </c>
      <c r="B12" s="49">
        <v>878.30938955513398</v>
      </c>
      <c r="C12" s="50">
        <v>5.7520872105000002E-2</v>
      </c>
      <c r="D12" s="50">
        <v>5.7873020337000002E-2</v>
      </c>
      <c r="E12" s="50">
        <v>5.0030818525999998E-2</v>
      </c>
      <c r="F12" s="51">
        <v>5.0892776326999997E-2</v>
      </c>
      <c r="M12" s="52"/>
      <c r="N12" s="52"/>
    </row>
    <row r="13" spans="1:14" ht="15.75">
      <c r="A13" s="48">
        <v>43282</v>
      </c>
      <c r="B13" s="49">
        <v>821.6906243090973</v>
      </c>
      <c r="C13" s="50">
        <v>6.9937755808999996E-2</v>
      </c>
      <c r="D13" s="50">
        <v>6.7777058227000003E-2</v>
      </c>
      <c r="E13" s="50">
        <v>6.5868560354000003E-2</v>
      </c>
      <c r="F13" s="51">
        <v>6.2380834247999999E-2</v>
      </c>
    </row>
    <row r="14" spans="1:14" ht="15.75">
      <c r="A14" s="48">
        <v>43313</v>
      </c>
      <c r="B14" s="49">
        <v>834.98319640823217</v>
      </c>
      <c r="C14" s="50">
        <v>5.4795775109000001E-2</v>
      </c>
      <c r="D14" s="50">
        <v>5.4531250328999997E-2</v>
      </c>
      <c r="E14" s="50">
        <v>4.7339297075000002E-2</v>
      </c>
      <c r="F14" s="51">
        <v>4.8310690117000003E-2</v>
      </c>
    </row>
    <row r="15" spans="1:14" ht="15.75">
      <c r="A15" s="48">
        <v>43344</v>
      </c>
      <c r="B15" s="49">
        <v>687.10494602620679</v>
      </c>
      <c r="C15" s="50">
        <v>6.8744591278000006E-2</v>
      </c>
      <c r="D15" s="50">
        <v>6.9104802128999998E-2</v>
      </c>
      <c r="E15" s="50">
        <v>5.9312207410999997E-2</v>
      </c>
      <c r="F15" s="51">
        <v>5.8945418021E-2</v>
      </c>
    </row>
    <row r="16" spans="1:14" ht="15.75">
      <c r="A16" s="48">
        <v>43374</v>
      </c>
      <c r="B16" s="54">
        <v>588.01641527140225</v>
      </c>
      <c r="C16" s="50">
        <v>6.8091124906E-2</v>
      </c>
      <c r="D16" s="50">
        <v>6.7076767585000002E-2</v>
      </c>
      <c r="E16" s="50">
        <v>5.9045057388999997E-2</v>
      </c>
      <c r="F16" s="51">
        <v>5.8021500633000003E-2</v>
      </c>
    </row>
    <row r="17" spans="1:6" ht="16.5" thickBot="1">
      <c r="A17" s="48">
        <v>43405</v>
      </c>
      <c r="B17" s="55">
        <v>761.27143731219292</v>
      </c>
      <c r="C17" s="56">
        <v>6.0899667753999999E-2</v>
      </c>
      <c r="D17" s="56">
        <v>5.6156683408000001E-2</v>
      </c>
      <c r="E17" s="56">
        <v>6.0784592965000002E-2</v>
      </c>
      <c r="F17" s="57">
        <v>5.8113024479999997E-2</v>
      </c>
    </row>
    <row r="18" spans="1:6" ht="16.5" thickBot="1">
      <c r="A18" s="48">
        <v>43435</v>
      </c>
      <c r="B18" s="58">
        <v>628.88452307170724</v>
      </c>
      <c r="C18" s="59">
        <v>8.1442134045000003E-2</v>
      </c>
      <c r="D18" s="59">
        <v>7.9650423297999998E-2</v>
      </c>
      <c r="E18" s="59">
        <v>6.9137479816999997E-2</v>
      </c>
      <c r="F18" s="60">
        <v>6.7467779871E-2</v>
      </c>
    </row>
    <row r="19" spans="1:6" ht="16.5" thickBot="1">
      <c r="A19" s="48">
        <v>43466</v>
      </c>
      <c r="B19" s="58">
        <v>787.59619381350876</v>
      </c>
      <c r="C19" s="59">
        <v>8.3742992769999997E-2</v>
      </c>
      <c r="D19" s="59">
        <v>8.1894718914000006E-2</v>
      </c>
      <c r="E19" s="59">
        <v>7.7807402316000002E-2</v>
      </c>
      <c r="F19" s="60">
        <v>7.6461528341999999E-2</v>
      </c>
    </row>
    <row r="20" spans="1:6" ht="16.5" thickBot="1">
      <c r="A20" s="48">
        <v>43497</v>
      </c>
      <c r="B20" s="58">
        <v>763.96701706142289</v>
      </c>
      <c r="C20" s="59">
        <v>7.8520707332000006E-2</v>
      </c>
      <c r="D20" s="59">
        <v>7.6783309056999996E-2</v>
      </c>
      <c r="E20" s="59">
        <v>7.2981330445000006E-2</v>
      </c>
      <c r="F20" s="60">
        <v>7.2216984259E-2</v>
      </c>
    </row>
    <row r="21" spans="1:6" ht="16.5" thickBot="1">
      <c r="A21" s="48">
        <v>43525</v>
      </c>
      <c r="B21" s="58">
        <v>815.71861195356382</v>
      </c>
      <c r="C21" s="59">
        <v>8.7651154827000005E-2</v>
      </c>
      <c r="D21" s="59">
        <v>8.5116395610999998E-2</v>
      </c>
      <c r="E21" s="59">
        <v>7.6091050517000006E-2</v>
      </c>
      <c r="F21" s="60">
        <v>7.4997399534999995E-2</v>
      </c>
    </row>
    <row r="23" spans="1:6">
      <c r="B23" s="61" t="s">
        <v>82</v>
      </c>
      <c r="C23" s="61"/>
      <c r="D23" s="61"/>
      <c r="E23" s="61"/>
      <c r="F23" s="61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6"/>
  <sheetViews>
    <sheetView workbookViewId="0">
      <selection activeCell="M11" sqref="M11:N753"/>
    </sheetView>
  </sheetViews>
  <sheetFormatPr defaultRowHeight="12.75" customHeight="1"/>
  <cols>
    <col min="1" max="1" width="20.140625" bestFit="1" customWidth="1"/>
    <col min="2" max="2" width="13.7109375" bestFit="1" customWidth="1"/>
    <col min="3" max="12" width="12.42578125" bestFit="1" customWidth="1"/>
    <col min="13" max="14" width="12.42578125" customWidth="1"/>
    <col min="15" max="15" width="3.5703125" bestFit="1" customWidth="1"/>
    <col min="16" max="20" width="15" bestFit="1" customWidth="1"/>
  </cols>
  <sheetData>
    <row r="1" spans="1:20" ht="12.7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2.7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12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t="12.7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2.7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12.7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4" customHeight="1">
      <c r="A7" s="25" t="s">
        <v>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12.7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P8" s="15"/>
      <c r="Q8" s="15"/>
      <c r="R8" s="15"/>
      <c r="S8" s="15"/>
      <c r="T8" s="15"/>
    </row>
    <row r="9" spans="1:20">
      <c r="A9" s="26" t="s">
        <v>49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P9" s="26" t="s">
        <v>50</v>
      </c>
      <c r="Q9" s="15"/>
      <c r="R9" s="15"/>
      <c r="S9" s="15"/>
      <c r="T9" s="15"/>
    </row>
    <row r="10" spans="1:20" ht="48" customHeight="1">
      <c r="A10" s="7" t="s">
        <v>20</v>
      </c>
      <c r="B10" s="7" t="s">
        <v>51</v>
      </c>
      <c r="C10" s="11" t="s">
        <v>52</v>
      </c>
      <c r="D10" s="7" t="s">
        <v>53</v>
      </c>
      <c r="E10" s="11" t="s">
        <v>54</v>
      </c>
      <c r="F10" s="11" t="s">
        <v>55</v>
      </c>
      <c r="G10" s="11" t="s">
        <v>56</v>
      </c>
      <c r="H10" s="11" t="s">
        <v>57</v>
      </c>
      <c r="I10" s="11" t="s">
        <v>58</v>
      </c>
      <c r="J10" s="11" t="s">
        <v>59</v>
      </c>
      <c r="K10" s="11" t="s">
        <v>60</v>
      </c>
      <c r="L10" s="11" t="s">
        <v>61</v>
      </c>
      <c r="M10" s="62"/>
      <c r="N10" s="62"/>
      <c r="O10" s="15"/>
      <c r="P10" s="7" t="s">
        <v>20</v>
      </c>
      <c r="Q10" s="11" t="s">
        <v>62</v>
      </c>
      <c r="R10" s="11" t="s">
        <v>63</v>
      </c>
      <c r="S10" s="11" t="s">
        <v>64</v>
      </c>
      <c r="T10" s="11" t="s">
        <v>65</v>
      </c>
    </row>
    <row r="11" spans="1:20">
      <c r="A11" s="8">
        <v>43525</v>
      </c>
      <c r="B11" s="12">
        <v>1</v>
      </c>
      <c r="C11" s="13">
        <v>39557.8984375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4">
        <v>0</v>
      </c>
      <c r="J11" s="14">
        <v>0</v>
      </c>
      <c r="K11" s="14">
        <v>0</v>
      </c>
      <c r="L11" s="14">
        <v>0</v>
      </c>
      <c r="M11" s="63">
        <f>IF(F11&gt;5,1,0)</f>
        <v>0</v>
      </c>
      <c r="N11" s="63">
        <f>IF(G11&gt;E11,1,0)</f>
        <v>0</v>
      </c>
      <c r="O11" s="15"/>
      <c r="P11" s="8">
        <v>43525</v>
      </c>
      <c r="Q11" s="14">
        <v>5.3658618202999997E-2</v>
      </c>
      <c r="R11" s="14">
        <v>0.134135879135</v>
      </c>
      <c r="S11" s="14">
        <v>5.0338227919999999E-2</v>
      </c>
      <c r="T11" s="14">
        <v>0.13081548885200001</v>
      </c>
    </row>
    <row r="12" spans="1:20">
      <c r="A12" s="8">
        <v>43525</v>
      </c>
      <c r="B12" s="12">
        <v>2</v>
      </c>
      <c r="C12" s="13">
        <v>38666.84765625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4">
        <v>0</v>
      </c>
      <c r="J12" s="14">
        <v>0</v>
      </c>
      <c r="K12" s="14">
        <v>0</v>
      </c>
      <c r="L12" s="14">
        <v>0</v>
      </c>
      <c r="M12" s="63">
        <f t="shared" ref="M12:M75" si="0">IF(F12&gt;5,1,0)</f>
        <v>0</v>
      </c>
      <c r="N12" s="63">
        <f t="shared" ref="N12:N75" si="1">IF(G12&gt;E12,1,0)</f>
        <v>0</v>
      </c>
      <c r="O12" s="15"/>
      <c r="P12" s="8">
        <v>43526</v>
      </c>
      <c r="Q12" s="14">
        <v>7.5697139413999998E-2</v>
      </c>
      <c r="R12" s="14">
        <v>0.133480244906</v>
      </c>
      <c r="S12" s="14">
        <v>7.2774996841E-2</v>
      </c>
      <c r="T12" s="14">
        <v>0.12907462961300001</v>
      </c>
    </row>
    <row r="13" spans="1:20">
      <c r="A13" s="8">
        <v>43525</v>
      </c>
      <c r="B13" s="12">
        <v>3</v>
      </c>
      <c r="C13" s="13">
        <v>38287.4921875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4">
        <v>0</v>
      </c>
      <c r="J13" s="14">
        <v>0</v>
      </c>
      <c r="K13" s="14">
        <v>0</v>
      </c>
      <c r="L13" s="14">
        <v>0</v>
      </c>
      <c r="M13" s="63">
        <f t="shared" si="0"/>
        <v>0</v>
      </c>
      <c r="N13" s="63">
        <f t="shared" si="1"/>
        <v>0</v>
      </c>
      <c r="O13" s="15"/>
      <c r="P13" s="8">
        <v>43527</v>
      </c>
      <c r="Q13" s="14">
        <v>0.26760739248499998</v>
      </c>
      <c r="R13" s="14">
        <v>0.26915580190799998</v>
      </c>
      <c r="S13" s="14">
        <v>0.26303252191499998</v>
      </c>
      <c r="T13" s="14">
        <v>0.26458093133900001</v>
      </c>
    </row>
    <row r="14" spans="1:20">
      <c r="A14" s="8">
        <v>43525</v>
      </c>
      <c r="B14" s="12">
        <v>4</v>
      </c>
      <c r="C14" s="13">
        <v>38370.86328125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4">
        <v>0</v>
      </c>
      <c r="J14" s="14">
        <v>0</v>
      </c>
      <c r="K14" s="14">
        <v>0</v>
      </c>
      <c r="L14" s="14">
        <v>0</v>
      </c>
      <c r="M14" s="63">
        <f t="shared" si="0"/>
        <v>0</v>
      </c>
      <c r="N14" s="63">
        <f t="shared" si="1"/>
        <v>0</v>
      </c>
      <c r="O14" s="15"/>
      <c r="P14" s="8">
        <v>43528</v>
      </c>
      <c r="Q14" s="14">
        <v>0.14692772549999999</v>
      </c>
      <c r="R14" s="14">
        <v>0.128505442257</v>
      </c>
      <c r="S14" s="14">
        <v>0.146009030885</v>
      </c>
      <c r="T14" s="14">
        <v>0.12758668580300001</v>
      </c>
    </row>
    <row r="15" spans="1:20">
      <c r="A15" s="8">
        <v>43525</v>
      </c>
      <c r="B15" s="12">
        <v>5</v>
      </c>
      <c r="C15" s="13">
        <v>39234.4453125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4">
        <v>0</v>
      </c>
      <c r="J15" s="14">
        <v>0</v>
      </c>
      <c r="K15" s="14">
        <v>0</v>
      </c>
      <c r="L15" s="14">
        <v>0</v>
      </c>
      <c r="M15" s="63">
        <f t="shared" si="0"/>
        <v>0</v>
      </c>
      <c r="N15" s="63">
        <f t="shared" si="1"/>
        <v>0</v>
      </c>
      <c r="O15" s="15"/>
      <c r="P15" s="8">
        <v>43529</v>
      </c>
      <c r="Q15" s="14">
        <v>9.8148869555000004E-2</v>
      </c>
      <c r="R15" s="14">
        <v>9.4364663611999994E-2</v>
      </c>
      <c r="S15" s="14">
        <v>9.9169379311999997E-2</v>
      </c>
      <c r="T15" s="14">
        <v>9.3861875878000003E-2</v>
      </c>
    </row>
    <row r="16" spans="1:20">
      <c r="A16" s="8">
        <v>43525</v>
      </c>
      <c r="B16" s="12">
        <v>6</v>
      </c>
      <c r="C16" s="13">
        <v>41591.8203125</v>
      </c>
      <c r="D16" s="13">
        <v>0</v>
      </c>
      <c r="E16" s="13">
        <v>0</v>
      </c>
      <c r="F16" s="13">
        <v>1.4444444742467699E-5</v>
      </c>
      <c r="G16" s="13">
        <v>1.4444444742467699E-5</v>
      </c>
      <c r="H16" s="13">
        <v>0</v>
      </c>
      <c r="I16" s="14">
        <v>8.6287005630034103E-9</v>
      </c>
      <c r="J16" s="14">
        <v>8.6287005630034103E-9</v>
      </c>
      <c r="K16" s="14">
        <v>8.6287005630034103E-9</v>
      </c>
      <c r="L16" s="14">
        <v>8.6287005630034103E-9</v>
      </c>
      <c r="M16" s="63">
        <f t="shared" si="0"/>
        <v>0</v>
      </c>
      <c r="N16" s="63">
        <f t="shared" si="1"/>
        <v>1</v>
      </c>
      <c r="O16" s="15"/>
      <c r="P16" s="8">
        <v>43530</v>
      </c>
      <c r="Q16" s="14">
        <v>5.172042181E-2</v>
      </c>
      <c r="R16" s="14">
        <v>0.130957286767</v>
      </c>
      <c r="S16" s="14">
        <v>5.2233160068000002E-2</v>
      </c>
      <c r="T16" s="14">
        <v>0.12661140863100001</v>
      </c>
    </row>
    <row r="17" spans="1:20">
      <c r="A17" s="8">
        <v>43525</v>
      </c>
      <c r="B17" s="12">
        <v>7</v>
      </c>
      <c r="C17" s="13">
        <v>45204.265625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4">
        <v>0</v>
      </c>
      <c r="J17" s="14">
        <v>0</v>
      </c>
      <c r="K17" s="14">
        <v>0</v>
      </c>
      <c r="L17" s="14">
        <v>0</v>
      </c>
      <c r="M17" s="63">
        <f t="shared" si="0"/>
        <v>0</v>
      </c>
      <c r="N17" s="63">
        <f t="shared" si="1"/>
        <v>0</v>
      </c>
      <c r="O17" s="15"/>
      <c r="P17" s="8">
        <v>43531</v>
      </c>
      <c r="Q17" s="14">
        <v>9.3589903380000006E-2</v>
      </c>
      <c r="R17" s="14">
        <v>9.5168755433000005E-2</v>
      </c>
      <c r="S17" s="14">
        <v>9.1935859650000007E-2</v>
      </c>
      <c r="T17" s="14">
        <v>9.2216178728999995E-2</v>
      </c>
    </row>
    <row r="18" spans="1:20">
      <c r="A18" s="8">
        <v>43525</v>
      </c>
      <c r="B18" s="12">
        <v>8</v>
      </c>
      <c r="C18" s="13">
        <v>46220.56640625</v>
      </c>
      <c r="D18" s="13">
        <v>59</v>
      </c>
      <c r="E18" s="13">
        <v>52.9</v>
      </c>
      <c r="F18" s="13">
        <v>60.336107298781997</v>
      </c>
      <c r="G18" s="13">
        <v>61.271996186823003</v>
      </c>
      <c r="H18" s="13">
        <v>0.93588888804100001</v>
      </c>
      <c r="I18" s="14">
        <v>1.3572259179999999E-3</v>
      </c>
      <c r="J18" s="14">
        <v>7.9815250800000003E-4</v>
      </c>
      <c r="K18" s="14">
        <v>5.0011924650000001E-3</v>
      </c>
      <c r="L18" s="14">
        <v>4.4421190549999998E-3</v>
      </c>
      <c r="M18" s="63">
        <f t="shared" si="0"/>
        <v>1</v>
      </c>
      <c r="N18" s="63">
        <f t="shared" si="1"/>
        <v>1</v>
      </c>
      <c r="O18" s="15"/>
      <c r="P18" s="8">
        <v>43532</v>
      </c>
      <c r="Q18" s="14">
        <v>0.130728978321</v>
      </c>
      <c r="R18" s="14">
        <v>0.14082197792000001</v>
      </c>
      <c r="S18" s="14">
        <v>0.123575453828</v>
      </c>
      <c r="T18" s="14">
        <v>0.13218362886000001</v>
      </c>
    </row>
    <row r="19" spans="1:20">
      <c r="A19" s="8">
        <v>43525</v>
      </c>
      <c r="B19" s="12">
        <v>9</v>
      </c>
      <c r="C19" s="13">
        <v>45823.1640625</v>
      </c>
      <c r="D19" s="13">
        <v>511.6</v>
      </c>
      <c r="E19" s="13">
        <v>503.3</v>
      </c>
      <c r="F19" s="13">
        <v>559.792366422947</v>
      </c>
      <c r="G19" s="13">
        <v>661.59122253974294</v>
      </c>
      <c r="H19" s="13">
        <v>101.798856116796</v>
      </c>
      <c r="I19" s="14">
        <v>8.9600491360999998E-2</v>
      </c>
      <c r="J19" s="14">
        <v>2.8788749355999999E-2</v>
      </c>
      <c r="K19" s="14">
        <v>9.4558675351999993E-2</v>
      </c>
      <c r="L19" s="14">
        <v>3.3746933346999998E-2</v>
      </c>
      <c r="M19" s="63">
        <f t="shared" si="0"/>
        <v>1</v>
      </c>
      <c r="N19" s="63">
        <f t="shared" si="1"/>
        <v>1</v>
      </c>
      <c r="O19" s="15"/>
      <c r="P19" s="8">
        <v>43533</v>
      </c>
      <c r="Q19" s="14">
        <v>8.5475753145E-2</v>
      </c>
      <c r="R19" s="14">
        <v>0.213557218327</v>
      </c>
      <c r="S19" s="14">
        <v>8.3116135462999993E-2</v>
      </c>
      <c r="T19" s="14">
        <v>0.210002857514</v>
      </c>
    </row>
    <row r="20" spans="1:20">
      <c r="A20" s="8">
        <v>43525</v>
      </c>
      <c r="B20" s="12">
        <v>10</v>
      </c>
      <c r="C20" s="13">
        <v>45521.3515625</v>
      </c>
      <c r="D20" s="13">
        <v>1208.7</v>
      </c>
      <c r="E20" s="13">
        <v>1201</v>
      </c>
      <c r="F20" s="13">
        <v>939.83853094508299</v>
      </c>
      <c r="G20" s="13">
        <v>1091.1286981590599</v>
      </c>
      <c r="H20" s="13">
        <v>151.29016721397599</v>
      </c>
      <c r="I20" s="14">
        <v>7.0233752593000007E-2</v>
      </c>
      <c r="J20" s="14">
        <v>0.16061019656799999</v>
      </c>
      <c r="K20" s="14">
        <v>6.5633991540999997E-2</v>
      </c>
      <c r="L20" s="14">
        <v>0.156010435516</v>
      </c>
      <c r="M20" s="63">
        <f t="shared" si="0"/>
        <v>1</v>
      </c>
      <c r="N20" s="63">
        <f t="shared" si="1"/>
        <v>0</v>
      </c>
      <c r="O20" s="15"/>
      <c r="P20" s="8">
        <v>43534</v>
      </c>
      <c r="Q20" s="14">
        <v>8.0909904744000005E-2</v>
      </c>
      <c r="R20" s="14">
        <v>9.4692279394999995E-2</v>
      </c>
      <c r="S20" s="14">
        <v>7.9043118603000007E-2</v>
      </c>
      <c r="T20" s="14">
        <v>9.1959304485000004E-2</v>
      </c>
    </row>
    <row r="21" spans="1:20">
      <c r="A21" s="8">
        <v>43525</v>
      </c>
      <c r="B21" s="12">
        <v>11</v>
      </c>
      <c r="C21" s="13">
        <v>44902.984375</v>
      </c>
      <c r="D21" s="13">
        <v>1345.6</v>
      </c>
      <c r="E21" s="13">
        <v>1336.8</v>
      </c>
      <c r="F21" s="13">
        <v>1123.8809390014701</v>
      </c>
      <c r="G21" s="13">
        <v>1292.5907394512501</v>
      </c>
      <c r="H21" s="13">
        <v>168.709800449775</v>
      </c>
      <c r="I21" s="14">
        <v>3.1666224939000003E-2</v>
      </c>
      <c r="J21" s="14">
        <v>0.132448662484</v>
      </c>
      <c r="K21" s="14">
        <v>2.6409355166000001E-2</v>
      </c>
      <c r="L21" s="14">
        <v>0.12719179271100001</v>
      </c>
      <c r="M21" s="63">
        <f t="shared" si="0"/>
        <v>1</v>
      </c>
      <c r="N21" s="63">
        <f t="shared" si="1"/>
        <v>0</v>
      </c>
      <c r="O21" s="15"/>
      <c r="P21" s="8">
        <v>43535</v>
      </c>
      <c r="Q21" s="14">
        <v>4.1946970159999999E-2</v>
      </c>
      <c r="R21" s="14">
        <v>4.1960842732E-2</v>
      </c>
      <c r="S21" s="14">
        <v>3.9210792245999999E-2</v>
      </c>
      <c r="T21" s="14">
        <v>3.9224664818E-2</v>
      </c>
    </row>
    <row r="22" spans="1:20">
      <c r="A22" s="8">
        <v>43525</v>
      </c>
      <c r="B22" s="12">
        <v>12</v>
      </c>
      <c r="C22" s="13">
        <v>43901.06640625</v>
      </c>
      <c r="D22" s="13">
        <v>1375.4</v>
      </c>
      <c r="E22" s="13">
        <v>1367.2</v>
      </c>
      <c r="F22" s="13">
        <v>1113.41043214515</v>
      </c>
      <c r="G22" s="13">
        <v>1303.2232190434099</v>
      </c>
      <c r="H22" s="13">
        <v>189.81278689825899</v>
      </c>
      <c r="I22" s="14">
        <v>4.3116356603999997E-2</v>
      </c>
      <c r="J22" s="14">
        <v>0.156505118192</v>
      </c>
      <c r="K22" s="14">
        <v>3.8217909770000003E-2</v>
      </c>
      <c r="L22" s="14">
        <v>0.15160667135799999</v>
      </c>
      <c r="M22" s="63">
        <f t="shared" si="0"/>
        <v>1</v>
      </c>
      <c r="N22" s="63">
        <f t="shared" si="1"/>
        <v>0</v>
      </c>
      <c r="O22" s="15"/>
      <c r="P22" s="8">
        <v>43536</v>
      </c>
      <c r="Q22" s="14">
        <v>6.1900806108999999E-2</v>
      </c>
      <c r="R22" s="14">
        <v>7.4859100252999994E-2</v>
      </c>
      <c r="S22" s="14">
        <v>6.1520660567E-2</v>
      </c>
      <c r="T22" s="14">
        <v>7.3164737268000005E-2</v>
      </c>
    </row>
    <row r="23" spans="1:20">
      <c r="A23" s="8">
        <v>43525</v>
      </c>
      <c r="B23" s="12">
        <v>13</v>
      </c>
      <c r="C23" s="13">
        <v>42381.08984375</v>
      </c>
      <c r="D23" s="13">
        <v>1407.8</v>
      </c>
      <c r="E23" s="13">
        <v>1400.1</v>
      </c>
      <c r="F23" s="13">
        <v>1126.1447886374101</v>
      </c>
      <c r="G23" s="13">
        <v>1325.5137499422499</v>
      </c>
      <c r="H23" s="13">
        <v>199.36896130484001</v>
      </c>
      <c r="I23" s="14">
        <v>4.9155465984000002E-2</v>
      </c>
      <c r="J23" s="14">
        <v>0.168252814434</v>
      </c>
      <c r="K23" s="14">
        <v>4.4555704932E-2</v>
      </c>
      <c r="L23" s="14">
        <v>0.16365305338200001</v>
      </c>
      <c r="M23" s="63">
        <f t="shared" si="0"/>
        <v>1</v>
      </c>
      <c r="N23" s="63">
        <f t="shared" si="1"/>
        <v>0</v>
      </c>
      <c r="O23" s="15"/>
      <c r="P23" s="8">
        <v>43537</v>
      </c>
      <c r="Q23" s="14">
        <v>5.5248297956000003E-2</v>
      </c>
      <c r="R23" s="14">
        <v>0.21032326718300001</v>
      </c>
      <c r="S23" s="14">
        <v>5.3914168126999999E-2</v>
      </c>
      <c r="T23" s="14">
        <v>0.20686846829800001</v>
      </c>
    </row>
    <row r="24" spans="1:20">
      <c r="A24" s="8">
        <v>43525</v>
      </c>
      <c r="B24" s="12">
        <v>14</v>
      </c>
      <c r="C24" s="13">
        <v>41277.90234375</v>
      </c>
      <c r="D24" s="13">
        <v>1415</v>
      </c>
      <c r="E24" s="13">
        <v>1407.9</v>
      </c>
      <c r="F24" s="13">
        <v>1055.7170461384201</v>
      </c>
      <c r="G24" s="13">
        <v>1307.5250183523999</v>
      </c>
      <c r="H24" s="13">
        <v>251.80797221397901</v>
      </c>
      <c r="I24" s="14">
        <v>6.4202497996999994E-2</v>
      </c>
      <c r="J24" s="14">
        <v>0.214625420466</v>
      </c>
      <c r="K24" s="14">
        <v>5.9961159884999997E-2</v>
      </c>
      <c r="L24" s="14">
        <v>0.210384082354</v>
      </c>
      <c r="M24" s="63">
        <f t="shared" si="0"/>
        <v>1</v>
      </c>
      <c r="N24" s="63">
        <f t="shared" si="1"/>
        <v>0</v>
      </c>
      <c r="O24" s="15"/>
      <c r="P24" s="8">
        <v>43538</v>
      </c>
      <c r="Q24" s="14">
        <v>2.4938850402000001E-2</v>
      </c>
      <c r="R24" s="14">
        <v>0.116833250959</v>
      </c>
      <c r="S24" s="14">
        <v>2.3173505516999999E-2</v>
      </c>
      <c r="T24" s="14">
        <v>0.114195971538</v>
      </c>
    </row>
    <row r="25" spans="1:20">
      <c r="A25" s="8">
        <v>43525</v>
      </c>
      <c r="B25" s="12">
        <v>15</v>
      </c>
      <c r="C25" s="13">
        <v>40593.84375</v>
      </c>
      <c r="D25" s="13">
        <v>1433.7</v>
      </c>
      <c r="E25" s="13">
        <v>1425.5</v>
      </c>
      <c r="F25" s="13">
        <v>1058.3185318140499</v>
      </c>
      <c r="G25" s="13">
        <v>1339.1370123306899</v>
      </c>
      <c r="H25" s="13">
        <v>280.818480516639</v>
      </c>
      <c r="I25" s="14">
        <v>5.6489239944999999E-2</v>
      </c>
      <c r="J25" s="14">
        <v>0.224242215164</v>
      </c>
      <c r="K25" s="14">
        <v>5.1590793110999997E-2</v>
      </c>
      <c r="L25" s="14">
        <v>0.21934376832999999</v>
      </c>
      <c r="M25" s="63">
        <f t="shared" si="0"/>
        <v>1</v>
      </c>
      <c r="N25" s="63">
        <f t="shared" si="1"/>
        <v>0</v>
      </c>
      <c r="O25" s="15"/>
      <c r="P25" s="8">
        <v>43539</v>
      </c>
      <c r="Q25" s="14">
        <v>4.8752307187E-2</v>
      </c>
      <c r="R25" s="14">
        <v>8.7378725540999999E-2</v>
      </c>
      <c r="S25" s="14">
        <v>4.9613517859999998E-2</v>
      </c>
      <c r="T25" s="14">
        <v>8.4615882052999997E-2</v>
      </c>
    </row>
    <row r="26" spans="1:20">
      <c r="A26" s="8">
        <v>43525</v>
      </c>
      <c r="B26" s="12">
        <v>16</v>
      </c>
      <c r="C26" s="13">
        <v>40332.7265625</v>
      </c>
      <c r="D26" s="13">
        <v>1395.3</v>
      </c>
      <c r="E26" s="13">
        <v>1387</v>
      </c>
      <c r="F26" s="13">
        <v>1096.75766598172</v>
      </c>
      <c r="G26" s="13">
        <v>1329.8011258051099</v>
      </c>
      <c r="H26" s="13">
        <v>233.04345982339601</v>
      </c>
      <c r="I26" s="14">
        <v>3.9127164989999998E-2</v>
      </c>
      <c r="J26" s="14">
        <v>0.17834070132499999</v>
      </c>
      <c r="K26" s="14">
        <v>3.4168981000000001E-2</v>
      </c>
      <c r="L26" s="14">
        <v>0.17338251733400001</v>
      </c>
      <c r="M26" s="63">
        <f t="shared" si="0"/>
        <v>1</v>
      </c>
      <c r="N26" s="63">
        <f t="shared" si="1"/>
        <v>0</v>
      </c>
      <c r="O26" s="15"/>
      <c r="P26" s="8">
        <v>43540</v>
      </c>
      <c r="Q26" s="14">
        <v>0.10667137249899999</v>
      </c>
      <c r="R26" s="14">
        <v>0.15115389663600001</v>
      </c>
      <c r="S26" s="14">
        <v>0.10277352303700001</v>
      </c>
      <c r="T26" s="14">
        <v>0.146658675608</v>
      </c>
    </row>
    <row r="27" spans="1:20">
      <c r="A27" s="8">
        <v>43525</v>
      </c>
      <c r="B27" s="12">
        <v>17</v>
      </c>
      <c r="C27" s="13">
        <v>40488.49609375</v>
      </c>
      <c r="D27" s="13">
        <v>1289.0999999999999</v>
      </c>
      <c r="E27" s="13">
        <v>1281</v>
      </c>
      <c r="F27" s="13">
        <v>910.24764728138905</v>
      </c>
      <c r="G27" s="13">
        <v>1061.3098546863901</v>
      </c>
      <c r="H27" s="13">
        <v>151.06220740500399</v>
      </c>
      <c r="I27" s="14">
        <v>0.13607535562299999</v>
      </c>
      <c r="J27" s="14">
        <v>0.22631562289000001</v>
      </c>
      <c r="K27" s="14">
        <v>0.13123664594600001</v>
      </c>
      <c r="L27" s="14">
        <v>0.221476913213</v>
      </c>
      <c r="M27" s="63">
        <f t="shared" si="0"/>
        <v>1</v>
      </c>
      <c r="N27" s="63">
        <f t="shared" si="1"/>
        <v>0</v>
      </c>
      <c r="O27" s="15"/>
      <c r="P27" s="8">
        <v>43541</v>
      </c>
      <c r="Q27" s="14">
        <v>3.2192751971000001E-2</v>
      </c>
      <c r="R27" s="14">
        <v>8.8821374709000006E-2</v>
      </c>
      <c r="S27" s="14">
        <v>3.2560683860000002E-2</v>
      </c>
      <c r="T27" s="14">
        <v>8.7178602903999994E-2</v>
      </c>
    </row>
    <row r="28" spans="1:20">
      <c r="A28" s="8">
        <v>43525</v>
      </c>
      <c r="B28" s="12">
        <v>18</v>
      </c>
      <c r="C28" s="13">
        <v>40904.7109375</v>
      </c>
      <c r="D28" s="13">
        <v>740.2</v>
      </c>
      <c r="E28" s="13">
        <v>732.4</v>
      </c>
      <c r="F28" s="13">
        <v>550.924823964751</v>
      </c>
      <c r="G28" s="13">
        <v>644.371710743888</v>
      </c>
      <c r="H28" s="13">
        <v>93.446886779135994</v>
      </c>
      <c r="I28" s="14">
        <v>5.7245095135E-2</v>
      </c>
      <c r="J28" s="14">
        <v>0.113067608145</v>
      </c>
      <c r="K28" s="14">
        <v>5.2585596927000003E-2</v>
      </c>
      <c r="L28" s="14">
        <v>0.10840810993699999</v>
      </c>
      <c r="M28" s="63">
        <f t="shared" si="0"/>
        <v>1</v>
      </c>
      <c r="N28" s="63">
        <f t="shared" si="1"/>
        <v>0</v>
      </c>
      <c r="O28" s="15"/>
      <c r="P28" s="8">
        <v>43542</v>
      </c>
      <c r="Q28" s="14">
        <v>9.4018958523000004E-2</v>
      </c>
      <c r="R28" s="14">
        <v>9.0689520378999994E-2</v>
      </c>
      <c r="S28" s="14">
        <v>9.2147194286000003E-2</v>
      </c>
      <c r="T28" s="14">
        <v>8.8369727467999995E-2</v>
      </c>
    </row>
    <row r="29" spans="1:20">
      <c r="A29" s="8">
        <v>43525</v>
      </c>
      <c r="B29" s="12">
        <v>19</v>
      </c>
      <c r="C29" s="13">
        <v>41725.10546875</v>
      </c>
      <c r="D29" s="13">
        <v>72.8</v>
      </c>
      <c r="E29" s="13">
        <v>63.6</v>
      </c>
      <c r="F29" s="13">
        <v>63.366527737554001</v>
      </c>
      <c r="G29" s="13">
        <v>63.367767737493999</v>
      </c>
      <c r="H29" s="13">
        <v>1.239999939E-3</v>
      </c>
      <c r="I29" s="14">
        <v>5.6345473490000001E-3</v>
      </c>
      <c r="J29" s="14">
        <v>5.6352880889999997E-3</v>
      </c>
      <c r="K29" s="14">
        <v>1.3872894999999999E-4</v>
      </c>
      <c r="L29" s="14">
        <v>1.3946969000000001E-4</v>
      </c>
      <c r="M29" s="63">
        <f t="shared" si="0"/>
        <v>1</v>
      </c>
      <c r="N29" s="63">
        <f t="shared" si="1"/>
        <v>0</v>
      </c>
      <c r="O29" s="15"/>
      <c r="P29" s="8">
        <v>43543</v>
      </c>
      <c r="Q29" s="14">
        <v>2.8993929692999999E-2</v>
      </c>
      <c r="R29" s="14">
        <v>7.1121457198000004E-2</v>
      </c>
      <c r="S29" s="14">
        <v>3.0539426900999998E-2</v>
      </c>
      <c r="T29" s="14">
        <v>7.0464348477000005E-2</v>
      </c>
    </row>
    <row r="30" spans="1:20">
      <c r="A30" s="8">
        <v>43525</v>
      </c>
      <c r="B30" s="12">
        <v>20</v>
      </c>
      <c r="C30" s="13">
        <v>41891.40625</v>
      </c>
      <c r="D30" s="13">
        <v>0</v>
      </c>
      <c r="E30" s="13">
        <v>0</v>
      </c>
      <c r="F30" s="13">
        <v>0</v>
      </c>
      <c r="G30" s="13">
        <v>2.3399998860000001E-3</v>
      </c>
      <c r="H30" s="13">
        <v>2.3399998860000001E-3</v>
      </c>
      <c r="I30" s="14">
        <v>1.39784939446423E-6</v>
      </c>
      <c r="J30" s="14">
        <v>0</v>
      </c>
      <c r="K30" s="14">
        <v>1.39784939446423E-6</v>
      </c>
      <c r="L30" s="14">
        <v>0</v>
      </c>
      <c r="M30" s="63">
        <f t="shared" si="0"/>
        <v>0</v>
      </c>
      <c r="N30" s="63">
        <f t="shared" si="1"/>
        <v>1</v>
      </c>
      <c r="O30" s="15"/>
      <c r="P30" s="8">
        <v>43544</v>
      </c>
      <c r="Q30" s="14">
        <v>6.3484385067999999E-2</v>
      </c>
      <c r="R30" s="14">
        <v>6.3580487076999995E-2</v>
      </c>
      <c r="S30" s="14">
        <v>5.9576579413E-2</v>
      </c>
      <c r="T30" s="14">
        <v>5.9672681422000003E-2</v>
      </c>
    </row>
    <row r="31" spans="1:20">
      <c r="A31" s="8">
        <v>43525</v>
      </c>
      <c r="B31" s="12">
        <v>21</v>
      </c>
      <c r="C31" s="13">
        <v>41280.0234375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4">
        <v>0</v>
      </c>
      <c r="J31" s="14">
        <v>0</v>
      </c>
      <c r="K31" s="14">
        <v>0</v>
      </c>
      <c r="L31" s="14">
        <v>0</v>
      </c>
      <c r="M31" s="63">
        <f t="shared" si="0"/>
        <v>0</v>
      </c>
      <c r="N31" s="63">
        <f t="shared" si="1"/>
        <v>0</v>
      </c>
      <c r="O31" s="15"/>
      <c r="P31" s="8">
        <v>43545</v>
      </c>
      <c r="Q31" s="14">
        <v>9.7779165703000007E-2</v>
      </c>
      <c r="R31" s="14">
        <v>8.9859850766999996E-2</v>
      </c>
      <c r="S31" s="14">
        <v>9.5429680284999999E-2</v>
      </c>
      <c r="T31" s="14">
        <v>8.7510365349000002E-2</v>
      </c>
    </row>
    <row r="32" spans="1:20">
      <c r="A32" s="8">
        <v>43525</v>
      </c>
      <c r="B32" s="12">
        <v>22</v>
      </c>
      <c r="C32" s="13">
        <v>40241.44921875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4">
        <v>0</v>
      </c>
      <c r="J32" s="14">
        <v>0</v>
      </c>
      <c r="K32" s="14">
        <v>0</v>
      </c>
      <c r="L32" s="14">
        <v>0</v>
      </c>
      <c r="M32" s="63">
        <f t="shared" si="0"/>
        <v>0</v>
      </c>
      <c r="N32" s="63">
        <f t="shared" si="1"/>
        <v>0</v>
      </c>
      <c r="O32" s="15"/>
      <c r="P32" s="8">
        <v>43546</v>
      </c>
      <c r="Q32" s="14">
        <v>6.4837783967999996E-2</v>
      </c>
      <c r="R32" s="14">
        <v>0.18372921573000001</v>
      </c>
      <c r="S32" s="14">
        <v>6.3135275007000002E-2</v>
      </c>
      <c r="T32" s="14">
        <v>0.17987616913500001</v>
      </c>
    </row>
    <row r="33" spans="1:20">
      <c r="A33" s="8">
        <v>43525</v>
      </c>
      <c r="B33" s="12">
        <v>23</v>
      </c>
      <c r="C33" s="13">
        <v>38645.62109375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4">
        <v>0</v>
      </c>
      <c r="J33" s="14">
        <v>0</v>
      </c>
      <c r="K33" s="14">
        <v>0</v>
      </c>
      <c r="L33" s="14">
        <v>0</v>
      </c>
      <c r="M33" s="63">
        <f t="shared" si="0"/>
        <v>0</v>
      </c>
      <c r="N33" s="63">
        <f t="shared" si="1"/>
        <v>0</v>
      </c>
      <c r="O33" s="15"/>
      <c r="P33" s="8">
        <v>43547</v>
      </c>
      <c r="Q33" s="14">
        <v>4.9643043911000002E-2</v>
      </c>
      <c r="R33" s="14">
        <v>7.2413277961E-2</v>
      </c>
      <c r="S33" s="14">
        <v>4.880672372E-2</v>
      </c>
      <c r="T33" s="14">
        <v>6.9237252472999999E-2</v>
      </c>
    </row>
    <row r="34" spans="1:20">
      <c r="A34" s="8">
        <v>43525</v>
      </c>
      <c r="B34" s="12">
        <v>24</v>
      </c>
      <c r="C34" s="13">
        <v>36866.57421875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4">
        <v>0</v>
      </c>
      <c r="J34" s="14">
        <v>0</v>
      </c>
      <c r="K34" s="14">
        <v>0</v>
      </c>
      <c r="L34" s="14">
        <v>0</v>
      </c>
      <c r="M34" s="63">
        <f t="shared" si="0"/>
        <v>0</v>
      </c>
      <c r="N34" s="63">
        <f t="shared" si="1"/>
        <v>0</v>
      </c>
      <c r="O34" s="15"/>
      <c r="P34" s="8">
        <v>43548</v>
      </c>
      <c r="Q34" s="14">
        <v>3.8565339433000001E-2</v>
      </c>
      <c r="R34" s="14">
        <v>6.8834932784000005E-2</v>
      </c>
      <c r="S34" s="14">
        <v>3.708701096E-2</v>
      </c>
      <c r="T34" s="14">
        <v>6.6299141800999994E-2</v>
      </c>
    </row>
    <row r="35" spans="1:20">
      <c r="A35" s="8">
        <v>43526</v>
      </c>
      <c r="B35" s="12">
        <v>1</v>
      </c>
      <c r="C35" s="13">
        <v>35365.484375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4">
        <v>0</v>
      </c>
      <c r="J35" s="14">
        <v>0</v>
      </c>
      <c r="K35" s="14">
        <v>0</v>
      </c>
      <c r="L35" s="14">
        <v>0</v>
      </c>
      <c r="M35" s="63">
        <f t="shared" si="0"/>
        <v>0</v>
      </c>
      <c r="N35" s="63">
        <f t="shared" si="1"/>
        <v>0</v>
      </c>
      <c r="O35" s="15"/>
      <c r="P35" s="8">
        <v>43549</v>
      </c>
      <c r="Q35" s="14">
        <v>3.6828767428000002E-2</v>
      </c>
      <c r="R35" s="14">
        <v>3.7616790224000003E-2</v>
      </c>
      <c r="S35" s="14">
        <v>4.0915784551999998E-2</v>
      </c>
      <c r="T35" s="14">
        <v>3.5839609818000003E-2</v>
      </c>
    </row>
    <row r="36" spans="1:20">
      <c r="A36" s="8">
        <v>43526</v>
      </c>
      <c r="B36" s="12">
        <v>2</v>
      </c>
      <c r="C36" s="13">
        <v>34396.3046875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4">
        <v>0</v>
      </c>
      <c r="J36" s="14">
        <v>0</v>
      </c>
      <c r="K36" s="14">
        <v>0</v>
      </c>
      <c r="L36" s="14">
        <v>0</v>
      </c>
      <c r="M36" s="63">
        <f t="shared" si="0"/>
        <v>0</v>
      </c>
      <c r="N36" s="63">
        <f t="shared" si="1"/>
        <v>0</v>
      </c>
      <c r="O36" s="15"/>
      <c r="P36" s="8">
        <v>43550</v>
      </c>
      <c r="Q36" s="14">
        <v>3.4472089986000001E-2</v>
      </c>
      <c r="R36" s="14">
        <v>8.1181678965000004E-2</v>
      </c>
      <c r="S36" s="14">
        <v>3.7219999185999997E-2</v>
      </c>
      <c r="T36" s="14">
        <v>7.8234645911000003E-2</v>
      </c>
    </row>
    <row r="37" spans="1:20">
      <c r="A37" s="8">
        <v>43526</v>
      </c>
      <c r="B37" s="12">
        <v>3</v>
      </c>
      <c r="C37" s="13">
        <v>33940.625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4">
        <v>0</v>
      </c>
      <c r="J37" s="14">
        <v>0</v>
      </c>
      <c r="K37" s="14">
        <v>0</v>
      </c>
      <c r="L37" s="14">
        <v>0</v>
      </c>
      <c r="M37" s="63">
        <f t="shared" si="0"/>
        <v>0</v>
      </c>
      <c r="N37" s="63">
        <f t="shared" si="1"/>
        <v>0</v>
      </c>
      <c r="O37" s="15"/>
      <c r="P37" s="8">
        <v>43551</v>
      </c>
      <c r="Q37" s="14">
        <v>9.5039012170999998E-2</v>
      </c>
      <c r="R37" s="14">
        <v>0.192817353597</v>
      </c>
      <c r="S37" s="14">
        <v>9.4694756879000003E-2</v>
      </c>
      <c r="T37" s="14">
        <v>0.191294056106</v>
      </c>
    </row>
    <row r="38" spans="1:20">
      <c r="A38" s="8">
        <v>43526</v>
      </c>
      <c r="B38" s="12">
        <v>4</v>
      </c>
      <c r="C38" s="13">
        <v>33920.02734375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4">
        <v>0</v>
      </c>
      <c r="J38" s="14">
        <v>0</v>
      </c>
      <c r="K38" s="14">
        <v>0</v>
      </c>
      <c r="L38" s="14">
        <v>0</v>
      </c>
      <c r="M38" s="63">
        <f t="shared" si="0"/>
        <v>0</v>
      </c>
      <c r="N38" s="63">
        <f t="shared" si="1"/>
        <v>0</v>
      </c>
      <c r="O38" s="15"/>
      <c r="P38" s="8">
        <v>43552</v>
      </c>
      <c r="Q38" s="14">
        <v>0.108762835056</v>
      </c>
      <c r="R38" s="14">
        <v>0.145307929847</v>
      </c>
      <c r="S38" s="14">
        <v>0.108996805585</v>
      </c>
      <c r="T38" s="14">
        <v>0.14180832809499999</v>
      </c>
    </row>
    <row r="39" spans="1:20">
      <c r="A39" s="8">
        <v>43526</v>
      </c>
      <c r="B39" s="12">
        <v>5</v>
      </c>
      <c r="C39" s="13">
        <v>34276.90234375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4">
        <v>0</v>
      </c>
      <c r="J39" s="14">
        <v>0</v>
      </c>
      <c r="K39" s="14">
        <v>0</v>
      </c>
      <c r="L39" s="14">
        <v>0</v>
      </c>
      <c r="M39" s="63">
        <f t="shared" si="0"/>
        <v>0</v>
      </c>
      <c r="N39" s="63">
        <f t="shared" si="1"/>
        <v>0</v>
      </c>
      <c r="O39" s="15"/>
      <c r="P39" s="8">
        <v>43553</v>
      </c>
      <c r="Q39" s="14">
        <v>3.7617899958000002E-2</v>
      </c>
      <c r="R39" s="14">
        <v>7.2423765178999996E-2</v>
      </c>
      <c r="S39" s="14">
        <v>4.0707740107999997E-2</v>
      </c>
      <c r="T39" s="14">
        <v>6.1476931248000001E-2</v>
      </c>
    </row>
    <row r="40" spans="1:20">
      <c r="A40" s="8">
        <v>43526</v>
      </c>
      <c r="B40" s="12">
        <v>6</v>
      </c>
      <c r="C40" s="13">
        <v>35331.61328125</v>
      </c>
      <c r="D40" s="13">
        <v>0</v>
      </c>
      <c r="E40" s="13">
        <v>0</v>
      </c>
      <c r="F40" s="13">
        <v>1.5555556035704099E-5</v>
      </c>
      <c r="G40" s="13">
        <v>1.5555556035704099E-5</v>
      </c>
      <c r="H40" s="13">
        <v>0</v>
      </c>
      <c r="I40" s="14">
        <v>9.2924468552593193E-9</v>
      </c>
      <c r="J40" s="14">
        <v>9.2924468552593193E-9</v>
      </c>
      <c r="K40" s="14">
        <v>9.2924468552593193E-9</v>
      </c>
      <c r="L40" s="14">
        <v>9.2924468552593193E-9</v>
      </c>
      <c r="M40" s="63">
        <f t="shared" si="0"/>
        <v>0</v>
      </c>
      <c r="N40" s="63">
        <f t="shared" si="1"/>
        <v>1</v>
      </c>
      <c r="O40" s="15"/>
      <c r="P40" s="8">
        <v>43554</v>
      </c>
      <c r="Q40" s="14">
        <v>0.12158830872699999</v>
      </c>
      <c r="R40" s="14">
        <v>0.33658742040900003</v>
      </c>
      <c r="S40" s="14">
        <v>0.119517420634</v>
      </c>
      <c r="T40" s="14">
        <v>0.33240581945300002</v>
      </c>
    </row>
    <row r="41" spans="1:20">
      <c r="A41" s="8">
        <v>43526</v>
      </c>
      <c r="B41" s="12">
        <v>7</v>
      </c>
      <c r="C41" s="13">
        <v>36893.0234375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4">
        <v>0</v>
      </c>
      <c r="J41" s="14">
        <v>0</v>
      </c>
      <c r="K41" s="14">
        <v>0</v>
      </c>
      <c r="L41" s="14">
        <v>0</v>
      </c>
      <c r="M41" s="63">
        <f t="shared" si="0"/>
        <v>0</v>
      </c>
      <c r="N41" s="63">
        <f t="shared" si="1"/>
        <v>0</v>
      </c>
      <c r="O41" s="15"/>
      <c r="P41" s="8">
        <v>43555</v>
      </c>
      <c r="Q41" s="14">
        <v>3.1074983551E-2</v>
      </c>
      <c r="R41" s="14">
        <v>7.7808049367999996E-2</v>
      </c>
      <c r="S41" s="14">
        <v>3.2150252368000003E-2</v>
      </c>
      <c r="T41" s="14">
        <v>7.4243732362999998E-2</v>
      </c>
    </row>
    <row r="42" spans="1:20">
      <c r="A42" s="8">
        <v>43526</v>
      </c>
      <c r="B42" s="12">
        <v>8</v>
      </c>
      <c r="C42" s="13">
        <v>38402.08984375</v>
      </c>
      <c r="D42" s="13">
        <v>38.1</v>
      </c>
      <c r="E42" s="13">
        <v>33.4</v>
      </c>
      <c r="F42" s="13">
        <v>25.890597648046999</v>
      </c>
      <c r="G42" s="13">
        <v>25.861162587403999</v>
      </c>
      <c r="H42" s="13">
        <v>-2.9435060642999999E-2</v>
      </c>
      <c r="I42" s="14">
        <v>7.3111334599999999E-3</v>
      </c>
      <c r="J42" s="14">
        <v>7.2935497920000002E-3</v>
      </c>
      <c r="K42" s="14">
        <v>4.503487104E-3</v>
      </c>
      <c r="L42" s="14">
        <v>4.4859034360000003E-3</v>
      </c>
      <c r="M42" s="63">
        <f t="shared" si="0"/>
        <v>1</v>
      </c>
      <c r="N42" s="63">
        <f t="shared" si="1"/>
        <v>0</v>
      </c>
      <c r="O42" s="15"/>
      <c r="P42" s="15"/>
      <c r="Q42" s="15"/>
      <c r="R42" s="15"/>
      <c r="S42" s="15"/>
      <c r="T42" s="15"/>
    </row>
    <row r="43" spans="1:20">
      <c r="A43" s="8">
        <v>43526</v>
      </c>
      <c r="B43" s="12">
        <v>9</v>
      </c>
      <c r="C43" s="13">
        <v>40021.8671875</v>
      </c>
      <c r="D43" s="13">
        <v>313.2</v>
      </c>
      <c r="E43" s="13">
        <v>307.89999999999998</v>
      </c>
      <c r="F43" s="13">
        <v>217.49505204799101</v>
      </c>
      <c r="G43" s="13">
        <v>223.90966303866799</v>
      </c>
      <c r="H43" s="13">
        <v>6.4146109906769997</v>
      </c>
      <c r="I43" s="14">
        <v>5.3339508340000001E-2</v>
      </c>
      <c r="J43" s="14">
        <v>5.7171414546999998E-2</v>
      </c>
      <c r="K43" s="14">
        <v>5.0173439044999997E-2</v>
      </c>
      <c r="L43" s="14">
        <v>5.4005345252E-2</v>
      </c>
      <c r="M43" s="63">
        <f t="shared" si="0"/>
        <v>1</v>
      </c>
      <c r="N43" s="63">
        <f t="shared" si="1"/>
        <v>0</v>
      </c>
      <c r="O43" s="15"/>
      <c r="P43" s="24" t="s">
        <v>66</v>
      </c>
      <c r="Q43" s="15"/>
      <c r="R43" s="15"/>
      <c r="S43" s="15"/>
      <c r="T43" s="15"/>
    </row>
    <row r="44" spans="1:20" ht="26.25" customHeight="1">
      <c r="A44" s="8">
        <v>43526</v>
      </c>
      <c r="B44" s="12">
        <v>10</v>
      </c>
      <c r="C44" s="13">
        <v>41115.3515625</v>
      </c>
      <c r="D44" s="13">
        <v>769.2</v>
      </c>
      <c r="E44" s="13">
        <v>761.1</v>
      </c>
      <c r="F44" s="13">
        <v>460.75719642362901</v>
      </c>
      <c r="G44" s="13">
        <v>524.16726265748298</v>
      </c>
      <c r="H44" s="13">
        <v>63.410066233854003</v>
      </c>
      <c r="I44" s="14">
        <v>0.14637558981000001</v>
      </c>
      <c r="J44" s="14">
        <v>0.18425496031999999</v>
      </c>
      <c r="K44" s="14">
        <v>0.141536880132</v>
      </c>
      <c r="L44" s="14">
        <v>0.17941625064200001</v>
      </c>
      <c r="M44" s="63">
        <f t="shared" si="0"/>
        <v>1</v>
      </c>
      <c r="N44" s="63">
        <f t="shared" si="1"/>
        <v>0</v>
      </c>
      <c r="O44" s="15"/>
      <c r="P44" s="11" t="s">
        <v>62</v>
      </c>
      <c r="Q44" s="11" t="s">
        <v>63</v>
      </c>
      <c r="R44" s="11" t="s">
        <v>64</v>
      </c>
      <c r="S44" s="11" t="s">
        <v>65</v>
      </c>
    </row>
    <row r="45" spans="1:20">
      <c r="A45" s="8">
        <v>43526</v>
      </c>
      <c r="B45" s="12">
        <v>11</v>
      </c>
      <c r="C45" s="13">
        <v>41533.4921875</v>
      </c>
      <c r="D45" s="13">
        <v>933</v>
      </c>
      <c r="E45" s="13">
        <v>926.2</v>
      </c>
      <c r="F45" s="13">
        <v>773.76523440736696</v>
      </c>
      <c r="G45" s="13">
        <v>935.12205147398902</v>
      </c>
      <c r="H45" s="13">
        <v>161.356817066622</v>
      </c>
      <c r="I45" s="14">
        <v>1.2676532099999999E-3</v>
      </c>
      <c r="J45" s="14">
        <v>9.5122321142000005E-2</v>
      </c>
      <c r="K45" s="14">
        <v>5.3297798530000003E-3</v>
      </c>
      <c r="L45" s="14">
        <v>9.1060194499000005E-2</v>
      </c>
      <c r="M45" s="63">
        <f t="shared" si="0"/>
        <v>1</v>
      </c>
      <c r="N45" s="63">
        <f t="shared" si="1"/>
        <v>1</v>
      </c>
      <c r="O45" s="15"/>
      <c r="P45" s="14">
        <v>7.6091050517000006E-2</v>
      </c>
      <c r="Q45" s="14">
        <v>0.12226263668200001</v>
      </c>
      <c r="R45" s="14">
        <v>7.4997399534999995E-2</v>
      </c>
      <c r="S45" s="14">
        <v>0.11895267101</v>
      </c>
    </row>
    <row r="46" spans="1:20">
      <c r="A46" s="8">
        <v>43526</v>
      </c>
      <c r="B46" s="12">
        <v>12</v>
      </c>
      <c r="C46" s="13">
        <v>41530.09375</v>
      </c>
      <c r="D46" s="13">
        <v>1007.4</v>
      </c>
      <c r="E46" s="13">
        <v>999.8</v>
      </c>
      <c r="F46" s="13">
        <v>777.26848458253698</v>
      </c>
      <c r="G46" s="13">
        <v>896.94066953342804</v>
      </c>
      <c r="H46" s="13">
        <v>119.67218495089099</v>
      </c>
      <c r="I46" s="14">
        <v>6.5985263121999996E-2</v>
      </c>
      <c r="J46" s="14">
        <v>0.137474023546</v>
      </c>
      <c r="K46" s="14">
        <v>6.1445239227000001E-2</v>
      </c>
      <c r="L46" s="14">
        <v>0.13293399965200001</v>
      </c>
      <c r="M46" s="63">
        <f t="shared" si="0"/>
        <v>1</v>
      </c>
      <c r="N46" s="63">
        <f t="shared" si="1"/>
        <v>0</v>
      </c>
      <c r="O46" s="15"/>
      <c r="P46" s="15"/>
      <c r="Q46" s="15"/>
      <c r="R46" s="15"/>
      <c r="S46" s="15"/>
      <c r="T46" s="15"/>
    </row>
    <row r="47" spans="1:20">
      <c r="A47" s="8">
        <v>43526</v>
      </c>
      <c r="B47" s="12">
        <v>13</v>
      </c>
      <c r="C47" s="13">
        <v>41054.5</v>
      </c>
      <c r="D47" s="13">
        <v>1064.2</v>
      </c>
      <c r="E47" s="13">
        <v>1056.0999999999999</v>
      </c>
      <c r="F47" s="13">
        <v>870.37185819534795</v>
      </c>
      <c r="G47" s="13">
        <v>1064.8126294505801</v>
      </c>
      <c r="H47" s="13">
        <v>194.44077125522799</v>
      </c>
      <c r="I47" s="14">
        <v>3.65967413E-4</v>
      </c>
      <c r="J47" s="14">
        <v>0.11578742043199999</v>
      </c>
      <c r="K47" s="14">
        <v>5.2046770909999996E-3</v>
      </c>
      <c r="L47" s="14">
        <v>0.110948710755</v>
      </c>
      <c r="M47" s="63">
        <f t="shared" si="0"/>
        <v>1</v>
      </c>
      <c r="N47" s="63">
        <f t="shared" si="1"/>
        <v>1</v>
      </c>
      <c r="O47" s="15"/>
      <c r="P47" s="24" t="s">
        <v>67</v>
      </c>
      <c r="Q47" s="15"/>
      <c r="R47" s="15"/>
      <c r="S47" s="15"/>
      <c r="T47" s="15"/>
    </row>
    <row r="48" spans="1:20">
      <c r="A48" s="8">
        <v>43526</v>
      </c>
      <c r="B48" s="12">
        <v>14</v>
      </c>
      <c r="C48" s="13">
        <v>40765.97265625</v>
      </c>
      <c r="D48" s="13">
        <v>1067.8</v>
      </c>
      <c r="E48" s="13">
        <v>1059.8</v>
      </c>
      <c r="F48" s="13">
        <v>755.17102324417101</v>
      </c>
      <c r="G48" s="13">
        <v>864.51372102101698</v>
      </c>
      <c r="H48" s="13">
        <v>109.34269777684599</v>
      </c>
      <c r="I48" s="14">
        <v>0.121437442639</v>
      </c>
      <c r="J48" s="14">
        <v>0.186755661144</v>
      </c>
      <c r="K48" s="14">
        <v>0.116658470118</v>
      </c>
      <c r="L48" s="14">
        <v>0.18197668862300001</v>
      </c>
      <c r="M48" s="63">
        <f t="shared" si="0"/>
        <v>1</v>
      </c>
      <c r="N48" s="63">
        <f t="shared" si="1"/>
        <v>0</v>
      </c>
      <c r="O48" s="15"/>
      <c r="P48" s="7" t="s">
        <v>20</v>
      </c>
      <c r="Q48" s="7" t="s">
        <v>68</v>
      </c>
    </row>
    <row r="49" spans="1:17">
      <c r="A49" s="8">
        <v>43526</v>
      </c>
      <c r="B49" s="12">
        <v>15</v>
      </c>
      <c r="C49" s="13">
        <v>40527.27734375</v>
      </c>
      <c r="D49" s="13">
        <v>1013.4</v>
      </c>
      <c r="E49" s="13">
        <v>1005.7</v>
      </c>
      <c r="F49" s="13">
        <v>630.405996330726</v>
      </c>
      <c r="G49" s="13">
        <v>747.03939094079897</v>
      </c>
      <c r="H49" s="13">
        <v>116.633394610073</v>
      </c>
      <c r="I49" s="14">
        <v>0.15911625391799999</v>
      </c>
      <c r="J49" s="14">
        <v>0.22878972740100001</v>
      </c>
      <c r="K49" s="14">
        <v>0.154516492866</v>
      </c>
      <c r="L49" s="14">
        <v>0.22418996634900001</v>
      </c>
      <c r="M49" s="63">
        <f t="shared" si="0"/>
        <v>1</v>
      </c>
      <c r="N49" s="63">
        <f t="shared" si="1"/>
        <v>0</v>
      </c>
      <c r="O49" s="15"/>
      <c r="P49" s="8">
        <v>43525</v>
      </c>
      <c r="Q49" s="9">
        <v>1674</v>
      </c>
    </row>
    <row r="50" spans="1:17">
      <c r="A50" s="8">
        <v>43526</v>
      </c>
      <c r="B50" s="12">
        <v>16</v>
      </c>
      <c r="C50" s="13">
        <v>40475.48046875</v>
      </c>
      <c r="D50" s="13">
        <v>845.9</v>
      </c>
      <c r="E50" s="13">
        <v>838.9</v>
      </c>
      <c r="F50" s="13">
        <v>402.55955778745698</v>
      </c>
      <c r="G50" s="13">
        <v>543.54849187213495</v>
      </c>
      <c r="H50" s="13">
        <v>140.98893408467799</v>
      </c>
      <c r="I50" s="14">
        <v>0.180616193624</v>
      </c>
      <c r="J50" s="14">
        <v>0.264838973842</v>
      </c>
      <c r="K50" s="14">
        <v>0.17643459266799999</v>
      </c>
      <c r="L50" s="14">
        <v>0.26065737288599999</v>
      </c>
      <c r="M50" s="63">
        <f t="shared" si="0"/>
        <v>1</v>
      </c>
      <c r="N50" s="63">
        <f t="shared" si="1"/>
        <v>0</v>
      </c>
      <c r="O50" s="15"/>
      <c r="P50" s="8">
        <v>43526</v>
      </c>
      <c r="Q50" s="9">
        <v>1674</v>
      </c>
    </row>
    <row r="51" spans="1:17">
      <c r="A51" s="8">
        <v>43526</v>
      </c>
      <c r="B51" s="12">
        <v>17</v>
      </c>
      <c r="C51" s="13">
        <v>40567.85546875</v>
      </c>
      <c r="D51" s="13">
        <v>648.4</v>
      </c>
      <c r="E51" s="13">
        <v>639.70000000000005</v>
      </c>
      <c r="F51" s="13">
        <v>280.32714546650197</v>
      </c>
      <c r="G51" s="13">
        <v>434.95463825879</v>
      </c>
      <c r="H51" s="13">
        <v>154.627492792288</v>
      </c>
      <c r="I51" s="14">
        <v>0.127506189809</v>
      </c>
      <c r="J51" s="14">
        <v>0.219876257188</v>
      </c>
      <c r="K51" s="14">
        <v>0.122309057193</v>
      </c>
      <c r="L51" s="14">
        <v>0.214679124571</v>
      </c>
      <c r="M51" s="63">
        <f t="shared" si="0"/>
        <v>1</v>
      </c>
      <c r="N51" s="63">
        <f t="shared" si="1"/>
        <v>0</v>
      </c>
      <c r="O51" s="15"/>
      <c r="P51" s="8">
        <v>43527</v>
      </c>
      <c r="Q51" s="9">
        <v>1674</v>
      </c>
    </row>
    <row r="52" spans="1:17">
      <c r="A52" s="8">
        <v>43526</v>
      </c>
      <c r="B52" s="12">
        <v>18</v>
      </c>
      <c r="C52" s="13">
        <v>41064.91796875</v>
      </c>
      <c r="D52" s="13">
        <v>279.5</v>
      </c>
      <c r="E52" s="13">
        <v>268.10000000000002</v>
      </c>
      <c r="F52" s="13">
        <v>118.03198805743</v>
      </c>
      <c r="G52" s="13">
        <v>212.98882659164801</v>
      </c>
      <c r="H52" s="13">
        <v>94.956838534216999</v>
      </c>
      <c r="I52" s="14">
        <v>3.9731883756000001E-2</v>
      </c>
      <c r="J52" s="14">
        <v>9.6456399008999993E-2</v>
      </c>
      <c r="K52" s="14">
        <v>3.2921847913999998E-2</v>
      </c>
      <c r="L52" s="14">
        <v>8.9646363167000004E-2</v>
      </c>
      <c r="M52" s="63">
        <f t="shared" si="0"/>
        <v>1</v>
      </c>
      <c r="N52" s="63">
        <f t="shared" si="1"/>
        <v>0</v>
      </c>
      <c r="O52" s="15"/>
      <c r="P52" s="8">
        <v>43528</v>
      </c>
      <c r="Q52" s="9">
        <v>1674</v>
      </c>
    </row>
    <row r="53" spans="1:17">
      <c r="A53" s="8">
        <v>43526</v>
      </c>
      <c r="B53" s="12">
        <v>19</v>
      </c>
      <c r="C53" s="13">
        <v>41868.34375</v>
      </c>
      <c r="D53" s="13">
        <v>43.7</v>
      </c>
      <c r="E53" s="13">
        <v>38.6</v>
      </c>
      <c r="F53" s="13">
        <v>30.404706123865999</v>
      </c>
      <c r="G53" s="13">
        <v>34.806717871186002</v>
      </c>
      <c r="H53" s="13">
        <v>4.4020117473199996</v>
      </c>
      <c r="I53" s="14">
        <v>5.312593864E-3</v>
      </c>
      <c r="J53" s="14">
        <v>7.9422305110000008E-3</v>
      </c>
      <c r="K53" s="14">
        <v>2.2659988819999999E-3</v>
      </c>
      <c r="L53" s="14">
        <v>4.8956355289999998E-3</v>
      </c>
      <c r="M53" s="63">
        <f t="shared" si="0"/>
        <v>1</v>
      </c>
      <c r="N53" s="63">
        <f t="shared" si="1"/>
        <v>0</v>
      </c>
      <c r="O53" s="15"/>
      <c r="P53" s="8">
        <v>43529</v>
      </c>
      <c r="Q53" s="9">
        <v>1674</v>
      </c>
    </row>
    <row r="54" spans="1:17">
      <c r="A54" s="8">
        <v>43526</v>
      </c>
      <c r="B54" s="12">
        <v>20</v>
      </c>
      <c r="C54" s="13">
        <v>42000.5546875</v>
      </c>
      <c r="D54" s="13">
        <v>0</v>
      </c>
      <c r="E54" s="13">
        <v>0</v>
      </c>
      <c r="F54" s="13">
        <v>0</v>
      </c>
      <c r="G54" s="13">
        <v>1.1411110320000001E-3</v>
      </c>
      <c r="H54" s="13">
        <v>1.1411110320000001E-3</v>
      </c>
      <c r="I54" s="14">
        <v>6.8166728343378705E-7</v>
      </c>
      <c r="J54" s="14">
        <v>0</v>
      </c>
      <c r="K54" s="14">
        <v>6.8166728343378705E-7</v>
      </c>
      <c r="L54" s="14">
        <v>0</v>
      </c>
      <c r="M54" s="63">
        <f t="shared" si="0"/>
        <v>0</v>
      </c>
      <c r="N54" s="63">
        <f t="shared" si="1"/>
        <v>1</v>
      </c>
      <c r="O54" s="15"/>
      <c r="P54" s="8">
        <v>43530</v>
      </c>
      <c r="Q54" s="9">
        <v>1674</v>
      </c>
    </row>
    <row r="55" spans="1:17">
      <c r="A55" s="8">
        <v>43526</v>
      </c>
      <c r="B55" s="12">
        <v>21</v>
      </c>
      <c r="C55" s="13">
        <v>41263.74609375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4">
        <v>0</v>
      </c>
      <c r="J55" s="14">
        <v>0</v>
      </c>
      <c r="K55" s="14">
        <v>0</v>
      </c>
      <c r="L55" s="14">
        <v>0</v>
      </c>
      <c r="M55" s="63">
        <f t="shared" si="0"/>
        <v>0</v>
      </c>
      <c r="N55" s="63">
        <f t="shared" si="1"/>
        <v>0</v>
      </c>
      <c r="O55" s="15"/>
      <c r="P55" s="8">
        <v>43531</v>
      </c>
      <c r="Q55" s="9">
        <v>1674</v>
      </c>
    </row>
    <row r="56" spans="1:17">
      <c r="A56" s="8">
        <v>43526</v>
      </c>
      <c r="B56" s="12">
        <v>22</v>
      </c>
      <c r="C56" s="13">
        <v>40234.51171875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4">
        <v>0</v>
      </c>
      <c r="J56" s="14">
        <v>0</v>
      </c>
      <c r="K56" s="14">
        <v>0</v>
      </c>
      <c r="L56" s="14">
        <v>0</v>
      </c>
      <c r="M56" s="63">
        <f t="shared" si="0"/>
        <v>0</v>
      </c>
      <c r="N56" s="63">
        <f t="shared" si="1"/>
        <v>0</v>
      </c>
      <c r="O56" s="15"/>
      <c r="P56" s="8">
        <v>43532</v>
      </c>
      <c r="Q56" s="9">
        <v>1674</v>
      </c>
    </row>
    <row r="57" spans="1:17">
      <c r="A57" s="8">
        <v>43526</v>
      </c>
      <c r="B57" s="12">
        <v>23</v>
      </c>
      <c r="C57" s="13">
        <v>38855.7421875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4">
        <v>0</v>
      </c>
      <c r="J57" s="14">
        <v>0</v>
      </c>
      <c r="K57" s="14">
        <v>0</v>
      </c>
      <c r="L57" s="14">
        <v>0</v>
      </c>
      <c r="M57" s="63">
        <f t="shared" si="0"/>
        <v>0</v>
      </c>
      <c r="N57" s="63">
        <f t="shared" si="1"/>
        <v>0</v>
      </c>
      <c r="O57" s="15"/>
      <c r="P57" s="8">
        <v>43533</v>
      </c>
      <c r="Q57" s="9">
        <v>1674</v>
      </c>
    </row>
    <row r="58" spans="1:17">
      <c r="A58" s="8">
        <v>43526</v>
      </c>
      <c r="B58" s="12">
        <v>24</v>
      </c>
      <c r="C58" s="13">
        <v>37282.87890625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4">
        <v>0</v>
      </c>
      <c r="J58" s="14">
        <v>0</v>
      </c>
      <c r="K58" s="14">
        <v>0</v>
      </c>
      <c r="L58" s="14">
        <v>0</v>
      </c>
      <c r="M58" s="63">
        <f t="shared" si="0"/>
        <v>0</v>
      </c>
      <c r="N58" s="63">
        <f t="shared" si="1"/>
        <v>0</v>
      </c>
      <c r="O58" s="15"/>
      <c r="P58" s="8">
        <v>43534</v>
      </c>
      <c r="Q58" s="9">
        <v>1674</v>
      </c>
    </row>
    <row r="59" spans="1:17">
      <c r="A59" s="8">
        <v>43527</v>
      </c>
      <c r="B59" s="12">
        <v>1</v>
      </c>
      <c r="C59" s="13">
        <v>36003.31640625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4">
        <v>0</v>
      </c>
      <c r="J59" s="14">
        <v>0</v>
      </c>
      <c r="K59" s="14">
        <v>0</v>
      </c>
      <c r="L59" s="14">
        <v>0</v>
      </c>
      <c r="M59" s="63">
        <f t="shared" si="0"/>
        <v>0</v>
      </c>
      <c r="N59" s="63">
        <f t="shared" si="1"/>
        <v>0</v>
      </c>
      <c r="O59" s="15"/>
      <c r="P59" s="8">
        <v>43535</v>
      </c>
      <c r="Q59" s="9">
        <v>1674</v>
      </c>
    </row>
    <row r="60" spans="1:17">
      <c r="A60" s="8">
        <v>43527</v>
      </c>
      <c r="B60" s="12">
        <v>2</v>
      </c>
      <c r="C60" s="13">
        <v>35093.265625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4">
        <v>0</v>
      </c>
      <c r="J60" s="14">
        <v>0</v>
      </c>
      <c r="K60" s="14">
        <v>0</v>
      </c>
      <c r="L60" s="14">
        <v>0</v>
      </c>
      <c r="M60" s="63">
        <f t="shared" si="0"/>
        <v>0</v>
      </c>
      <c r="N60" s="63">
        <f t="shared" si="1"/>
        <v>0</v>
      </c>
      <c r="O60" s="15"/>
      <c r="P60" s="8">
        <v>43536</v>
      </c>
      <c r="Q60" s="9">
        <v>1674</v>
      </c>
    </row>
    <row r="61" spans="1:17">
      <c r="A61" s="8">
        <v>43527</v>
      </c>
      <c r="B61" s="12">
        <v>3</v>
      </c>
      <c r="C61" s="13">
        <v>34691.44140625</v>
      </c>
      <c r="D61" s="13">
        <v>0</v>
      </c>
      <c r="E61" s="13">
        <v>0</v>
      </c>
      <c r="F61" s="13">
        <v>1.5555556035704099E-5</v>
      </c>
      <c r="G61" s="13">
        <v>1.5555556035704099E-5</v>
      </c>
      <c r="H61" s="13">
        <v>0</v>
      </c>
      <c r="I61" s="14">
        <v>9.2924468552593193E-9</v>
      </c>
      <c r="J61" s="14">
        <v>9.2924468552593193E-9</v>
      </c>
      <c r="K61" s="14">
        <v>9.2924468552593193E-9</v>
      </c>
      <c r="L61" s="14">
        <v>9.2924468552593193E-9</v>
      </c>
      <c r="M61" s="63">
        <f t="shared" si="0"/>
        <v>0</v>
      </c>
      <c r="N61" s="63">
        <f t="shared" si="1"/>
        <v>1</v>
      </c>
      <c r="O61" s="15"/>
      <c r="P61" s="8">
        <v>43537</v>
      </c>
      <c r="Q61" s="9">
        <v>1674</v>
      </c>
    </row>
    <row r="62" spans="1:17">
      <c r="A62" s="8">
        <v>43527</v>
      </c>
      <c r="B62" s="12">
        <v>4</v>
      </c>
      <c r="C62" s="13">
        <v>34634.22265625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4">
        <v>0</v>
      </c>
      <c r="J62" s="14">
        <v>0</v>
      </c>
      <c r="K62" s="14">
        <v>0</v>
      </c>
      <c r="L62" s="14">
        <v>0</v>
      </c>
      <c r="M62" s="63">
        <f t="shared" si="0"/>
        <v>0</v>
      </c>
      <c r="N62" s="63">
        <f t="shared" si="1"/>
        <v>0</v>
      </c>
      <c r="O62" s="15"/>
      <c r="P62" s="8">
        <v>43538</v>
      </c>
      <c r="Q62" s="9">
        <v>1674</v>
      </c>
    </row>
    <row r="63" spans="1:17">
      <c r="A63" s="8">
        <v>43527</v>
      </c>
      <c r="B63" s="12">
        <v>5</v>
      </c>
      <c r="C63" s="13">
        <v>34990.85546875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4">
        <v>0</v>
      </c>
      <c r="J63" s="14">
        <v>0</v>
      </c>
      <c r="K63" s="14">
        <v>0</v>
      </c>
      <c r="L63" s="14">
        <v>0</v>
      </c>
      <c r="M63" s="63">
        <f t="shared" si="0"/>
        <v>0</v>
      </c>
      <c r="N63" s="63">
        <f t="shared" si="1"/>
        <v>0</v>
      </c>
      <c r="O63" s="15"/>
      <c r="P63" s="8">
        <v>43539</v>
      </c>
      <c r="Q63" s="9">
        <v>1674</v>
      </c>
    </row>
    <row r="64" spans="1:17">
      <c r="A64" s="8">
        <v>43527</v>
      </c>
      <c r="B64" s="12">
        <v>6</v>
      </c>
      <c r="C64" s="13">
        <v>35815.20703125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4">
        <v>0</v>
      </c>
      <c r="J64" s="14">
        <v>0</v>
      </c>
      <c r="K64" s="14">
        <v>0</v>
      </c>
      <c r="L64" s="14">
        <v>0</v>
      </c>
      <c r="M64" s="63">
        <f t="shared" si="0"/>
        <v>0</v>
      </c>
      <c r="N64" s="63">
        <f t="shared" si="1"/>
        <v>0</v>
      </c>
      <c r="O64" s="15"/>
      <c r="P64" s="8">
        <v>43540</v>
      </c>
      <c r="Q64" s="9">
        <v>1674</v>
      </c>
    </row>
    <row r="65" spans="1:17">
      <c r="A65" s="8">
        <v>43527</v>
      </c>
      <c r="B65" s="12">
        <v>7</v>
      </c>
      <c r="C65" s="13">
        <v>37260.25</v>
      </c>
      <c r="D65" s="13">
        <v>0</v>
      </c>
      <c r="E65" s="13">
        <v>0</v>
      </c>
      <c r="F65" s="13">
        <v>1.4444444742467699E-5</v>
      </c>
      <c r="G65" s="13">
        <v>1.4444444742467699E-5</v>
      </c>
      <c r="H65" s="13">
        <v>0</v>
      </c>
      <c r="I65" s="14">
        <v>8.6287005630034103E-9</v>
      </c>
      <c r="J65" s="14">
        <v>8.6287005630034103E-9</v>
      </c>
      <c r="K65" s="14">
        <v>8.6287005630034103E-9</v>
      </c>
      <c r="L65" s="14">
        <v>8.6287005630034103E-9</v>
      </c>
      <c r="M65" s="63">
        <f t="shared" si="0"/>
        <v>0</v>
      </c>
      <c r="N65" s="63">
        <f t="shared" si="1"/>
        <v>1</v>
      </c>
      <c r="O65" s="15"/>
      <c r="P65" s="8">
        <v>43541</v>
      </c>
      <c r="Q65" s="9">
        <v>1674</v>
      </c>
    </row>
    <row r="66" spans="1:17">
      <c r="A66" s="8">
        <v>43527</v>
      </c>
      <c r="B66" s="12">
        <v>8</v>
      </c>
      <c r="C66" s="13">
        <v>38863.34375</v>
      </c>
      <c r="D66" s="13">
        <v>46.9</v>
      </c>
      <c r="E66" s="13">
        <v>41.8</v>
      </c>
      <c r="F66" s="13">
        <v>8.128667874305</v>
      </c>
      <c r="G66" s="13">
        <v>8.1289848537869993</v>
      </c>
      <c r="H66" s="13">
        <v>3.1697948199999997E-4</v>
      </c>
      <c r="I66" s="14">
        <v>2.3160701998000001E-2</v>
      </c>
      <c r="J66" s="14">
        <v>2.3160891353E-2</v>
      </c>
      <c r="K66" s="14">
        <v>2.0114107015999999E-2</v>
      </c>
      <c r="L66" s="14">
        <v>2.0114296370999998E-2</v>
      </c>
      <c r="M66" s="63">
        <f t="shared" si="0"/>
        <v>1</v>
      </c>
      <c r="N66" s="63">
        <f t="shared" si="1"/>
        <v>0</v>
      </c>
      <c r="O66" s="15"/>
      <c r="P66" s="8">
        <v>43542</v>
      </c>
      <c r="Q66" s="9">
        <v>1674</v>
      </c>
    </row>
    <row r="67" spans="1:17">
      <c r="A67" s="8">
        <v>43527</v>
      </c>
      <c r="B67" s="12">
        <v>9</v>
      </c>
      <c r="C67" s="13">
        <v>40832.35546875</v>
      </c>
      <c r="D67" s="13">
        <v>349.8</v>
      </c>
      <c r="E67" s="13">
        <v>344.4</v>
      </c>
      <c r="F67" s="13">
        <v>94.259445163436993</v>
      </c>
      <c r="G67" s="13">
        <v>94.259445163436993</v>
      </c>
      <c r="H67" s="13">
        <v>0</v>
      </c>
      <c r="I67" s="14">
        <v>0.15265266119199999</v>
      </c>
      <c r="J67" s="14">
        <v>0.15265266119199999</v>
      </c>
      <c r="K67" s="14">
        <v>0.14942685474100001</v>
      </c>
      <c r="L67" s="14">
        <v>0.14942685474100001</v>
      </c>
      <c r="M67" s="63">
        <f t="shared" si="0"/>
        <v>1</v>
      </c>
      <c r="N67" s="63">
        <f t="shared" si="1"/>
        <v>0</v>
      </c>
      <c r="O67" s="15"/>
      <c r="P67" s="8">
        <v>43543</v>
      </c>
      <c r="Q67" s="9">
        <v>1674</v>
      </c>
    </row>
    <row r="68" spans="1:17">
      <c r="A68" s="8">
        <v>43527</v>
      </c>
      <c r="B68" s="12">
        <v>10</v>
      </c>
      <c r="C68" s="13">
        <v>42660.51171875</v>
      </c>
      <c r="D68" s="13">
        <v>746.1</v>
      </c>
      <c r="E68" s="13">
        <v>738.2</v>
      </c>
      <c r="F68" s="13">
        <v>203.79355421265001</v>
      </c>
      <c r="G68" s="13">
        <v>203.79355421265001</v>
      </c>
      <c r="H68" s="13">
        <v>0</v>
      </c>
      <c r="I68" s="14">
        <v>0.32395845029100001</v>
      </c>
      <c r="J68" s="14">
        <v>0.32395845029100001</v>
      </c>
      <c r="K68" s="14">
        <v>0.31923921492599999</v>
      </c>
      <c r="L68" s="14">
        <v>0.31923921492599999</v>
      </c>
      <c r="M68" s="63">
        <f t="shared" si="0"/>
        <v>1</v>
      </c>
      <c r="N68" s="63">
        <f t="shared" si="1"/>
        <v>0</v>
      </c>
      <c r="O68" s="15"/>
      <c r="P68" s="8">
        <v>43544</v>
      </c>
      <c r="Q68" s="9">
        <v>1674</v>
      </c>
    </row>
    <row r="69" spans="1:17">
      <c r="A69" s="8">
        <v>43527</v>
      </c>
      <c r="B69" s="12">
        <v>11</v>
      </c>
      <c r="C69" s="13">
        <v>43871.546875</v>
      </c>
      <c r="D69" s="13">
        <v>918.1</v>
      </c>
      <c r="E69" s="13">
        <v>909.8</v>
      </c>
      <c r="F69" s="13">
        <v>347.25400927967502</v>
      </c>
      <c r="G69" s="13">
        <v>347.48010926458602</v>
      </c>
      <c r="H69" s="13">
        <v>0.22609998491</v>
      </c>
      <c r="I69" s="14">
        <v>0.34087209721299999</v>
      </c>
      <c r="J69" s="14">
        <v>0.34100716291499999</v>
      </c>
      <c r="K69" s="14">
        <v>0.33591391322300002</v>
      </c>
      <c r="L69" s="14">
        <v>0.33604897892399999</v>
      </c>
      <c r="M69" s="63">
        <f t="shared" si="0"/>
        <v>1</v>
      </c>
      <c r="N69" s="63">
        <f t="shared" si="1"/>
        <v>0</v>
      </c>
      <c r="O69" s="15"/>
      <c r="P69" s="8">
        <v>43545</v>
      </c>
      <c r="Q69" s="9">
        <v>1674</v>
      </c>
    </row>
    <row r="70" spans="1:17">
      <c r="A70" s="8">
        <v>43527</v>
      </c>
      <c r="B70" s="12">
        <v>12</v>
      </c>
      <c r="C70" s="13">
        <v>44346.40625</v>
      </c>
      <c r="D70" s="13">
        <v>1089.2</v>
      </c>
      <c r="E70" s="13">
        <v>1081</v>
      </c>
      <c r="F70" s="13">
        <v>501.536332779063</v>
      </c>
      <c r="G70" s="13">
        <v>506.98311165716899</v>
      </c>
      <c r="H70" s="13">
        <v>5.4467788781059996</v>
      </c>
      <c r="I70" s="14">
        <v>0.34779981382399999</v>
      </c>
      <c r="J70" s="14">
        <v>0.35105356464800003</v>
      </c>
      <c r="K70" s="14">
        <v>0.34290136699000001</v>
      </c>
      <c r="L70" s="14">
        <v>0.34615511781399999</v>
      </c>
      <c r="M70" s="63">
        <f t="shared" si="0"/>
        <v>1</v>
      </c>
      <c r="N70" s="63">
        <f t="shared" si="1"/>
        <v>0</v>
      </c>
      <c r="O70" s="15"/>
      <c r="P70" s="8">
        <v>43546</v>
      </c>
      <c r="Q70" s="9">
        <v>1674</v>
      </c>
    </row>
    <row r="71" spans="1:17">
      <c r="A71" s="8">
        <v>43527</v>
      </c>
      <c r="B71" s="12">
        <v>13</v>
      </c>
      <c r="C71" s="13">
        <v>44321.57421875</v>
      </c>
      <c r="D71" s="13">
        <v>1206.5999999999999</v>
      </c>
      <c r="E71" s="13">
        <v>1198.4000000000001</v>
      </c>
      <c r="F71" s="13">
        <v>563.95324880374801</v>
      </c>
      <c r="G71" s="13">
        <v>572.15046017951397</v>
      </c>
      <c r="H71" s="13">
        <v>8.1972113757660008</v>
      </c>
      <c r="I71" s="14">
        <v>0.37900211458799998</v>
      </c>
      <c r="J71" s="14">
        <v>0.38389889557700002</v>
      </c>
      <c r="K71" s="14">
        <v>0.374103667754</v>
      </c>
      <c r="L71" s="14">
        <v>0.37900044874299998</v>
      </c>
      <c r="M71" s="63">
        <f t="shared" si="0"/>
        <v>1</v>
      </c>
      <c r="N71" s="63">
        <f t="shared" si="1"/>
        <v>0</v>
      </c>
      <c r="O71" s="15"/>
      <c r="P71" s="8">
        <v>43547</v>
      </c>
      <c r="Q71" s="9">
        <v>1674</v>
      </c>
    </row>
    <row r="72" spans="1:17">
      <c r="A72" s="8">
        <v>43527</v>
      </c>
      <c r="B72" s="12">
        <v>14</v>
      </c>
      <c r="C72" s="13">
        <v>43978.6484375</v>
      </c>
      <c r="D72" s="13">
        <v>1153.2</v>
      </c>
      <c r="E72" s="13">
        <v>1144.9000000000001</v>
      </c>
      <c r="F72" s="13">
        <v>546.62812330431404</v>
      </c>
      <c r="G72" s="13">
        <v>556.09226156420198</v>
      </c>
      <c r="H72" s="13">
        <v>9.4641382598869992</v>
      </c>
      <c r="I72" s="14">
        <v>0.35669518425000002</v>
      </c>
      <c r="J72" s="14">
        <v>0.36234879133499998</v>
      </c>
      <c r="K72" s="14">
        <v>0.35173700025999999</v>
      </c>
      <c r="L72" s="14">
        <v>0.357390607345</v>
      </c>
      <c r="M72" s="63">
        <f t="shared" si="0"/>
        <v>1</v>
      </c>
      <c r="N72" s="63">
        <f t="shared" si="1"/>
        <v>0</v>
      </c>
      <c r="O72" s="15"/>
      <c r="P72" s="8">
        <v>43548</v>
      </c>
      <c r="Q72" s="9">
        <v>1674</v>
      </c>
    </row>
    <row r="73" spans="1:17">
      <c r="A73" s="8">
        <v>43527</v>
      </c>
      <c r="B73" s="12">
        <v>15</v>
      </c>
      <c r="C73" s="13">
        <v>43514.2265625</v>
      </c>
      <c r="D73" s="13">
        <v>1100.3</v>
      </c>
      <c r="E73" s="13">
        <v>1091.9000000000001</v>
      </c>
      <c r="F73" s="13">
        <v>480.076513896253</v>
      </c>
      <c r="G73" s="13">
        <v>487.419414757357</v>
      </c>
      <c r="H73" s="13">
        <v>7.3429008611039999</v>
      </c>
      <c r="I73" s="14">
        <v>0.36611743443400002</v>
      </c>
      <c r="J73" s="14">
        <v>0.37050387461299999</v>
      </c>
      <c r="K73" s="14">
        <v>0.36109951328700002</v>
      </c>
      <c r="L73" s="14">
        <v>0.36548595346599999</v>
      </c>
      <c r="M73" s="63">
        <f t="shared" si="0"/>
        <v>1</v>
      </c>
      <c r="N73" s="63">
        <f t="shared" si="1"/>
        <v>0</v>
      </c>
      <c r="O73" s="15"/>
      <c r="P73" s="8">
        <v>43549</v>
      </c>
      <c r="Q73" s="9">
        <v>1674</v>
      </c>
    </row>
    <row r="74" spans="1:17">
      <c r="A74" s="8">
        <v>43527</v>
      </c>
      <c r="B74" s="12">
        <v>16</v>
      </c>
      <c r="C74" s="13">
        <v>43666.51953125</v>
      </c>
      <c r="D74" s="13">
        <v>964.2</v>
      </c>
      <c r="E74" s="13">
        <v>955.8</v>
      </c>
      <c r="F74" s="13">
        <v>342.57328913079402</v>
      </c>
      <c r="G74" s="13">
        <v>342.99990240229499</v>
      </c>
      <c r="H74" s="13">
        <v>0.42661327150099998</v>
      </c>
      <c r="I74" s="14">
        <v>0.37108727455000001</v>
      </c>
      <c r="J74" s="14">
        <v>0.37134212118799997</v>
      </c>
      <c r="K74" s="14">
        <v>0.36606935340300001</v>
      </c>
      <c r="L74" s="14">
        <v>0.36632420004100003</v>
      </c>
      <c r="M74" s="63">
        <f t="shared" si="0"/>
        <v>1</v>
      </c>
      <c r="N74" s="63">
        <f t="shared" si="1"/>
        <v>0</v>
      </c>
      <c r="O74" s="15"/>
      <c r="P74" s="8">
        <v>43550</v>
      </c>
      <c r="Q74" s="9">
        <v>1674</v>
      </c>
    </row>
    <row r="75" spans="1:17">
      <c r="A75" s="8">
        <v>43527</v>
      </c>
      <c r="B75" s="12">
        <v>17</v>
      </c>
      <c r="C75" s="13">
        <v>44345.265625</v>
      </c>
      <c r="D75" s="13">
        <v>825.8</v>
      </c>
      <c r="E75" s="13">
        <v>817.5</v>
      </c>
      <c r="F75" s="13">
        <v>255.350919568009</v>
      </c>
      <c r="G75" s="13">
        <v>255.350919568009</v>
      </c>
      <c r="H75" s="13">
        <v>0</v>
      </c>
      <c r="I75" s="14">
        <v>0.34077005999499999</v>
      </c>
      <c r="J75" s="14">
        <v>0.34077005999499999</v>
      </c>
      <c r="K75" s="14">
        <v>0.33581187600399998</v>
      </c>
      <c r="L75" s="14">
        <v>0.33581187600399998</v>
      </c>
      <c r="M75" s="63">
        <f t="shared" si="0"/>
        <v>1</v>
      </c>
      <c r="N75" s="63">
        <f t="shared" si="1"/>
        <v>0</v>
      </c>
      <c r="O75" s="15"/>
      <c r="P75" s="8">
        <v>43551</v>
      </c>
      <c r="Q75" s="9">
        <v>1674</v>
      </c>
    </row>
    <row r="76" spans="1:17">
      <c r="A76" s="8">
        <v>43527</v>
      </c>
      <c r="B76" s="12">
        <v>18</v>
      </c>
      <c r="C76" s="13">
        <v>45822.4765625</v>
      </c>
      <c r="D76" s="13">
        <v>441.1</v>
      </c>
      <c r="E76" s="13">
        <v>434.4</v>
      </c>
      <c r="F76" s="13">
        <v>113.134092647955</v>
      </c>
      <c r="G76" s="13">
        <v>113.134092647955</v>
      </c>
      <c r="H76" s="13">
        <v>0</v>
      </c>
      <c r="I76" s="14">
        <v>0.19591750737800001</v>
      </c>
      <c r="J76" s="14">
        <v>0.19591750737800001</v>
      </c>
      <c r="K76" s="14">
        <v>0.191915117892</v>
      </c>
      <c r="L76" s="14">
        <v>0.191915117892</v>
      </c>
      <c r="M76" s="63">
        <f t="shared" ref="M76:M139" si="2">IF(F76&gt;5,1,0)</f>
        <v>1</v>
      </c>
      <c r="N76" s="63">
        <f t="shared" ref="N76:N139" si="3">IF(G76&gt;E76,1,0)</f>
        <v>0</v>
      </c>
      <c r="O76" s="15"/>
      <c r="P76" s="8">
        <v>43552</v>
      </c>
      <c r="Q76" s="9">
        <v>1674</v>
      </c>
    </row>
    <row r="77" spans="1:17">
      <c r="A77" s="8">
        <v>43527</v>
      </c>
      <c r="B77" s="12">
        <v>19</v>
      </c>
      <c r="C77" s="13">
        <v>48300.5234375</v>
      </c>
      <c r="D77" s="13">
        <v>30.4</v>
      </c>
      <c r="E77" s="13">
        <v>21.7</v>
      </c>
      <c r="F77" s="13">
        <v>8.2100545977170007</v>
      </c>
      <c r="G77" s="13">
        <v>8.2104434865829994</v>
      </c>
      <c r="H77" s="13">
        <v>3.88888866E-4</v>
      </c>
      <c r="I77" s="14">
        <v>1.3255410103E-2</v>
      </c>
      <c r="J77" s="14">
        <v>1.3255642414000001E-2</v>
      </c>
      <c r="K77" s="14">
        <v>8.0582774870000002E-3</v>
      </c>
      <c r="L77" s="14">
        <v>8.0585097979999996E-3</v>
      </c>
      <c r="M77" s="63">
        <f t="shared" si="2"/>
        <v>1</v>
      </c>
      <c r="N77" s="63">
        <f t="shared" si="3"/>
        <v>0</v>
      </c>
      <c r="O77" s="15"/>
      <c r="P77" s="8">
        <v>43553</v>
      </c>
      <c r="Q77" s="9">
        <v>1674</v>
      </c>
    </row>
    <row r="78" spans="1:17">
      <c r="A78" s="8">
        <v>43527</v>
      </c>
      <c r="B78" s="12">
        <v>20</v>
      </c>
      <c r="C78" s="13">
        <v>50336.3046875</v>
      </c>
      <c r="D78" s="13">
        <v>0</v>
      </c>
      <c r="E78" s="13">
        <v>0</v>
      </c>
      <c r="F78" s="13">
        <v>0</v>
      </c>
      <c r="G78" s="13">
        <v>1.5688887969999999E-3</v>
      </c>
      <c r="H78" s="13">
        <v>1.5688887969999999E-3</v>
      </c>
      <c r="I78" s="14">
        <v>9.3720955634483298E-7</v>
      </c>
      <c r="J78" s="14">
        <v>0</v>
      </c>
      <c r="K78" s="14">
        <v>9.3720955634483298E-7</v>
      </c>
      <c r="L78" s="14">
        <v>0</v>
      </c>
      <c r="M78" s="63">
        <f t="shared" si="2"/>
        <v>0</v>
      </c>
      <c r="N78" s="63">
        <f t="shared" si="3"/>
        <v>1</v>
      </c>
      <c r="O78" s="15"/>
      <c r="P78" s="8">
        <v>43554</v>
      </c>
      <c r="Q78" s="9">
        <v>1674</v>
      </c>
    </row>
    <row r="79" spans="1:17">
      <c r="A79" s="8">
        <v>43527</v>
      </c>
      <c r="B79" s="12">
        <v>21</v>
      </c>
      <c r="C79" s="13">
        <v>50710.2109375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4">
        <v>0</v>
      </c>
      <c r="J79" s="14">
        <v>0</v>
      </c>
      <c r="K79" s="14">
        <v>0</v>
      </c>
      <c r="L79" s="14">
        <v>0</v>
      </c>
      <c r="M79" s="63">
        <f t="shared" si="2"/>
        <v>0</v>
      </c>
      <c r="N79" s="63">
        <f t="shared" si="3"/>
        <v>0</v>
      </c>
      <c r="O79" s="15"/>
      <c r="P79" s="8">
        <v>43555</v>
      </c>
      <c r="Q79" s="9">
        <v>1674</v>
      </c>
    </row>
    <row r="80" spans="1:17">
      <c r="A80" s="8">
        <v>43527</v>
      </c>
      <c r="B80" s="12">
        <v>22</v>
      </c>
      <c r="C80" s="13">
        <v>50107.71484375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4">
        <v>0</v>
      </c>
      <c r="J80" s="14">
        <v>0</v>
      </c>
      <c r="K80" s="14">
        <v>0</v>
      </c>
      <c r="L80" s="14">
        <v>0</v>
      </c>
      <c r="M80" s="63">
        <f t="shared" si="2"/>
        <v>0</v>
      </c>
      <c r="N80" s="63">
        <f t="shared" si="3"/>
        <v>0</v>
      </c>
      <c r="O80" s="15"/>
    </row>
    <row r="81" spans="1:15">
      <c r="A81" s="8">
        <v>43527</v>
      </c>
      <c r="B81" s="12">
        <v>23</v>
      </c>
      <c r="C81" s="13">
        <v>48336.11328125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4">
        <v>0</v>
      </c>
      <c r="J81" s="14">
        <v>0</v>
      </c>
      <c r="K81" s="14">
        <v>0</v>
      </c>
      <c r="L81" s="14">
        <v>0</v>
      </c>
      <c r="M81" s="63">
        <f t="shared" si="2"/>
        <v>0</v>
      </c>
      <c r="N81" s="63">
        <f t="shared" si="3"/>
        <v>0</v>
      </c>
      <c r="O81" s="15"/>
    </row>
    <row r="82" spans="1:15">
      <c r="A82" s="8">
        <v>43527</v>
      </c>
      <c r="B82" s="12">
        <v>24</v>
      </c>
      <c r="C82" s="13">
        <v>46698.9609375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4">
        <v>0</v>
      </c>
      <c r="J82" s="14">
        <v>0</v>
      </c>
      <c r="K82" s="14">
        <v>0</v>
      </c>
      <c r="L82" s="14">
        <v>0</v>
      </c>
      <c r="M82" s="63">
        <f t="shared" si="2"/>
        <v>0</v>
      </c>
      <c r="N82" s="63">
        <f t="shared" si="3"/>
        <v>0</v>
      </c>
      <c r="O82" s="15"/>
    </row>
    <row r="83" spans="1:15">
      <c r="A83" s="8">
        <v>43528</v>
      </c>
      <c r="B83" s="12">
        <v>1</v>
      </c>
      <c r="C83" s="13">
        <v>45693.55078125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4">
        <v>0</v>
      </c>
      <c r="J83" s="14">
        <v>0</v>
      </c>
      <c r="K83" s="14">
        <v>0</v>
      </c>
      <c r="L83" s="14">
        <v>0</v>
      </c>
      <c r="M83" s="63">
        <f t="shared" si="2"/>
        <v>0</v>
      </c>
      <c r="N83" s="63">
        <f t="shared" si="3"/>
        <v>0</v>
      </c>
      <c r="O83" s="15"/>
    </row>
    <row r="84" spans="1:15">
      <c r="A84" s="8">
        <v>43528</v>
      </c>
      <c r="B84" s="12">
        <v>2</v>
      </c>
      <c r="C84" s="13">
        <v>45395.2890625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4">
        <v>0</v>
      </c>
      <c r="J84" s="14">
        <v>0</v>
      </c>
      <c r="K84" s="14">
        <v>0</v>
      </c>
      <c r="L84" s="14">
        <v>0</v>
      </c>
      <c r="M84" s="63">
        <f t="shared" si="2"/>
        <v>0</v>
      </c>
      <c r="N84" s="63">
        <f t="shared" si="3"/>
        <v>0</v>
      </c>
      <c r="O84" s="15"/>
    </row>
    <row r="85" spans="1:15">
      <c r="A85" s="8">
        <v>43528</v>
      </c>
      <c r="B85" s="12">
        <v>3</v>
      </c>
      <c r="C85" s="13">
        <v>45701.2890625</v>
      </c>
      <c r="D85" s="13">
        <v>0</v>
      </c>
      <c r="E85" s="13">
        <v>0</v>
      </c>
      <c r="F85" s="13">
        <v>1.4444444742467699E-5</v>
      </c>
      <c r="G85" s="13">
        <v>1.4444444742467699E-5</v>
      </c>
      <c r="H85" s="13">
        <v>0</v>
      </c>
      <c r="I85" s="14">
        <v>8.6287005630034103E-9</v>
      </c>
      <c r="J85" s="14">
        <v>8.6287005630034103E-9</v>
      </c>
      <c r="K85" s="14">
        <v>8.6287005630034103E-9</v>
      </c>
      <c r="L85" s="14">
        <v>8.6287005630034103E-9</v>
      </c>
      <c r="M85" s="63">
        <f t="shared" si="2"/>
        <v>0</v>
      </c>
      <c r="N85" s="63">
        <f t="shared" si="3"/>
        <v>1</v>
      </c>
      <c r="O85" s="15"/>
    </row>
    <row r="86" spans="1:15">
      <c r="A86" s="8">
        <v>43528</v>
      </c>
      <c r="B86" s="12">
        <v>4</v>
      </c>
      <c r="C86" s="13">
        <v>46583.1328125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4">
        <v>0</v>
      </c>
      <c r="J86" s="14">
        <v>0</v>
      </c>
      <c r="K86" s="14">
        <v>0</v>
      </c>
      <c r="L86" s="14">
        <v>0</v>
      </c>
      <c r="M86" s="63">
        <f t="shared" si="2"/>
        <v>0</v>
      </c>
      <c r="N86" s="63">
        <f t="shared" si="3"/>
        <v>0</v>
      </c>
      <c r="O86" s="15"/>
    </row>
    <row r="87" spans="1:15">
      <c r="A87" s="8">
        <v>43528</v>
      </c>
      <c r="B87" s="12">
        <v>5</v>
      </c>
      <c r="C87" s="13">
        <v>48515.54296875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4">
        <v>0</v>
      </c>
      <c r="J87" s="14">
        <v>0</v>
      </c>
      <c r="K87" s="14">
        <v>0</v>
      </c>
      <c r="L87" s="14">
        <v>0</v>
      </c>
      <c r="M87" s="63">
        <f t="shared" si="2"/>
        <v>0</v>
      </c>
      <c r="N87" s="63">
        <f t="shared" si="3"/>
        <v>0</v>
      </c>
      <c r="O87" s="15"/>
    </row>
    <row r="88" spans="1:15">
      <c r="A88" s="8">
        <v>43528</v>
      </c>
      <c r="B88" s="12">
        <v>6</v>
      </c>
      <c r="C88" s="13">
        <v>52006.72265625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4">
        <v>0</v>
      </c>
      <c r="J88" s="14">
        <v>0</v>
      </c>
      <c r="K88" s="14">
        <v>0</v>
      </c>
      <c r="L88" s="14">
        <v>0</v>
      </c>
      <c r="M88" s="63">
        <f t="shared" si="2"/>
        <v>0</v>
      </c>
      <c r="N88" s="63">
        <f t="shared" si="3"/>
        <v>0</v>
      </c>
      <c r="O88" s="15"/>
    </row>
    <row r="89" spans="1:15">
      <c r="A89" s="8">
        <v>43528</v>
      </c>
      <c r="B89" s="12">
        <v>7</v>
      </c>
      <c r="C89" s="13">
        <v>56881.2421875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4">
        <v>0</v>
      </c>
      <c r="J89" s="14">
        <v>0</v>
      </c>
      <c r="K89" s="14">
        <v>0</v>
      </c>
      <c r="L89" s="14">
        <v>0</v>
      </c>
      <c r="M89" s="63">
        <f t="shared" si="2"/>
        <v>0</v>
      </c>
      <c r="N89" s="63">
        <f t="shared" si="3"/>
        <v>0</v>
      </c>
      <c r="O89" s="15"/>
    </row>
    <row r="90" spans="1:15">
      <c r="A90" s="8">
        <v>43528</v>
      </c>
      <c r="B90" s="12">
        <v>8</v>
      </c>
      <c r="C90" s="13">
        <v>58718.87890625</v>
      </c>
      <c r="D90" s="13">
        <v>41.6</v>
      </c>
      <c r="E90" s="13">
        <v>31.4</v>
      </c>
      <c r="F90" s="13">
        <v>11.114096675503999</v>
      </c>
      <c r="G90" s="13">
        <v>11.114096675503999</v>
      </c>
      <c r="H90" s="13">
        <v>0</v>
      </c>
      <c r="I90" s="14">
        <v>1.8211411782E-2</v>
      </c>
      <c r="J90" s="14">
        <v>1.8211411782E-2</v>
      </c>
      <c r="K90" s="14">
        <v>1.2118221818E-2</v>
      </c>
      <c r="L90" s="14">
        <v>1.2118221818E-2</v>
      </c>
      <c r="M90" s="63">
        <f t="shared" si="2"/>
        <v>1</v>
      </c>
      <c r="N90" s="63">
        <f t="shared" si="3"/>
        <v>0</v>
      </c>
      <c r="O90" s="15"/>
    </row>
    <row r="91" spans="1:15">
      <c r="A91" s="8">
        <v>43528</v>
      </c>
      <c r="B91" s="12">
        <v>9</v>
      </c>
      <c r="C91" s="13">
        <v>58462.1484375</v>
      </c>
      <c r="D91" s="13">
        <v>307.3</v>
      </c>
      <c r="E91" s="13">
        <v>307.3</v>
      </c>
      <c r="F91" s="13">
        <v>88.760953648645</v>
      </c>
      <c r="G91" s="13">
        <v>88.760953648645</v>
      </c>
      <c r="H91" s="13">
        <v>0</v>
      </c>
      <c r="I91" s="14">
        <v>0.13054901215699999</v>
      </c>
      <c r="J91" s="14">
        <v>0.13054901215699999</v>
      </c>
      <c r="K91" s="14">
        <v>0.13054901215699999</v>
      </c>
      <c r="L91" s="14">
        <v>0.13054901215699999</v>
      </c>
      <c r="M91" s="63">
        <f t="shared" si="2"/>
        <v>1</v>
      </c>
      <c r="N91" s="63">
        <f t="shared" si="3"/>
        <v>0</v>
      </c>
      <c r="O91" s="15"/>
    </row>
    <row r="92" spans="1:15">
      <c r="A92" s="8">
        <v>43528</v>
      </c>
      <c r="B92" s="12">
        <v>10</v>
      </c>
      <c r="C92" s="13">
        <v>58360.7421875</v>
      </c>
      <c r="D92" s="13">
        <v>647.79999999999995</v>
      </c>
      <c r="E92" s="13">
        <v>647.79999999999995</v>
      </c>
      <c r="F92" s="13">
        <v>222.75646960788299</v>
      </c>
      <c r="G92" s="13">
        <v>222.75646960788299</v>
      </c>
      <c r="H92" s="13">
        <v>0</v>
      </c>
      <c r="I92" s="14">
        <v>0.25390891899099999</v>
      </c>
      <c r="J92" s="14">
        <v>0.25390891899099999</v>
      </c>
      <c r="K92" s="14">
        <v>0.25390891899099999</v>
      </c>
      <c r="L92" s="14">
        <v>0.25390891899099999</v>
      </c>
      <c r="M92" s="63">
        <f t="shared" si="2"/>
        <v>1</v>
      </c>
      <c r="N92" s="63">
        <f t="shared" si="3"/>
        <v>0</v>
      </c>
      <c r="O92" s="15"/>
    </row>
    <row r="93" spans="1:15">
      <c r="A93" s="8">
        <v>43528</v>
      </c>
      <c r="B93" s="12">
        <v>11</v>
      </c>
      <c r="C93" s="13">
        <v>57879.296875</v>
      </c>
      <c r="D93" s="13">
        <v>836.8</v>
      </c>
      <c r="E93" s="13">
        <v>836.8</v>
      </c>
      <c r="F93" s="13">
        <v>398.43181533045203</v>
      </c>
      <c r="G93" s="13">
        <v>398.43181533045203</v>
      </c>
      <c r="H93" s="13">
        <v>0</v>
      </c>
      <c r="I93" s="14">
        <v>0.26186868857200002</v>
      </c>
      <c r="J93" s="14">
        <v>0.26186868857200002</v>
      </c>
      <c r="K93" s="14">
        <v>0.26186868857200002</v>
      </c>
      <c r="L93" s="14">
        <v>0.26186868857200002</v>
      </c>
      <c r="M93" s="63">
        <f t="shared" si="2"/>
        <v>1</v>
      </c>
      <c r="N93" s="63">
        <f t="shared" si="3"/>
        <v>0</v>
      </c>
      <c r="O93" s="15"/>
    </row>
    <row r="94" spans="1:15">
      <c r="A94" s="8">
        <v>43528</v>
      </c>
      <c r="B94" s="12">
        <v>12</v>
      </c>
      <c r="C94" s="13">
        <v>56781.9765625</v>
      </c>
      <c r="D94" s="13">
        <v>983.3</v>
      </c>
      <c r="E94" s="13">
        <v>983.3</v>
      </c>
      <c r="F94" s="13">
        <v>645.07569320466803</v>
      </c>
      <c r="G94" s="13">
        <v>646.47279316584297</v>
      </c>
      <c r="H94" s="13">
        <v>1.397099961174</v>
      </c>
      <c r="I94" s="14">
        <v>0.201210995719</v>
      </c>
      <c r="J94" s="14">
        <v>0.20204558350900001</v>
      </c>
      <c r="K94" s="14">
        <v>0.201210995719</v>
      </c>
      <c r="L94" s="14">
        <v>0.20204558350900001</v>
      </c>
      <c r="M94" s="63">
        <f t="shared" si="2"/>
        <v>1</v>
      </c>
      <c r="N94" s="63">
        <f t="shared" si="3"/>
        <v>0</v>
      </c>
      <c r="O94" s="15"/>
    </row>
    <row r="95" spans="1:15">
      <c r="A95" s="8">
        <v>43528</v>
      </c>
      <c r="B95" s="12">
        <v>13</v>
      </c>
      <c r="C95" s="13">
        <v>55464.578125</v>
      </c>
      <c r="D95" s="13">
        <v>1160.9000000000001</v>
      </c>
      <c r="E95" s="13">
        <v>1160.9000000000001</v>
      </c>
      <c r="F95" s="13">
        <v>907.11392164468805</v>
      </c>
      <c r="G95" s="13">
        <v>930.32398783392398</v>
      </c>
      <c r="H95" s="13">
        <v>23.210066189235999</v>
      </c>
      <c r="I95" s="14">
        <v>0.13773955326500001</v>
      </c>
      <c r="J95" s="14">
        <v>0.151604586831</v>
      </c>
      <c r="K95" s="14">
        <v>0.13773955326500001</v>
      </c>
      <c r="L95" s="14">
        <v>0.151604586831</v>
      </c>
      <c r="M95" s="63">
        <f t="shared" si="2"/>
        <v>1</v>
      </c>
      <c r="N95" s="63">
        <f t="shared" si="3"/>
        <v>0</v>
      </c>
      <c r="O95" s="15"/>
    </row>
    <row r="96" spans="1:15">
      <c r="A96" s="8">
        <v>43528</v>
      </c>
      <c r="B96" s="12">
        <v>14</v>
      </c>
      <c r="C96" s="13">
        <v>54485.8984375</v>
      </c>
      <c r="D96" s="13">
        <v>1086.0999999999999</v>
      </c>
      <c r="E96" s="13">
        <v>1086.0999999999999</v>
      </c>
      <c r="F96" s="13">
        <v>1104.7310719505899</v>
      </c>
      <c r="G96" s="13">
        <v>1147.31335990005</v>
      </c>
      <c r="H96" s="13">
        <v>42.582287949456003</v>
      </c>
      <c r="I96" s="14">
        <v>3.6567120608999998E-2</v>
      </c>
      <c r="J96" s="14">
        <v>1.112967261E-2</v>
      </c>
      <c r="K96" s="14">
        <v>3.6567120608999998E-2</v>
      </c>
      <c r="L96" s="14">
        <v>1.112967261E-2</v>
      </c>
      <c r="M96" s="63">
        <f t="shared" si="2"/>
        <v>1</v>
      </c>
      <c r="N96" s="63">
        <f t="shared" si="3"/>
        <v>1</v>
      </c>
      <c r="O96" s="15"/>
    </row>
    <row r="97" spans="1:15">
      <c r="A97" s="8">
        <v>43528</v>
      </c>
      <c r="B97" s="12">
        <v>15</v>
      </c>
      <c r="C97" s="13">
        <v>53496.75390625</v>
      </c>
      <c r="D97" s="13">
        <v>999.4</v>
      </c>
      <c r="E97" s="13">
        <v>999.4</v>
      </c>
      <c r="F97" s="13">
        <v>1154.90177708069</v>
      </c>
      <c r="G97" s="13">
        <v>1244.27417592234</v>
      </c>
      <c r="H97" s="13">
        <v>89.372398841646003</v>
      </c>
      <c r="I97" s="14">
        <v>0.14628086972599999</v>
      </c>
      <c r="J97" s="14">
        <v>9.2892339951999997E-2</v>
      </c>
      <c r="K97" s="14">
        <v>0.14628086972599999</v>
      </c>
      <c r="L97" s="14">
        <v>9.2892339951999997E-2</v>
      </c>
      <c r="M97" s="63">
        <f t="shared" si="2"/>
        <v>1</v>
      </c>
      <c r="N97" s="63">
        <f t="shared" si="3"/>
        <v>1</v>
      </c>
      <c r="O97" s="15"/>
    </row>
    <row r="98" spans="1:15">
      <c r="A98" s="8">
        <v>43528</v>
      </c>
      <c r="B98" s="12">
        <v>16</v>
      </c>
      <c r="C98" s="13">
        <v>52566.91796875</v>
      </c>
      <c r="D98" s="13">
        <v>1020.6</v>
      </c>
      <c r="E98" s="13">
        <v>1020.6</v>
      </c>
      <c r="F98" s="13">
        <v>1290.5819400580699</v>
      </c>
      <c r="G98" s="13">
        <v>1386.8252957561299</v>
      </c>
      <c r="H98" s="13">
        <v>96.243355698054998</v>
      </c>
      <c r="I98" s="14">
        <v>0.218772578109</v>
      </c>
      <c r="J98" s="14">
        <v>0.161279534084</v>
      </c>
      <c r="K98" s="14">
        <v>0.218772578109</v>
      </c>
      <c r="L98" s="14">
        <v>0.161279534084</v>
      </c>
      <c r="M98" s="63">
        <f t="shared" si="2"/>
        <v>1</v>
      </c>
      <c r="N98" s="63">
        <f t="shared" si="3"/>
        <v>1</v>
      </c>
      <c r="O98" s="15"/>
    </row>
    <row r="99" spans="1:15">
      <c r="A99" s="8">
        <v>43528</v>
      </c>
      <c r="B99" s="12">
        <v>17</v>
      </c>
      <c r="C99" s="13">
        <v>53022.15625</v>
      </c>
      <c r="D99" s="13">
        <v>1081.4000000000001</v>
      </c>
      <c r="E99" s="13">
        <v>1081.4000000000001</v>
      </c>
      <c r="F99" s="13">
        <v>1294.67836434788</v>
      </c>
      <c r="G99" s="13">
        <v>1401.91495343208</v>
      </c>
      <c r="H99" s="13">
        <v>107.236589084201</v>
      </c>
      <c r="I99" s="14">
        <v>0.191466519374</v>
      </c>
      <c r="J99" s="14">
        <v>0.12740643031500001</v>
      </c>
      <c r="K99" s="14">
        <v>0.191466519374</v>
      </c>
      <c r="L99" s="14">
        <v>0.12740643031500001</v>
      </c>
      <c r="M99" s="63">
        <f t="shared" si="2"/>
        <v>1</v>
      </c>
      <c r="N99" s="63">
        <f t="shared" si="3"/>
        <v>1</v>
      </c>
      <c r="O99" s="15"/>
    </row>
    <row r="100" spans="1:15">
      <c r="A100" s="8">
        <v>43528</v>
      </c>
      <c r="B100" s="12">
        <v>18</v>
      </c>
      <c r="C100" s="13">
        <v>54437.54296875</v>
      </c>
      <c r="D100" s="13">
        <v>673.7</v>
      </c>
      <c r="E100" s="13">
        <v>673.7</v>
      </c>
      <c r="F100" s="13">
        <v>884.59913091023805</v>
      </c>
      <c r="G100" s="13">
        <v>943.83911240047905</v>
      </c>
      <c r="H100" s="13">
        <v>59.239981490241</v>
      </c>
      <c r="I100" s="14">
        <v>0.16137342437300001</v>
      </c>
      <c r="J100" s="14">
        <v>0.125985143912</v>
      </c>
      <c r="K100" s="14">
        <v>0.16137342437300001</v>
      </c>
      <c r="L100" s="14">
        <v>0.125985143912</v>
      </c>
      <c r="M100" s="63">
        <f t="shared" si="2"/>
        <v>1</v>
      </c>
      <c r="N100" s="63">
        <f t="shared" si="3"/>
        <v>1</v>
      </c>
      <c r="O100" s="15"/>
    </row>
    <row r="101" spans="1:15">
      <c r="A101" s="8">
        <v>43528</v>
      </c>
      <c r="B101" s="12">
        <v>19</v>
      </c>
      <c r="C101" s="13">
        <v>57012.76171875</v>
      </c>
      <c r="D101" s="13">
        <v>95.2</v>
      </c>
      <c r="E101" s="13">
        <v>86.1</v>
      </c>
      <c r="F101" s="13">
        <v>86.522010175141006</v>
      </c>
      <c r="G101" s="13">
        <v>86.52263128621</v>
      </c>
      <c r="H101" s="13">
        <v>6.2111106799999998E-4</v>
      </c>
      <c r="I101" s="14">
        <v>5.1836133290000001E-3</v>
      </c>
      <c r="J101" s="14">
        <v>5.1839843629999998E-3</v>
      </c>
      <c r="K101" s="14">
        <v>2.5246791200000002E-4</v>
      </c>
      <c r="L101" s="14">
        <v>2.5209687800000001E-4</v>
      </c>
      <c r="M101" s="63">
        <f t="shared" si="2"/>
        <v>1</v>
      </c>
      <c r="N101" s="63">
        <f t="shared" si="3"/>
        <v>1</v>
      </c>
      <c r="O101" s="15"/>
    </row>
    <row r="102" spans="1:15">
      <c r="A102" s="8">
        <v>43528</v>
      </c>
      <c r="B102" s="12">
        <v>20</v>
      </c>
      <c r="C102" s="13">
        <v>58550.6796875</v>
      </c>
      <c r="D102" s="13">
        <v>0</v>
      </c>
      <c r="E102" s="13">
        <v>0</v>
      </c>
      <c r="F102" s="13">
        <v>1.2666666379999999E-3</v>
      </c>
      <c r="G102" s="13">
        <v>4.8180997619999997E-3</v>
      </c>
      <c r="H102" s="13">
        <v>3.551433124E-3</v>
      </c>
      <c r="I102" s="14">
        <v>2.8781957961641201E-6</v>
      </c>
      <c r="J102" s="14">
        <v>7.5667063223085997E-7</v>
      </c>
      <c r="K102" s="14">
        <v>2.8781957961641201E-6</v>
      </c>
      <c r="L102" s="14">
        <v>7.5667063223085997E-7</v>
      </c>
      <c r="M102" s="63">
        <f t="shared" si="2"/>
        <v>0</v>
      </c>
      <c r="N102" s="63">
        <f t="shared" si="3"/>
        <v>1</v>
      </c>
      <c r="O102" s="15"/>
    </row>
    <row r="103" spans="1:15">
      <c r="A103" s="8">
        <v>43528</v>
      </c>
      <c r="B103" s="12">
        <v>21</v>
      </c>
      <c r="C103" s="13">
        <v>58044.421875</v>
      </c>
      <c r="D103" s="13">
        <v>0</v>
      </c>
      <c r="E103" s="13">
        <v>0</v>
      </c>
      <c r="F103" s="13">
        <v>1.0293333102999999E-2</v>
      </c>
      <c r="G103" s="13">
        <v>1.3861677518E-2</v>
      </c>
      <c r="H103" s="13">
        <v>3.5683444149999998E-3</v>
      </c>
      <c r="I103" s="14">
        <v>8.2805719943728298E-6</v>
      </c>
      <c r="J103" s="14">
        <v>6.1489445063141196E-6</v>
      </c>
      <c r="K103" s="14">
        <v>8.2805719943728298E-6</v>
      </c>
      <c r="L103" s="14">
        <v>6.1489445063141196E-6</v>
      </c>
      <c r="M103" s="63">
        <f t="shared" si="2"/>
        <v>0</v>
      </c>
      <c r="N103" s="63">
        <f t="shared" si="3"/>
        <v>1</v>
      </c>
      <c r="O103" s="15"/>
    </row>
    <row r="104" spans="1:15">
      <c r="A104" s="8">
        <v>43528</v>
      </c>
      <c r="B104" s="12">
        <v>22</v>
      </c>
      <c r="C104" s="13">
        <v>56760.0703125</v>
      </c>
      <c r="D104" s="13">
        <v>0</v>
      </c>
      <c r="E104" s="13">
        <v>0</v>
      </c>
      <c r="F104" s="13">
        <v>1.146666641E-2</v>
      </c>
      <c r="G104" s="13">
        <v>1.6277210752999999E-2</v>
      </c>
      <c r="H104" s="13">
        <v>4.8105443429999999E-3</v>
      </c>
      <c r="I104" s="14">
        <v>9.7235428635402193E-6</v>
      </c>
      <c r="J104" s="14">
        <v>6.8498604601951602E-6</v>
      </c>
      <c r="K104" s="14">
        <v>9.7235428635402193E-6</v>
      </c>
      <c r="L104" s="14">
        <v>6.8498604601951602E-6</v>
      </c>
      <c r="M104" s="63">
        <f t="shared" si="2"/>
        <v>0</v>
      </c>
      <c r="N104" s="63">
        <f t="shared" si="3"/>
        <v>1</v>
      </c>
      <c r="O104" s="15"/>
    </row>
    <row r="105" spans="1:15">
      <c r="A105" s="8">
        <v>43528</v>
      </c>
      <c r="B105" s="12">
        <v>23</v>
      </c>
      <c r="C105" s="13">
        <v>54151.3125</v>
      </c>
      <c r="D105" s="13">
        <v>0</v>
      </c>
      <c r="E105" s="13">
        <v>0</v>
      </c>
      <c r="F105" s="13">
        <v>9.8333331129999996E-3</v>
      </c>
      <c r="G105" s="13">
        <v>1.2527655344999999E-2</v>
      </c>
      <c r="H105" s="13">
        <v>2.6943222309999998E-3</v>
      </c>
      <c r="I105" s="14">
        <v>7.4836650807840802E-6</v>
      </c>
      <c r="J105" s="14">
        <v>5.8741535923185198E-6</v>
      </c>
      <c r="K105" s="14">
        <v>7.4836650807840802E-6</v>
      </c>
      <c r="L105" s="14">
        <v>5.8741535923185198E-6</v>
      </c>
      <c r="M105" s="63">
        <f t="shared" si="2"/>
        <v>0</v>
      </c>
      <c r="N105" s="63">
        <f t="shared" si="3"/>
        <v>1</v>
      </c>
      <c r="O105" s="15"/>
    </row>
    <row r="106" spans="1:15">
      <c r="A106" s="8">
        <v>43528</v>
      </c>
      <c r="B106" s="12">
        <v>24</v>
      </c>
      <c r="C106" s="13">
        <v>51969.953125</v>
      </c>
      <c r="D106" s="13">
        <v>0</v>
      </c>
      <c r="E106" s="13">
        <v>0</v>
      </c>
      <c r="F106" s="13">
        <v>9.9222219999999996E-3</v>
      </c>
      <c r="G106" s="13">
        <v>1.2648199787999999E-2</v>
      </c>
      <c r="H106" s="13">
        <v>2.725977788E-3</v>
      </c>
      <c r="I106" s="14">
        <v>7.55567490377278E-6</v>
      </c>
      <c r="J106" s="14">
        <v>5.9272532858083996E-6</v>
      </c>
      <c r="K106" s="14">
        <v>7.55567490377278E-6</v>
      </c>
      <c r="L106" s="14">
        <v>5.9272532858083996E-6</v>
      </c>
      <c r="M106" s="63">
        <f t="shared" si="2"/>
        <v>0</v>
      </c>
      <c r="N106" s="63">
        <f t="shared" si="3"/>
        <v>1</v>
      </c>
      <c r="O106" s="15"/>
    </row>
    <row r="107" spans="1:15">
      <c r="A107" s="8">
        <v>43529</v>
      </c>
      <c r="B107" s="12">
        <v>1</v>
      </c>
      <c r="C107" s="13">
        <v>50810.91796875</v>
      </c>
      <c r="D107" s="13">
        <v>0</v>
      </c>
      <c r="E107" s="13">
        <v>0</v>
      </c>
      <c r="F107" s="13">
        <v>2.877777713E-3</v>
      </c>
      <c r="G107" s="13">
        <v>3.754844387E-3</v>
      </c>
      <c r="H107" s="13">
        <v>8.7706667300000004E-4</v>
      </c>
      <c r="I107" s="14">
        <v>2.24303726847317E-6</v>
      </c>
      <c r="J107" s="14">
        <v>1.71910257673502E-6</v>
      </c>
      <c r="K107" s="14">
        <v>2.24303726847317E-6</v>
      </c>
      <c r="L107" s="14">
        <v>1.71910257673502E-6</v>
      </c>
      <c r="M107" s="63">
        <f t="shared" si="2"/>
        <v>0</v>
      </c>
      <c r="N107" s="63">
        <f t="shared" si="3"/>
        <v>1</v>
      </c>
      <c r="O107" s="15"/>
    </row>
    <row r="108" spans="1:15">
      <c r="A108" s="8">
        <v>43529</v>
      </c>
      <c r="B108" s="12">
        <v>2</v>
      </c>
      <c r="C108" s="13">
        <v>50623.42578125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4">
        <v>0</v>
      </c>
      <c r="J108" s="14">
        <v>0</v>
      </c>
      <c r="K108" s="14">
        <v>0</v>
      </c>
      <c r="L108" s="14">
        <v>0</v>
      </c>
      <c r="M108" s="63">
        <f t="shared" si="2"/>
        <v>0</v>
      </c>
      <c r="N108" s="63">
        <f t="shared" si="3"/>
        <v>0</v>
      </c>
      <c r="O108" s="15"/>
    </row>
    <row r="109" spans="1:15">
      <c r="A109" s="8">
        <v>43529</v>
      </c>
      <c r="B109" s="12">
        <v>3</v>
      </c>
      <c r="C109" s="13">
        <v>50892.4609375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4">
        <v>0</v>
      </c>
      <c r="J109" s="14">
        <v>0</v>
      </c>
      <c r="K109" s="14">
        <v>0</v>
      </c>
      <c r="L109" s="14">
        <v>0</v>
      </c>
      <c r="M109" s="63">
        <f t="shared" si="2"/>
        <v>0</v>
      </c>
      <c r="N109" s="63">
        <f t="shared" si="3"/>
        <v>0</v>
      </c>
      <c r="O109" s="15"/>
    </row>
    <row r="110" spans="1:15">
      <c r="A110" s="8">
        <v>43529</v>
      </c>
      <c r="B110" s="12">
        <v>4</v>
      </c>
      <c r="C110" s="13">
        <v>51565.08203125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4">
        <v>0</v>
      </c>
      <c r="J110" s="14">
        <v>0</v>
      </c>
      <c r="K110" s="14">
        <v>0</v>
      </c>
      <c r="L110" s="14">
        <v>0</v>
      </c>
      <c r="M110" s="63">
        <f t="shared" si="2"/>
        <v>0</v>
      </c>
      <c r="N110" s="63">
        <f t="shared" si="3"/>
        <v>0</v>
      </c>
      <c r="O110" s="15"/>
    </row>
    <row r="111" spans="1:15">
      <c r="A111" s="8">
        <v>43529</v>
      </c>
      <c r="B111" s="12">
        <v>5</v>
      </c>
      <c r="C111" s="13">
        <v>53163.68359375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4">
        <v>0</v>
      </c>
      <c r="J111" s="14">
        <v>0</v>
      </c>
      <c r="K111" s="14">
        <v>0</v>
      </c>
      <c r="L111" s="14">
        <v>0</v>
      </c>
      <c r="M111" s="63">
        <f t="shared" si="2"/>
        <v>0</v>
      </c>
      <c r="N111" s="63">
        <f t="shared" si="3"/>
        <v>0</v>
      </c>
      <c r="O111" s="15"/>
    </row>
    <row r="112" spans="1:15">
      <c r="A112" s="8">
        <v>43529</v>
      </c>
      <c r="B112" s="12">
        <v>6</v>
      </c>
      <c r="C112" s="13">
        <v>56229.58984375</v>
      </c>
      <c r="D112" s="13">
        <v>0</v>
      </c>
      <c r="E112" s="13">
        <v>0</v>
      </c>
      <c r="F112" s="13">
        <v>1.4444444742467699E-5</v>
      </c>
      <c r="G112" s="13">
        <v>1.4444444742467699E-5</v>
      </c>
      <c r="H112" s="13">
        <v>0</v>
      </c>
      <c r="I112" s="14">
        <v>8.6287005630034103E-9</v>
      </c>
      <c r="J112" s="14">
        <v>8.6287005630034103E-9</v>
      </c>
      <c r="K112" s="14">
        <v>8.6287005630034103E-9</v>
      </c>
      <c r="L112" s="14">
        <v>8.6287005630034103E-9</v>
      </c>
      <c r="M112" s="63">
        <f t="shared" si="2"/>
        <v>0</v>
      </c>
      <c r="N112" s="63">
        <f t="shared" si="3"/>
        <v>1</v>
      </c>
      <c r="O112" s="15"/>
    </row>
    <row r="113" spans="1:15">
      <c r="A113" s="8">
        <v>43529</v>
      </c>
      <c r="B113" s="12">
        <v>7</v>
      </c>
      <c r="C113" s="13">
        <v>60157.6875</v>
      </c>
      <c r="D113" s="13">
        <v>0</v>
      </c>
      <c r="E113" s="13">
        <v>0</v>
      </c>
      <c r="F113" s="13">
        <v>1.2051420267E-2</v>
      </c>
      <c r="G113" s="13">
        <v>1.2112457294E-2</v>
      </c>
      <c r="H113" s="13">
        <v>6.1037027173574905E-5</v>
      </c>
      <c r="I113" s="14">
        <v>7.2356375715919403E-6</v>
      </c>
      <c r="J113" s="14">
        <v>7.1991757871393699E-6</v>
      </c>
      <c r="K113" s="14">
        <v>7.2356375715919403E-6</v>
      </c>
      <c r="L113" s="14">
        <v>7.1991757871393699E-6</v>
      </c>
      <c r="M113" s="63">
        <f t="shared" si="2"/>
        <v>0</v>
      </c>
      <c r="N113" s="63">
        <f t="shared" si="3"/>
        <v>1</v>
      </c>
      <c r="O113" s="15"/>
    </row>
    <row r="114" spans="1:15">
      <c r="A114" s="8">
        <v>43529</v>
      </c>
      <c r="B114" s="12">
        <v>8</v>
      </c>
      <c r="C114" s="13">
        <v>60692.421875</v>
      </c>
      <c r="D114" s="13">
        <v>74.900000000000006</v>
      </c>
      <c r="E114" s="13">
        <v>70.3</v>
      </c>
      <c r="F114" s="13">
        <v>78.210306275031996</v>
      </c>
      <c r="G114" s="13">
        <v>78.510728498475004</v>
      </c>
      <c r="H114" s="13">
        <v>0.30042222344199998</v>
      </c>
      <c r="I114" s="14">
        <v>2.1569465339999999E-3</v>
      </c>
      <c r="J114" s="14">
        <v>1.9774828400000001E-3</v>
      </c>
      <c r="K114" s="14">
        <v>4.9048557329999997E-3</v>
      </c>
      <c r="L114" s="14">
        <v>4.72539204E-3</v>
      </c>
      <c r="M114" s="63">
        <f t="shared" si="2"/>
        <v>1</v>
      </c>
      <c r="N114" s="63">
        <f t="shared" si="3"/>
        <v>1</v>
      </c>
      <c r="O114" s="15"/>
    </row>
    <row r="115" spans="1:15">
      <c r="A115" s="8">
        <v>43529</v>
      </c>
      <c r="B115" s="12">
        <v>9</v>
      </c>
      <c r="C115" s="13">
        <v>58446.875</v>
      </c>
      <c r="D115" s="13">
        <v>521.9</v>
      </c>
      <c r="E115" s="13">
        <v>520.4</v>
      </c>
      <c r="F115" s="13">
        <v>678.11804491811301</v>
      </c>
      <c r="G115" s="13">
        <v>683.41067810403001</v>
      </c>
      <c r="H115" s="13">
        <v>5.2926331859160003</v>
      </c>
      <c r="I115" s="14">
        <v>9.6481886560999999E-2</v>
      </c>
      <c r="J115" s="14">
        <v>9.3320217991000001E-2</v>
      </c>
      <c r="K115" s="14">
        <v>9.7377943908999995E-2</v>
      </c>
      <c r="L115" s="14">
        <v>9.4216275338999997E-2</v>
      </c>
      <c r="M115" s="63">
        <f t="shared" si="2"/>
        <v>1</v>
      </c>
      <c r="N115" s="63">
        <f t="shared" si="3"/>
        <v>1</v>
      </c>
      <c r="O115" s="15"/>
    </row>
    <row r="116" spans="1:15">
      <c r="A116" s="8">
        <v>43529</v>
      </c>
      <c r="B116" s="12">
        <v>10</v>
      </c>
      <c r="C116" s="13">
        <v>56143.90234375</v>
      </c>
      <c r="D116" s="13">
        <v>1112.5</v>
      </c>
      <c r="E116" s="13">
        <v>1107.5999999999999</v>
      </c>
      <c r="F116" s="13">
        <v>1306.94424639252</v>
      </c>
      <c r="G116" s="13">
        <v>1385.75699217346</v>
      </c>
      <c r="H116" s="13">
        <v>78.812745780943999</v>
      </c>
      <c r="I116" s="14">
        <v>0.16323595709200001</v>
      </c>
      <c r="J116" s="14">
        <v>0.11615546379400001</v>
      </c>
      <c r="K116" s="14">
        <v>0.16616307776100001</v>
      </c>
      <c r="L116" s="14">
        <v>0.119082584463</v>
      </c>
      <c r="M116" s="63">
        <f t="shared" si="2"/>
        <v>1</v>
      </c>
      <c r="N116" s="63">
        <f t="shared" si="3"/>
        <v>1</v>
      </c>
      <c r="O116" s="15"/>
    </row>
    <row r="117" spans="1:15">
      <c r="A117" s="8">
        <v>43529</v>
      </c>
      <c r="B117" s="12">
        <v>11</v>
      </c>
      <c r="C117" s="13">
        <v>53896.5078125</v>
      </c>
      <c r="D117" s="13">
        <v>1274.4000000000001</v>
      </c>
      <c r="E117" s="13">
        <v>1268.9000000000001</v>
      </c>
      <c r="F117" s="13">
        <v>1406.7781677320299</v>
      </c>
      <c r="G117" s="13">
        <v>1489.5262307601499</v>
      </c>
      <c r="H117" s="13">
        <v>82.748063028122999</v>
      </c>
      <c r="I117" s="14">
        <v>0.12851029316599999</v>
      </c>
      <c r="J117" s="14">
        <v>7.9078953243999994E-2</v>
      </c>
      <c r="K117" s="14">
        <v>0.131795836774</v>
      </c>
      <c r="L117" s="14">
        <v>8.2364496852999999E-2</v>
      </c>
      <c r="M117" s="63">
        <f t="shared" si="2"/>
        <v>1</v>
      </c>
      <c r="N117" s="63">
        <f t="shared" si="3"/>
        <v>1</v>
      </c>
      <c r="O117" s="15"/>
    </row>
    <row r="118" spans="1:15">
      <c r="A118" s="8">
        <v>43529</v>
      </c>
      <c r="B118" s="12">
        <v>12</v>
      </c>
      <c r="C118" s="13">
        <v>51482.52734375</v>
      </c>
      <c r="D118" s="13">
        <v>1347.6</v>
      </c>
      <c r="E118" s="13">
        <v>1341.5</v>
      </c>
      <c r="F118" s="13">
        <v>1461.6571926736799</v>
      </c>
      <c r="G118" s="13">
        <v>1549.2345451762901</v>
      </c>
      <c r="H118" s="13">
        <v>87.577352502609997</v>
      </c>
      <c r="I118" s="14">
        <v>0.120450743832</v>
      </c>
      <c r="J118" s="14">
        <v>6.8134523698999999E-2</v>
      </c>
      <c r="K118" s="14">
        <v>0.12409471038</v>
      </c>
      <c r="L118" s="14">
        <v>7.1778490247000004E-2</v>
      </c>
      <c r="M118" s="63">
        <f t="shared" si="2"/>
        <v>1</v>
      </c>
      <c r="N118" s="63">
        <f t="shared" si="3"/>
        <v>1</v>
      </c>
      <c r="O118" s="15"/>
    </row>
    <row r="119" spans="1:15">
      <c r="A119" s="8">
        <v>43529</v>
      </c>
      <c r="B119" s="12">
        <v>13</v>
      </c>
      <c r="C119" s="13">
        <v>48959.6328125</v>
      </c>
      <c r="D119" s="13">
        <v>1523.1</v>
      </c>
      <c r="E119" s="13">
        <v>1515.8</v>
      </c>
      <c r="F119" s="13">
        <v>1492.38325333171</v>
      </c>
      <c r="G119" s="13">
        <v>1588.3498111184499</v>
      </c>
      <c r="H119" s="13">
        <v>95.966557786728998</v>
      </c>
      <c r="I119" s="14">
        <v>3.8978381791000001E-2</v>
      </c>
      <c r="J119" s="14">
        <v>1.8349311032E-2</v>
      </c>
      <c r="K119" s="14">
        <v>4.3339194216E-2</v>
      </c>
      <c r="L119" s="14">
        <v>1.3988498607000001E-2</v>
      </c>
      <c r="M119" s="63">
        <f t="shared" si="2"/>
        <v>1</v>
      </c>
      <c r="N119" s="63">
        <f t="shared" si="3"/>
        <v>1</v>
      </c>
      <c r="O119" s="15"/>
    </row>
    <row r="120" spans="1:15">
      <c r="A120" s="8">
        <v>43529</v>
      </c>
      <c r="B120" s="12">
        <v>14</v>
      </c>
      <c r="C120" s="13">
        <v>46794.34765625</v>
      </c>
      <c r="D120" s="13">
        <v>1550.3</v>
      </c>
      <c r="E120" s="13">
        <v>1542.3</v>
      </c>
      <c r="F120" s="13">
        <v>1455.4553218947501</v>
      </c>
      <c r="G120" s="13">
        <v>1557.617287888</v>
      </c>
      <c r="H120" s="13">
        <v>102.161965993246</v>
      </c>
      <c r="I120" s="14">
        <v>4.3711397180000002E-3</v>
      </c>
      <c r="J120" s="14">
        <v>5.6657513802000001E-2</v>
      </c>
      <c r="K120" s="14">
        <v>9.1501122380000001E-3</v>
      </c>
      <c r="L120" s="14">
        <v>5.1878541281000001E-2</v>
      </c>
      <c r="M120" s="63">
        <f t="shared" si="2"/>
        <v>1</v>
      </c>
      <c r="N120" s="63">
        <f t="shared" si="3"/>
        <v>1</v>
      </c>
      <c r="O120" s="15"/>
    </row>
    <row r="121" spans="1:15">
      <c r="A121" s="8">
        <v>43529</v>
      </c>
      <c r="B121" s="12">
        <v>15</v>
      </c>
      <c r="C121" s="13">
        <v>44727.92578125</v>
      </c>
      <c r="D121" s="13">
        <v>1574.1</v>
      </c>
      <c r="E121" s="13">
        <v>1566</v>
      </c>
      <c r="F121" s="13">
        <v>1308.68872404284</v>
      </c>
      <c r="G121" s="13">
        <v>1356.9936007942099</v>
      </c>
      <c r="H121" s="13">
        <v>48.304876751370003</v>
      </c>
      <c r="I121" s="14">
        <v>0.12969318948899999</v>
      </c>
      <c r="J121" s="14">
        <v>0.15854914931700001</v>
      </c>
      <c r="K121" s="14">
        <v>0.124854479812</v>
      </c>
      <c r="L121" s="14">
        <v>0.153710439639</v>
      </c>
      <c r="M121" s="63">
        <f t="shared" si="2"/>
        <v>1</v>
      </c>
      <c r="N121" s="63">
        <f t="shared" si="3"/>
        <v>0</v>
      </c>
      <c r="O121" s="15"/>
    </row>
    <row r="122" spans="1:15">
      <c r="A122" s="8">
        <v>43529</v>
      </c>
      <c r="B122" s="12">
        <v>16</v>
      </c>
      <c r="C122" s="13">
        <v>43589.82421875</v>
      </c>
      <c r="D122" s="13">
        <v>1555.8</v>
      </c>
      <c r="E122" s="13">
        <v>1548.2</v>
      </c>
      <c r="F122" s="13">
        <v>1128.4007422961099</v>
      </c>
      <c r="G122" s="13">
        <v>1175.25329430739</v>
      </c>
      <c r="H122" s="13">
        <v>46.852552011278</v>
      </c>
      <c r="I122" s="14">
        <v>0.22732778117800001</v>
      </c>
      <c r="J122" s="14">
        <v>0.25531616350199998</v>
      </c>
      <c r="K122" s="14">
        <v>0.22278775728299999</v>
      </c>
      <c r="L122" s="14">
        <v>0.25077613960799999</v>
      </c>
      <c r="M122" s="63">
        <f t="shared" si="2"/>
        <v>1</v>
      </c>
      <c r="N122" s="63">
        <f t="shared" si="3"/>
        <v>0</v>
      </c>
      <c r="O122" s="15"/>
    </row>
    <row r="123" spans="1:15">
      <c r="A123" s="8">
        <v>43529</v>
      </c>
      <c r="B123" s="12">
        <v>17</v>
      </c>
      <c r="C123" s="13">
        <v>43544.38671875</v>
      </c>
      <c r="D123" s="13">
        <v>1436.6</v>
      </c>
      <c r="E123" s="13">
        <v>1429.5</v>
      </c>
      <c r="F123" s="13">
        <v>1043.1486505425</v>
      </c>
      <c r="G123" s="13">
        <v>1065.78842835758</v>
      </c>
      <c r="H123" s="13">
        <v>22.639777815077</v>
      </c>
      <c r="I123" s="14">
        <v>0.22151228891399999</v>
      </c>
      <c r="J123" s="14">
        <v>0.235036648421</v>
      </c>
      <c r="K123" s="14">
        <v>0.21727095080100001</v>
      </c>
      <c r="L123" s="14">
        <v>0.230795310309</v>
      </c>
      <c r="M123" s="63">
        <f t="shared" si="2"/>
        <v>1</v>
      </c>
      <c r="N123" s="63">
        <f t="shared" si="3"/>
        <v>0</v>
      </c>
      <c r="O123" s="15"/>
    </row>
    <row r="124" spans="1:15">
      <c r="A124" s="8">
        <v>43529</v>
      </c>
      <c r="B124" s="12">
        <v>18</v>
      </c>
      <c r="C124" s="13">
        <v>44804.5234375</v>
      </c>
      <c r="D124" s="13">
        <v>797.7</v>
      </c>
      <c r="E124" s="13">
        <v>792.6</v>
      </c>
      <c r="F124" s="13">
        <v>717.18197466750905</v>
      </c>
      <c r="G124" s="13">
        <v>725.10458561585995</v>
      </c>
      <c r="H124" s="13">
        <v>7.92261094835</v>
      </c>
      <c r="I124" s="14">
        <v>4.3366436309999999E-2</v>
      </c>
      <c r="J124" s="14">
        <v>4.8099178812000001E-2</v>
      </c>
      <c r="K124" s="14">
        <v>4.0319841327999997E-2</v>
      </c>
      <c r="L124" s="14">
        <v>4.5052583829999999E-2</v>
      </c>
      <c r="M124" s="63">
        <f t="shared" si="2"/>
        <v>1</v>
      </c>
      <c r="N124" s="63">
        <f t="shared" si="3"/>
        <v>0</v>
      </c>
      <c r="O124" s="15"/>
    </row>
    <row r="125" spans="1:15">
      <c r="A125" s="8">
        <v>43529</v>
      </c>
      <c r="B125" s="12">
        <v>19</v>
      </c>
      <c r="C125" s="13">
        <v>47813.53125</v>
      </c>
      <c r="D125" s="13">
        <v>74.599999999999994</v>
      </c>
      <c r="E125" s="13">
        <v>64.099999999999994</v>
      </c>
      <c r="F125" s="13">
        <v>77.448071437490995</v>
      </c>
      <c r="G125" s="13">
        <v>77.448126993041996</v>
      </c>
      <c r="H125" s="13">
        <v>5.5555551726784999E-5</v>
      </c>
      <c r="I125" s="14">
        <v>1.701390079E-3</v>
      </c>
      <c r="J125" s="14">
        <v>1.7013568919999999E-3</v>
      </c>
      <c r="K125" s="14">
        <v>7.9737915129999993E-3</v>
      </c>
      <c r="L125" s="14">
        <v>7.9737583250000001E-3</v>
      </c>
      <c r="M125" s="63">
        <f t="shared" si="2"/>
        <v>1</v>
      </c>
      <c r="N125" s="63">
        <f t="shared" si="3"/>
        <v>1</v>
      </c>
      <c r="O125" s="15"/>
    </row>
    <row r="126" spans="1:15">
      <c r="A126" s="8">
        <v>43529</v>
      </c>
      <c r="B126" s="12">
        <v>20</v>
      </c>
      <c r="C126" s="13">
        <v>50408.0546875</v>
      </c>
      <c r="D126" s="13">
        <v>0</v>
      </c>
      <c r="E126" s="13">
        <v>0</v>
      </c>
      <c r="F126" s="13">
        <v>0</v>
      </c>
      <c r="G126" s="13">
        <v>3.7666663999999999E-4</v>
      </c>
      <c r="H126" s="13">
        <v>3.7666663999999999E-4</v>
      </c>
      <c r="I126" s="14">
        <v>2.25009940685545E-7</v>
      </c>
      <c r="J126" s="14">
        <v>0</v>
      </c>
      <c r="K126" s="14">
        <v>2.25009940685545E-7</v>
      </c>
      <c r="L126" s="14">
        <v>0</v>
      </c>
      <c r="M126" s="63">
        <f t="shared" si="2"/>
        <v>0</v>
      </c>
      <c r="N126" s="63">
        <f t="shared" si="3"/>
        <v>1</v>
      </c>
      <c r="O126" s="15"/>
    </row>
    <row r="127" spans="1:15">
      <c r="A127" s="8">
        <v>43529</v>
      </c>
      <c r="B127" s="12">
        <v>21</v>
      </c>
      <c r="C127" s="13">
        <v>50874.171875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4">
        <v>0</v>
      </c>
      <c r="J127" s="14">
        <v>0</v>
      </c>
      <c r="K127" s="14">
        <v>0</v>
      </c>
      <c r="L127" s="14">
        <v>0</v>
      </c>
      <c r="M127" s="63">
        <f t="shared" si="2"/>
        <v>0</v>
      </c>
      <c r="N127" s="63">
        <f t="shared" si="3"/>
        <v>0</v>
      </c>
      <c r="O127" s="15"/>
    </row>
    <row r="128" spans="1:15">
      <c r="A128" s="8">
        <v>43529</v>
      </c>
      <c r="B128" s="12">
        <v>22</v>
      </c>
      <c r="C128" s="13">
        <v>50186.84765625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4">
        <v>0</v>
      </c>
      <c r="J128" s="14">
        <v>0</v>
      </c>
      <c r="K128" s="14">
        <v>0</v>
      </c>
      <c r="L128" s="14">
        <v>0</v>
      </c>
      <c r="M128" s="63">
        <f t="shared" si="2"/>
        <v>0</v>
      </c>
      <c r="N128" s="63">
        <f t="shared" si="3"/>
        <v>0</v>
      </c>
      <c r="O128" s="15"/>
    </row>
    <row r="129" spans="1:15">
      <c r="A129" s="8">
        <v>43529</v>
      </c>
      <c r="B129" s="12">
        <v>23</v>
      </c>
      <c r="C129" s="13">
        <v>48277.01953125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4">
        <v>0</v>
      </c>
      <c r="J129" s="14">
        <v>0</v>
      </c>
      <c r="K129" s="14">
        <v>0</v>
      </c>
      <c r="L129" s="14">
        <v>0</v>
      </c>
      <c r="M129" s="63">
        <f t="shared" si="2"/>
        <v>0</v>
      </c>
      <c r="N129" s="63">
        <f t="shared" si="3"/>
        <v>0</v>
      </c>
      <c r="O129" s="15"/>
    </row>
    <row r="130" spans="1:15">
      <c r="A130" s="8">
        <v>43529</v>
      </c>
      <c r="B130" s="12">
        <v>24</v>
      </c>
      <c r="C130" s="13">
        <v>46806.41796875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4">
        <v>0</v>
      </c>
      <c r="J130" s="14">
        <v>0</v>
      </c>
      <c r="K130" s="14">
        <v>0</v>
      </c>
      <c r="L130" s="14">
        <v>0</v>
      </c>
      <c r="M130" s="63">
        <f t="shared" si="2"/>
        <v>0</v>
      </c>
      <c r="N130" s="63">
        <f t="shared" si="3"/>
        <v>0</v>
      </c>
      <c r="O130" s="15"/>
    </row>
    <row r="131" spans="1:15">
      <c r="A131" s="8">
        <v>43530</v>
      </c>
      <c r="B131" s="12">
        <v>1</v>
      </c>
      <c r="C131" s="13">
        <v>45951.46484375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4">
        <v>0</v>
      </c>
      <c r="J131" s="14">
        <v>0</v>
      </c>
      <c r="K131" s="14">
        <v>0</v>
      </c>
      <c r="L131" s="14">
        <v>0</v>
      </c>
      <c r="M131" s="63">
        <f t="shared" si="2"/>
        <v>0</v>
      </c>
      <c r="N131" s="63">
        <f t="shared" si="3"/>
        <v>0</v>
      </c>
      <c r="O131" s="15"/>
    </row>
    <row r="132" spans="1:15">
      <c r="A132" s="8">
        <v>43530</v>
      </c>
      <c r="B132" s="12">
        <v>2</v>
      </c>
      <c r="C132" s="13">
        <v>45874.26171875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4">
        <v>0</v>
      </c>
      <c r="J132" s="14">
        <v>0</v>
      </c>
      <c r="K132" s="14">
        <v>0</v>
      </c>
      <c r="L132" s="14">
        <v>0</v>
      </c>
      <c r="M132" s="63">
        <f t="shared" si="2"/>
        <v>0</v>
      </c>
      <c r="N132" s="63">
        <f t="shared" si="3"/>
        <v>0</v>
      </c>
      <c r="O132" s="15"/>
    </row>
    <row r="133" spans="1:15">
      <c r="A133" s="8">
        <v>43530</v>
      </c>
      <c r="B133" s="12">
        <v>3</v>
      </c>
      <c r="C133" s="13">
        <v>46261.90625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4">
        <v>0</v>
      </c>
      <c r="J133" s="14">
        <v>0</v>
      </c>
      <c r="K133" s="14">
        <v>0</v>
      </c>
      <c r="L133" s="14">
        <v>0</v>
      </c>
      <c r="M133" s="63">
        <f t="shared" si="2"/>
        <v>0</v>
      </c>
      <c r="N133" s="63">
        <f t="shared" si="3"/>
        <v>0</v>
      </c>
      <c r="O133" s="15"/>
    </row>
    <row r="134" spans="1:15">
      <c r="A134" s="8">
        <v>43530</v>
      </c>
      <c r="B134" s="12">
        <v>4</v>
      </c>
      <c r="C134" s="13">
        <v>47068.83203125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4">
        <v>0</v>
      </c>
      <c r="J134" s="14">
        <v>0</v>
      </c>
      <c r="K134" s="14">
        <v>0</v>
      </c>
      <c r="L134" s="14">
        <v>0</v>
      </c>
      <c r="M134" s="63">
        <f t="shared" si="2"/>
        <v>0</v>
      </c>
      <c r="N134" s="63">
        <f t="shared" si="3"/>
        <v>0</v>
      </c>
      <c r="O134" s="15"/>
    </row>
    <row r="135" spans="1:15">
      <c r="A135" s="8">
        <v>43530</v>
      </c>
      <c r="B135" s="12">
        <v>5</v>
      </c>
      <c r="C135" s="13">
        <v>48685.55859375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4">
        <v>0</v>
      </c>
      <c r="J135" s="14">
        <v>0</v>
      </c>
      <c r="K135" s="14">
        <v>0</v>
      </c>
      <c r="L135" s="14">
        <v>0</v>
      </c>
      <c r="M135" s="63">
        <f t="shared" si="2"/>
        <v>0</v>
      </c>
      <c r="N135" s="63">
        <f t="shared" si="3"/>
        <v>0</v>
      </c>
      <c r="O135" s="15"/>
    </row>
    <row r="136" spans="1:15">
      <c r="A136" s="8">
        <v>43530</v>
      </c>
      <c r="B136" s="12">
        <v>6</v>
      </c>
      <c r="C136" s="13">
        <v>51841.58203125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4">
        <v>0</v>
      </c>
      <c r="J136" s="14">
        <v>0</v>
      </c>
      <c r="K136" s="14">
        <v>0</v>
      </c>
      <c r="L136" s="14">
        <v>0</v>
      </c>
      <c r="M136" s="63">
        <f t="shared" si="2"/>
        <v>0</v>
      </c>
      <c r="N136" s="63">
        <f t="shared" si="3"/>
        <v>0</v>
      </c>
      <c r="O136" s="15"/>
    </row>
    <row r="137" spans="1:15">
      <c r="A137" s="8">
        <v>43530</v>
      </c>
      <c r="B137" s="12">
        <v>7</v>
      </c>
      <c r="C137" s="13">
        <v>56110.8671875</v>
      </c>
      <c r="D137" s="13">
        <v>0</v>
      </c>
      <c r="E137" s="13">
        <v>0</v>
      </c>
      <c r="F137" s="13">
        <v>3.0384711472E-2</v>
      </c>
      <c r="G137" s="13">
        <v>3.0492681587000001E-2</v>
      </c>
      <c r="H137" s="13">
        <v>1.07970115E-4</v>
      </c>
      <c r="I137" s="14">
        <v>1.8215460924264201E-5</v>
      </c>
      <c r="J137" s="14">
        <v>1.8150962647616901E-5</v>
      </c>
      <c r="K137" s="14">
        <v>1.8215460924264201E-5</v>
      </c>
      <c r="L137" s="14">
        <v>1.8150962647616901E-5</v>
      </c>
      <c r="M137" s="63">
        <f t="shared" si="2"/>
        <v>0</v>
      </c>
      <c r="N137" s="63">
        <f t="shared" si="3"/>
        <v>1</v>
      </c>
      <c r="O137" s="15"/>
    </row>
    <row r="138" spans="1:15">
      <c r="A138" s="8">
        <v>43530</v>
      </c>
      <c r="B138" s="12">
        <v>8</v>
      </c>
      <c r="C138" s="13">
        <v>56046.3359375</v>
      </c>
      <c r="D138" s="13">
        <v>70.900000000000006</v>
      </c>
      <c r="E138" s="13">
        <v>63</v>
      </c>
      <c r="F138" s="13">
        <v>41.005870783749998</v>
      </c>
      <c r="G138" s="13">
        <v>41.005870783749998</v>
      </c>
      <c r="H138" s="13">
        <v>0</v>
      </c>
      <c r="I138" s="14">
        <v>1.7857902756999999E-2</v>
      </c>
      <c r="J138" s="14">
        <v>1.7857902756999999E-2</v>
      </c>
      <c r="K138" s="14">
        <v>1.3138667393E-2</v>
      </c>
      <c r="L138" s="14">
        <v>1.3138667393E-2</v>
      </c>
      <c r="M138" s="63">
        <f t="shared" si="2"/>
        <v>1</v>
      </c>
      <c r="N138" s="63">
        <f t="shared" si="3"/>
        <v>0</v>
      </c>
      <c r="O138" s="15"/>
    </row>
    <row r="139" spans="1:15">
      <c r="A139" s="8">
        <v>43530</v>
      </c>
      <c r="B139" s="12">
        <v>9</v>
      </c>
      <c r="C139" s="13">
        <v>52435.453125</v>
      </c>
      <c r="D139" s="13">
        <v>419.2</v>
      </c>
      <c r="E139" s="13">
        <v>416.3</v>
      </c>
      <c r="F139" s="13">
        <v>290.10653116126798</v>
      </c>
      <c r="G139" s="13">
        <v>292.21172003116902</v>
      </c>
      <c r="H139" s="13">
        <v>2.1051888699000001</v>
      </c>
      <c r="I139" s="14">
        <v>7.5859187556000005E-2</v>
      </c>
      <c r="J139" s="14">
        <v>7.7116767525999996E-2</v>
      </c>
      <c r="K139" s="14">
        <v>7.4126810017E-2</v>
      </c>
      <c r="L139" s="14">
        <v>7.5384389987000006E-2</v>
      </c>
      <c r="M139" s="63">
        <f t="shared" si="2"/>
        <v>1</v>
      </c>
      <c r="N139" s="63">
        <f t="shared" si="3"/>
        <v>0</v>
      </c>
      <c r="O139" s="15"/>
    </row>
    <row r="140" spans="1:15">
      <c r="A140" s="8">
        <v>43530</v>
      </c>
      <c r="B140" s="12">
        <v>10</v>
      </c>
      <c r="C140" s="13">
        <v>49436.30078125</v>
      </c>
      <c r="D140" s="13">
        <v>895.9</v>
      </c>
      <c r="E140" s="13">
        <v>890.2</v>
      </c>
      <c r="F140" s="13">
        <v>575.22225799706302</v>
      </c>
      <c r="G140" s="13">
        <v>584.22652449647603</v>
      </c>
      <c r="H140" s="13">
        <v>9.0042664994129993</v>
      </c>
      <c r="I140" s="14">
        <v>0.18618487186499999</v>
      </c>
      <c r="J140" s="14">
        <v>0.19156376463700001</v>
      </c>
      <c r="K140" s="14">
        <v>0.18277985394400001</v>
      </c>
      <c r="L140" s="14">
        <v>0.188158746716</v>
      </c>
      <c r="M140" s="63">
        <f t="shared" ref="M140:M203" si="4">IF(F140&gt;5,1,0)</f>
        <v>1</v>
      </c>
      <c r="N140" s="63">
        <f t="shared" ref="N140:N203" si="5">IF(G140&gt;E140,1,0)</f>
        <v>0</v>
      </c>
      <c r="O140" s="15"/>
    </row>
    <row r="141" spans="1:15">
      <c r="A141" s="8">
        <v>43530</v>
      </c>
      <c r="B141" s="12">
        <v>11</v>
      </c>
      <c r="C141" s="13">
        <v>47047.72265625</v>
      </c>
      <c r="D141" s="13">
        <v>1058.5</v>
      </c>
      <c r="E141" s="13">
        <v>1051.8</v>
      </c>
      <c r="F141" s="13">
        <v>753.80314579417904</v>
      </c>
      <c r="G141" s="13">
        <v>836.20852410326404</v>
      </c>
      <c r="H141" s="13">
        <v>82.405378309084</v>
      </c>
      <c r="I141" s="14">
        <v>0.13279060686700001</v>
      </c>
      <c r="J141" s="14">
        <v>0.18201723668200001</v>
      </c>
      <c r="K141" s="14">
        <v>0.12878821738099999</v>
      </c>
      <c r="L141" s="14">
        <v>0.17801484719499999</v>
      </c>
      <c r="M141" s="63">
        <f t="shared" si="4"/>
        <v>1</v>
      </c>
      <c r="N141" s="63">
        <f t="shared" si="5"/>
        <v>0</v>
      </c>
      <c r="O141" s="15"/>
    </row>
    <row r="142" spans="1:15">
      <c r="A142" s="8">
        <v>43530</v>
      </c>
      <c r="B142" s="12">
        <v>12</v>
      </c>
      <c r="C142" s="13">
        <v>44823.42578125</v>
      </c>
      <c r="D142" s="13">
        <v>1217.5999999999999</v>
      </c>
      <c r="E142" s="13">
        <v>1209.8</v>
      </c>
      <c r="F142" s="13">
        <v>1036.3320146329099</v>
      </c>
      <c r="G142" s="13">
        <v>1152.0588385497199</v>
      </c>
      <c r="H142" s="13">
        <v>115.72682391681199</v>
      </c>
      <c r="I142" s="14">
        <v>3.9152426194000001E-2</v>
      </c>
      <c r="J142" s="14">
        <v>0.10828434012300001</v>
      </c>
      <c r="K142" s="14">
        <v>3.4492927987000002E-2</v>
      </c>
      <c r="L142" s="14">
        <v>0.103624841915</v>
      </c>
      <c r="M142" s="63">
        <f t="shared" si="4"/>
        <v>1</v>
      </c>
      <c r="N142" s="63">
        <f t="shared" si="5"/>
        <v>0</v>
      </c>
      <c r="O142" s="15"/>
    </row>
    <row r="143" spans="1:15">
      <c r="A143" s="8">
        <v>43530</v>
      </c>
      <c r="B143" s="12">
        <v>13</v>
      </c>
      <c r="C143" s="13">
        <v>42726.33984375</v>
      </c>
      <c r="D143" s="13">
        <v>1438.5</v>
      </c>
      <c r="E143" s="13">
        <v>1429.6</v>
      </c>
      <c r="F143" s="13">
        <v>1265.7803060470201</v>
      </c>
      <c r="G143" s="13">
        <v>1478.5206828143901</v>
      </c>
      <c r="H143" s="13">
        <v>212.74037676736501</v>
      </c>
      <c r="I143" s="14">
        <v>2.3907217929E-2</v>
      </c>
      <c r="J143" s="14">
        <v>0.103177833902</v>
      </c>
      <c r="K143" s="14">
        <v>2.9223824858999999E-2</v>
      </c>
      <c r="L143" s="14">
        <v>9.7861226972999996E-2</v>
      </c>
      <c r="M143" s="63">
        <f t="shared" si="4"/>
        <v>1</v>
      </c>
      <c r="N143" s="63">
        <f t="shared" si="5"/>
        <v>1</v>
      </c>
      <c r="O143" s="15"/>
    </row>
    <row r="144" spans="1:15">
      <c r="A144" s="8">
        <v>43530</v>
      </c>
      <c r="B144" s="12">
        <v>14</v>
      </c>
      <c r="C144" s="13">
        <v>41288.296875</v>
      </c>
      <c r="D144" s="13">
        <v>1444.4</v>
      </c>
      <c r="E144" s="13">
        <v>1435.5</v>
      </c>
      <c r="F144" s="13">
        <v>1313.21847311334</v>
      </c>
      <c r="G144" s="13">
        <v>1538.50947964033</v>
      </c>
      <c r="H144" s="13">
        <v>225.29100652698199</v>
      </c>
      <c r="I144" s="14">
        <v>5.6218327143999998E-2</v>
      </c>
      <c r="J144" s="14">
        <v>7.8364114030000001E-2</v>
      </c>
      <c r="K144" s="14">
        <v>6.1534934074E-2</v>
      </c>
      <c r="L144" s="14">
        <v>7.3047507100000006E-2</v>
      </c>
      <c r="M144" s="63">
        <f t="shared" si="4"/>
        <v>1</v>
      </c>
      <c r="N144" s="63">
        <f t="shared" si="5"/>
        <v>1</v>
      </c>
      <c r="O144" s="15"/>
    </row>
    <row r="145" spans="1:15">
      <c r="A145" s="8">
        <v>43530</v>
      </c>
      <c r="B145" s="12">
        <v>15</v>
      </c>
      <c r="C145" s="13">
        <v>40024.109375</v>
      </c>
      <c r="D145" s="13">
        <v>1468</v>
      </c>
      <c r="E145" s="13">
        <v>1458.8</v>
      </c>
      <c r="F145" s="13">
        <v>1336.14940325007</v>
      </c>
      <c r="G145" s="13">
        <v>1574.33284910732</v>
      </c>
      <c r="H145" s="13">
        <v>238.18344585724401</v>
      </c>
      <c r="I145" s="14">
        <v>6.3520220493999996E-2</v>
      </c>
      <c r="J145" s="14">
        <v>7.8763797341000003E-2</v>
      </c>
      <c r="K145" s="14">
        <v>6.9016038892999995E-2</v>
      </c>
      <c r="L145" s="14">
        <v>7.3267978942000003E-2</v>
      </c>
      <c r="M145" s="63">
        <f t="shared" si="4"/>
        <v>1</v>
      </c>
      <c r="N145" s="63">
        <f t="shared" si="5"/>
        <v>1</v>
      </c>
      <c r="O145" s="15"/>
    </row>
    <row r="146" spans="1:15">
      <c r="A146" s="8">
        <v>43530</v>
      </c>
      <c r="B146" s="12">
        <v>16</v>
      </c>
      <c r="C146" s="13">
        <v>39386.53125</v>
      </c>
      <c r="D146" s="13">
        <v>1526.3</v>
      </c>
      <c r="E146" s="13">
        <v>1518.1</v>
      </c>
      <c r="F146" s="13">
        <v>1296.06302126477</v>
      </c>
      <c r="G146" s="13">
        <v>1558.3138861269399</v>
      </c>
      <c r="H146" s="13">
        <v>262.25086486216799</v>
      </c>
      <c r="I146" s="14">
        <v>1.9124185261000001E-2</v>
      </c>
      <c r="J146" s="14">
        <v>0.137537024334</v>
      </c>
      <c r="K146" s="14">
        <v>2.4022632094000001E-2</v>
      </c>
      <c r="L146" s="14">
        <v>0.13263857749999999</v>
      </c>
      <c r="M146" s="63">
        <f t="shared" si="4"/>
        <v>1</v>
      </c>
      <c r="N146" s="63">
        <f t="shared" si="5"/>
        <v>1</v>
      </c>
      <c r="O146" s="15"/>
    </row>
    <row r="147" spans="1:15">
      <c r="A147" s="8">
        <v>43530</v>
      </c>
      <c r="B147" s="12">
        <v>17</v>
      </c>
      <c r="C147" s="13">
        <v>39699.75390625</v>
      </c>
      <c r="D147" s="13">
        <v>1453.8</v>
      </c>
      <c r="E147" s="13">
        <v>1445.8</v>
      </c>
      <c r="F147" s="13">
        <v>928.90377810882603</v>
      </c>
      <c r="G147" s="13">
        <v>1448.9110138697099</v>
      </c>
      <c r="H147" s="13">
        <v>520.00723576088205</v>
      </c>
      <c r="I147" s="14">
        <v>2.9205412960000001E-3</v>
      </c>
      <c r="J147" s="14">
        <v>0.31355807759299997</v>
      </c>
      <c r="K147" s="14">
        <v>1.858431224E-3</v>
      </c>
      <c r="L147" s="14">
        <v>0.30877910507200002</v>
      </c>
      <c r="M147" s="63">
        <f t="shared" si="4"/>
        <v>1</v>
      </c>
      <c r="N147" s="63">
        <f t="shared" si="5"/>
        <v>1</v>
      </c>
      <c r="O147" s="15"/>
    </row>
    <row r="148" spans="1:15">
      <c r="A148" s="8">
        <v>43530</v>
      </c>
      <c r="B148" s="12">
        <v>18</v>
      </c>
      <c r="C148" s="13">
        <v>40716.4921875</v>
      </c>
      <c r="D148" s="13">
        <v>889.4</v>
      </c>
      <c r="E148" s="13">
        <v>883.2</v>
      </c>
      <c r="F148" s="13">
        <v>434.753865800423</v>
      </c>
      <c r="G148" s="13">
        <v>886.78892919336795</v>
      </c>
      <c r="H148" s="13">
        <v>452.03506339294501</v>
      </c>
      <c r="I148" s="14">
        <v>1.559779454E-3</v>
      </c>
      <c r="J148" s="14">
        <v>0.27159267275900001</v>
      </c>
      <c r="K148" s="14">
        <v>2.143924249E-3</v>
      </c>
      <c r="L148" s="14">
        <v>0.26788896905499998</v>
      </c>
      <c r="M148" s="63">
        <f t="shared" si="4"/>
        <v>1</v>
      </c>
      <c r="N148" s="63">
        <f t="shared" si="5"/>
        <v>1</v>
      </c>
      <c r="O148" s="15"/>
    </row>
    <row r="149" spans="1:15">
      <c r="A149" s="8">
        <v>43530</v>
      </c>
      <c r="B149" s="12">
        <v>19</v>
      </c>
      <c r="C149" s="13">
        <v>42905.00390625</v>
      </c>
      <c r="D149" s="13">
        <v>100.1</v>
      </c>
      <c r="E149" s="13">
        <v>93.2</v>
      </c>
      <c r="F149" s="13">
        <v>80.591355459941994</v>
      </c>
      <c r="G149" s="13">
        <v>102.69435666950299</v>
      </c>
      <c r="H149" s="13">
        <v>22.103001209561</v>
      </c>
      <c r="I149" s="14">
        <v>1.549794904E-3</v>
      </c>
      <c r="J149" s="14">
        <v>1.1653909521999999E-2</v>
      </c>
      <c r="K149" s="14">
        <v>5.6716587029999998E-3</v>
      </c>
      <c r="L149" s="14">
        <v>7.532045722E-3</v>
      </c>
      <c r="M149" s="63">
        <f t="shared" si="4"/>
        <v>1</v>
      </c>
      <c r="N149" s="63">
        <f t="shared" si="5"/>
        <v>1</v>
      </c>
      <c r="O149" s="15"/>
    </row>
    <row r="150" spans="1:15">
      <c r="A150" s="8">
        <v>43530</v>
      </c>
      <c r="B150" s="12">
        <v>20</v>
      </c>
      <c r="C150" s="13">
        <v>44370.2109375</v>
      </c>
      <c r="D150" s="13">
        <v>0</v>
      </c>
      <c r="E150" s="13">
        <v>0</v>
      </c>
      <c r="F150" s="13">
        <v>4.7555554490000002E-3</v>
      </c>
      <c r="G150" s="13">
        <v>7.3998664880000004E-3</v>
      </c>
      <c r="H150" s="13">
        <v>2.6443110390000002E-3</v>
      </c>
      <c r="I150" s="14">
        <v>4.4204698259301002E-6</v>
      </c>
      <c r="J150" s="14">
        <v>2.8408336017088402E-6</v>
      </c>
      <c r="K150" s="14">
        <v>4.4204698259301002E-6</v>
      </c>
      <c r="L150" s="14">
        <v>2.8408336017088402E-6</v>
      </c>
      <c r="M150" s="63">
        <f t="shared" si="4"/>
        <v>0</v>
      </c>
      <c r="N150" s="63">
        <f t="shared" si="5"/>
        <v>1</v>
      </c>
      <c r="O150" s="15"/>
    </row>
    <row r="151" spans="1:15">
      <c r="A151" s="8">
        <v>43530</v>
      </c>
      <c r="B151" s="12">
        <v>21</v>
      </c>
      <c r="C151" s="13">
        <v>44415.21484375</v>
      </c>
      <c r="D151" s="13">
        <v>0</v>
      </c>
      <c r="E151" s="13">
        <v>0</v>
      </c>
      <c r="F151" s="13">
        <v>9.9999997759999994E-3</v>
      </c>
      <c r="G151" s="13">
        <v>1.4939999673E-2</v>
      </c>
      <c r="H151" s="13">
        <v>4.9399998969999999E-3</v>
      </c>
      <c r="I151" s="14">
        <v>8.9247309877631802E-6</v>
      </c>
      <c r="J151" s="14">
        <v>5.9737155176120596E-6</v>
      </c>
      <c r="K151" s="14">
        <v>8.9247309877631802E-6</v>
      </c>
      <c r="L151" s="14">
        <v>5.9737155176120596E-6</v>
      </c>
      <c r="M151" s="63">
        <f t="shared" si="4"/>
        <v>0</v>
      </c>
      <c r="N151" s="63">
        <f t="shared" si="5"/>
        <v>1</v>
      </c>
      <c r="O151" s="15"/>
    </row>
    <row r="152" spans="1:15">
      <c r="A152" s="8">
        <v>43530</v>
      </c>
      <c r="B152" s="12">
        <v>22</v>
      </c>
      <c r="C152" s="13">
        <v>43293.35546875</v>
      </c>
      <c r="D152" s="13">
        <v>0</v>
      </c>
      <c r="E152" s="13">
        <v>0</v>
      </c>
      <c r="F152" s="13">
        <v>9.9999997759999994E-3</v>
      </c>
      <c r="G152" s="13">
        <v>1.4939999673E-2</v>
      </c>
      <c r="H152" s="13">
        <v>4.9399998969999999E-3</v>
      </c>
      <c r="I152" s="14">
        <v>8.9247309877631802E-6</v>
      </c>
      <c r="J152" s="14">
        <v>5.9737155176120596E-6</v>
      </c>
      <c r="K152" s="14">
        <v>8.9247309877631802E-6</v>
      </c>
      <c r="L152" s="14">
        <v>5.9737155176120596E-6</v>
      </c>
      <c r="M152" s="63">
        <f t="shared" si="4"/>
        <v>0</v>
      </c>
      <c r="N152" s="63">
        <f t="shared" si="5"/>
        <v>1</v>
      </c>
      <c r="O152" s="15"/>
    </row>
    <row r="153" spans="1:15">
      <c r="A153" s="8">
        <v>43530</v>
      </c>
      <c r="B153" s="12">
        <v>23</v>
      </c>
      <c r="C153" s="13">
        <v>40892.58984375</v>
      </c>
      <c r="D153" s="13">
        <v>0</v>
      </c>
      <c r="E153" s="13">
        <v>0</v>
      </c>
      <c r="F153" s="13">
        <v>9.9999997759999994E-3</v>
      </c>
      <c r="G153" s="13">
        <v>1.4939999673E-2</v>
      </c>
      <c r="H153" s="13">
        <v>4.9399998969999999E-3</v>
      </c>
      <c r="I153" s="14">
        <v>8.9247309877631802E-6</v>
      </c>
      <c r="J153" s="14">
        <v>5.9737155176120596E-6</v>
      </c>
      <c r="K153" s="14">
        <v>8.9247309877631802E-6</v>
      </c>
      <c r="L153" s="14">
        <v>5.9737155176120596E-6</v>
      </c>
      <c r="M153" s="63">
        <f t="shared" si="4"/>
        <v>0</v>
      </c>
      <c r="N153" s="63">
        <f t="shared" si="5"/>
        <v>1</v>
      </c>
      <c r="O153" s="15"/>
    </row>
    <row r="154" spans="1:15">
      <c r="A154" s="8">
        <v>43530</v>
      </c>
      <c r="B154" s="12">
        <v>24</v>
      </c>
      <c r="C154" s="13">
        <v>38590.4921875</v>
      </c>
      <c r="D154" s="13">
        <v>0</v>
      </c>
      <c r="E154" s="13">
        <v>0</v>
      </c>
      <c r="F154" s="13">
        <v>9.9999997759999994E-3</v>
      </c>
      <c r="G154" s="13">
        <v>1.6104999695999999E-2</v>
      </c>
      <c r="H154" s="13">
        <v>6.1049999199999996E-3</v>
      </c>
      <c r="I154" s="14">
        <v>9.6206688750512996E-6</v>
      </c>
      <c r="J154" s="14">
        <v>5.9737155176120596E-6</v>
      </c>
      <c r="K154" s="14">
        <v>9.6206688750512996E-6</v>
      </c>
      <c r="L154" s="14">
        <v>5.9737155176120596E-6</v>
      </c>
      <c r="M154" s="63">
        <f t="shared" si="4"/>
        <v>0</v>
      </c>
      <c r="N154" s="63">
        <f t="shared" si="5"/>
        <v>1</v>
      </c>
      <c r="O154" s="15"/>
    </row>
    <row r="155" spans="1:15">
      <c r="A155" s="8">
        <v>43531</v>
      </c>
      <c r="B155" s="12">
        <v>1</v>
      </c>
      <c r="C155" s="13">
        <v>37025.27734375</v>
      </c>
      <c r="D155" s="13">
        <v>0</v>
      </c>
      <c r="E155" s="13">
        <v>0</v>
      </c>
      <c r="F155" s="13">
        <v>9.9999997759999994E-3</v>
      </c>
      <c r="G155" s="13">
        <v>1.9599999765999999E-2</v>
      </c>
      <c r="H155" s="13">
        <v>9.5999999900000001E-3</v>
      </c>
      <c r="I155" s="14">
        <v>1.17084825369157E-5</v>
      </c>
      <c r="J155" s="14">
        <v>5.9737155176120596E-6</v>
      </c>
      <c r="K155" s="14">
        <v>1.17084825369157E-5</v>
      </c>
      <c r="L155" s="14">
        <v>5.9737155176120596E-6</v>
      </c>
      <c r="M155" s="63">
        <f t="shared" si="4"/>
        <v>0</v>
      </c>
      <c r="N155" s="63">
        <f t="shared" si="5"/>
        <v>1</v>
      </c>
      <c r="O155" s="15"/>
    </row>
    <row r="156" spans="1:15">
      <c r="A156" s="8">
        <v>43531</v>
      </c>
      <c r="B156" s="12">
        <v>2</v>
      </c>
      <c r="C156" s="13">
        <v>36236.61328125</v>
      </c>
      <c r="D156" s="13">
        <v>0</v>
      </c>
      <c r="E156" s="13">
        <v>0</v>
      </c>
      <c r="F156" s="13">
        <v>9.3222220130000002E-3</v>
      </c>
      <c r="G156" s="13">
        <v>1.8206222005000001E-2</v>
      </c>
      <c r="H156" s="13">
        <v>8.8839999909999991E-3</v>
      </c>
      <c r="I156" s="14">
        <v>1.08758793342906E-5</v>
      </c>
      <c r="J156" s="14">
        <v>5.5688303547516796E-6</v>
      </c>
      <c r="K156" s="14">
        <v>1.08758793342906E-5</v>
      </c>
      <c r="L156" s="14">
        <v>5.5688303547516796E-6</v>
      </c>
      <c r="M156" s="63">
        <f t="shared" si="4"/>
        <v>0</v>
      </c>
      <c r="N156" s="63">
        <f t="shared" si="5"/>
        <v>1</v>
      </c>
      <c r="O156" s="15"/>
    </row>
    <row r="157" spans="1:15">
      <c r="A157" s="8">
        <v>43531</v>
      </c>
      <c r="B157" s="12">
        <v>3</v>
      </c>
      <c r="C157" s="13">
        <v>35817.39453125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4">
        <v>0</v>
      </c>
      <c r="J157" s="14">
        <v>0</v>
      </c>
      <c r="K157" s="14">
        <v>0</v>
      </c>
      <c r="L157" s="14">
        <v>0</v>
      </c>
      <c r="M157" s="63">
        <f t="shared" si="4"/>
        <v>0</v>
      </c>
      <c r="N157" s="63">
        <f t="shared" si="5"/>
        <v>0</v>
      </c>
      <c r="O157" s="15"/>
    </row>
    <row r="158" spans="1:15">
      <c r="A158" s="8">
        <v>43531</v>
      </c>
      <c r="B158" s="12">
        <v>4</v>
      </c>
      <c r="C158" s="13">
        <v>35793.828125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4">
        <v>0</v>
      </c>
      <c r="J158" s="14">
        <v>0</v>
      </c>
      <c r="K158" s="14">
        <v>0</v>
      </c>
      <c r="L158" s="14">
        <v>0</v>
      </c>
      <c r="M158" s="63">
        <f t="shared" si="4"/>
        <v>0</v>
      </c>
      <c r="N158" s="63">
        <f t="shared" si="5"/>
        <v>0</v>
      </c>
      <c r="O158" s="15"/>
    </row>
    <row r="159" spans="1:15">
      <c r="A159" s="8">
        <v>43531</v>
      </c>
      <c r="B159" s="12">
        <v>5</v>
      </c>
      <c r="C159" s="13">
        <v>36583.4453125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4">
        <v>0</v>
      </c>
      <c r="J159" s="14">
        <v>0</v>
      </c>
      <c r="K159" s="14">
        <v>0</v>
      </c>
      <c r="L159" s="14">
        <v>0</v>
      </c>
      <c r="M159" s="63">
        <f t="shared" si="4"/>
        <v>0</v>
      </c>
      <c r="N159" s="63">
        <f t="shared" si="5"/>
        <v>0</v>
      </c>
      <c r="O159" s="15"/>
    </row>
    <row r="160" spans="1:15">
      <c r="A160" s="8">
        <v>43531</v>
      </c>
      <c r="B160" s="12">
        <v>6</v>
      </c>
      <c r="C160" s="13">
        <v>38860.91796875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4">
        <v>0</v>
      </c>
      <c r="J160" s="14">
        <v>0</v>
      </c>
      <c r="K160" s="14">
        <v>0</v>
      </c>
      <c r="L160" s="14">
        <v>0</v>
      </c>
      <c r="M160" s="63">
        <f t="shared" si="4"/>
        <v>0</v>
      </c>
      <c r="N160" s="63">
        <f t="shared" si="5"/>
        <v>0</v>
      </c>
      <c r="O160" s="15"/>
    </row>
    <row r="161" spans="1:15">
      <c r="A161" s="8">
        <v>43531</v>
      </c>
      <c r="B161" s="12">
        <v>7</v>
      </c>
      <c r="C161" s="13">
        <v>42412.1875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4">
        <v>0</v>
      </c>
      <c r="J161" s="14">
        <v>0</v>
      </c>
      <c r="K161" s="14">
        <v>0</v>
      </c>
      <c r="L161" s="14">
        <v>0</v>
      </c>
      <c r="M161" s="63">
        <f t="shared" si="4"/>
        <v>0</v>
      </c>
      <c r="N161" s="63">
        <f t="shared" si="5"/>
        <v>0</v>
      </c>
      <c r="O161" s="15"/>
    </row>
    <row r="162" spans="1:15">
      <c r="A162" s="8">
        <v>43531</v>
      </c>
      <c r="B162" s="12">
        <v>8</v>
      </c>
      <c r="C162" s="13">
        <v>42991.203125</v>
      </c>
      <c r="D162" s="13">
        <v>85.1</v>
      </c>
      <c r="E162" s="13">
        <v>79.099999999999994</v>
      </c>
      <c r="F162" s="13">
        <v>80.544319586941</v>
      </c>
      <c r="G162" s="13">
        <v>84.886784782522994</v>
      </c>
      <c r="H162" s="13">
        <v>4.3424651955810001</v>
      </c>
      <c r="I162" s="14">
        <v>1.2736870800000001E-4</v>
      </c>
      <c r="J162" s="14">
        <v>2.7214339379999998E-3</v>
      </c>
      <c r="K162" s="14">
        <v>3.4568606819999998E-3</v>
      </c>
      <c r="L162" s="14">
        <v>8.6279545200000001E-4</v>
      </c>
      <c r="M162" s="63">
        <f t="shared" si="4"/>
        <v>1</v>
      </c>
      <c r="N162" s="63">
        <f t="shared" si="5"/>
        <v>1</v>
      </c>
      <c r="O162" s="15"/>
    </row>
    <row r="163" spans="1:15">
      <c r="A163" s="8">
        <v>43531</v>
      </c>
      <c r="B163" s="12">
        <v>9</v>
      </c>
      <c r="C163" s="13">
        <v>41946.109375</v>
      </c>
      <c r="D163" s="13">
        <v>624.70000000000005</v>
      </c>
      <c r="E163" s="13">
        <v>620.29999999999995</v>
      </c>
      <c r="F163" s="13">
        <v>516.48145916448698</v>
      </c>
      <c r="G163" s="13">
        <v>517.07476558513099</v>
      </c>
      <c r="H163" s="13">
        <v>0.59330642064399997</v>
      </c>
      <c r="I163" s="14">
        <v>6.4292254728000001E-2</v>
      </c>
      <c r="J163" s="14">
        <v>6.4646679112999997E-2</v>
      </c>
      <c r="K163" s="14">
        <v>6.1663819841E-2</v>
      </c>
      <c r="L163" s="14">
        <v>6.2018244225999997E-2</v>
      </c>
      <c r="M163" s="63">
        <f t="shared" si="4"/>
        <v>1</v>
      </c>
      <c r="N163" s="63">
        <f t="shared" si="5"/>
        <v>0</v>
      </c>
      <c r="O163" s="15"/>
    </row>
    <row r="164" spans="1:15">
      <c r="A164" s="8">
        <v>43531</v>
      </c>
      <c r="B164" s="12">
        <v>10</v>
      </c>
      <c r="C164" s="13">
        <v>41049.7109375</v>
      </c>
      <c r="D164" s="13">
        <v>1116.0999999999999</v>
      </c>
      <c r="E164" s="13">
        <v>1108.4000000000001</v>
      </c>
      <c r="F164" s="13">
        <v>737.96096311675205</v>
      </c>
      <c r="G164" s="13">
        <v>739.69307905753396</v>
      </c>
      <c r="H164" s="13">
        <v>1.7321159407819999</v>
      </c>
      <c r="I164" s="14">
        <v>0.22485479148199999</v>
      </c>
      <c r="J164" s="14">
        <v>0.225889508293</v>
      </c>
      <c r="K164" s="14">
        <v>0.220255030431</v>
      </c>
      <c r="L164" s="14">
        <v>0.22128974724200001</v>
      </c>
      <c r="M164" s="63">
        <f t="shared" si="4"/>
        <v>1</v>
      </c>
      <c r="N164" s="63">
        <f t="shared" si="5"/>
        <v>0</v>
      </c>
      <c r="O164" s="15"/>
    </row>
    <row r="165" spans="1:15">
      <c r="A165" s="8">
        <v>43531</v>
      </c>
      <c r="B165" s="12">
        <v>11</v>
      </c>
      <c r="C165" s="13">
        <v>39972.453125</v>
      </c>
      <c r="D165" s="13">
        <v>1216.8</v>
      </c>
      <c r="E165" s="13">
        <v>1208.0999999999999</v>
      </c>
      <c r="F165" s="13">
        <v>1194.2111369143599</v>
      </c>
      <c r="G165" s="13">
        <v>1307.35371145778</v>
      </c>
      <c r="H165" s="13">
        <v>113.142574543423</v>
      </c>
      <c r="I165" s="14">
        <v>5.4094212340000003E-2</v>
      </c>
      <c r="J165" s="14">
        <v>1.3493944495E-2</v>
      </c>
      <c r="K165" s="14">
        <v>5.9291344955999997E-2</v>
      </c>
      <c r="L165" s="14">
        <v>8.2968118790000007E-3</v>
      </c>
      <c r="M165" s="63">
        <f t="shared" si="4"/>
        <v>1</v>
      </c>
      <c r="N165" s="63">
        <f t="shared" si="5"/>
        <v>1</v>
      </c>
      <c r="O165" s="15"/>
    </row>
    <row r="166" spans="1:15">
      <c r="A166" s="8">
        <v>43531</v>
      </c>
      <c r="B166" s="12">
        <v>12</v>
      </c>
      <c r="C166" s="13">
        <v>38767.90625</v>
      </c>
      <c r="D166" s="13">
        <v>1323.2</v>
      </c>
      <c r="E166" s="13">
        <v>1314.2</v>
      </c>
      <c r="F166" s="13">
        <v>1146.66281381978</v>
      </c>
      <c r="G166" s="13">
        <v>1235.54021166642</v>
      </c>
      <c r="H166" s="13">
        <v>88.877397846644996</v>
      </c>
      <c r="I166" s="14">
        <v>5.2365464953999998E-2</v>
      </c>
      <c r="J166" s="14">
        <v>0.10545829520900001</v>
      </c>
      <c r="K166" s="14">
        <v>4.6989120868000001E-2</v>
      </c>
      <c r="L166" s="14">
        <v>0.100081951123</v>
      </c>
      <c r="M166" s="63">
        <f t="shared" si="4"/>
        <v>1</v>
      </c>
      <c r="N166" s="63">
        <f t="shared" si="5"/>
        <v>0</v>
      </c>
      <c r="O166" s="15"/>
    </row>
    <row r="167" spans="1:15">
      <c r="A167" s="8">
        <v>43531</v>
      </c>
      <c r="B167" s="12">
        <v>13</v>
      </c>
      <c r="C167" s="13">
        <v>37702.78125</v>
      </c>
      <c r="D167" s="13">
        <v>1053.7</v>
      </c>
      <c r="E167" s="13">
        <v>1045.7</v>
      </c>
      <c r="F167" s="13">
        <v>921.80482408126204</v>
      </c>
      <c r="G167" s="13">
        <v>930.69642378727497</v>
      </c>
      <c r="H167" s="13">
        <v>8.8915997060140004</v>
      </c>
      <c r="I167" s="14">
        <v>7.3478838835999996E-2</v>
      </c>
      <c r="J167" s="14">
        <v>7.8790427669000004E-2</v>
      </c>
      <c r="K167" s="14">
        <v>6.8699866314999997E-2</v>
      </c>
      <c r="L167" s="14">
        <v>7.4011455148000005E-2</v>
      </c>
      <c r="M167" s="63">
        <f t="shared" si="4"/>
        <v>1</v>
      </c>
      <c r="N167" s="63">
        <f t="shared" si="5"/>
        <v>0</v>
      </c>
      <c r="O167" s="15"/>
    </row>
    <row r="168" spans="1:15">
      <c r="A168" s="8">
        <v>43531</v>
      </c>
      <c r="B168" s="12">
        <v>14</v>
      </c>
      <c r="C168" s="13">
        <v>37033.38671875</v>
      </c>
      <c r="D168" s="13">
        <v>1090.9000000000001</v>
      </c>
      <c r="E168" s="13">
        <v>1083.3</v>
      </c>
      <c r="F168" s="13">
        <v>696.94324407233103</v>
      </c>
      <c r="G168" s="13">
        <v>696.94324407233103</v>
      </c>
      <c r="H168" s="13">
        <v>0</v>
      </c>
      <c r="I168" s="14">
        <v>0.23533856387499999</v>
      </c>
      <c r="J168" s="14">
        <v>0.23533856387499999</v>
      </c>
      <c r="K168" s="14">
        <v>0.23079853997999999</v>
      </c>
      <c r="L168" s="14">
        <v>0.23079853997999999</v>
      </c>
      <c r="M168" s="63">
        <f t="shared" si="4"/>
        <v>1</v>
      </c>
      <c r="N168" s="63">
        <f t="shared" si="5"/>
        <v>0</v>
      </c>
      <c r="O168" s="15"/>
    </row>
    <row r="169" spans="1:15">
      <c r="A169" s="8">
        <v>43531</v>
      </c>
      <c r="B169" s="12">
        <v>15</v>
      </c>
      <c r="C169" s="13">
        <v>36717.9140625</v>
      </c>
      <c r="D169" s="13">
        <v>1032.0999999999999</v>
      </c>
      <c r="E169" s="13">
        <v>1024.3</v>
      </c>
      <c r="F169" s="13">
        <v>646.45358895540198</v>
      </c>
      <c r="G169" s="13">
        <v>646.45358895540198</v>
      </c>
      <c r="H169" s="13">
        <v>0</v>
      </c>
      <c r="I169" s="14">
        <v>0.23037420014599999</v>
      </c>
      <c r="J169" s="14">
        <v>0.23037420014599999</v>
      </c>
      <c r="K169" s="14">
        <v>0.225714701938</v>
      </c>
      <c r="L169" s="14">
        <v>0.225714701938</v>
      </c>
      <c r="M169" s="63">
        <f t="shared" si="4"/>
        <v>1</v>
      </c>
      <c r="N169" s="63">
        <f t="shared" si="5"/>
        <v>0</v>
      </c>
      <c r="O169" s="15"/>
    </row>
    <row r="170" spans="1:15">
      <c r="A170" s="8">
        <v>43531</v>
      </c>
      <c r="B170" s="12">
        <v>16</v>
      </c>
      <c r="C170" s="13">
        <v>36626.7265625</v>
      </c>
      <c r="D170" s="13">
        <v>694.1</v>
      </c>
      <c r="E170" s="13">
        <v>687.8</v>
      </c>
      <c r="F170" s="13">
        <v>569.24021661440497</v>
      </c>
      <c r="G170" s="13">
        <v>586.62623837259105</v>
      </c>
      <c r="H170" s="13">
        <v>17.386021758184999</v>
      </c>
      <c r="I170" s="14">
        <v>6.4201769192000005E-2</v>
      </c>
      <c r="J170" s="14">
        <v>7.4587684220000006E-2</v>
      </c>
      <c r="K170" s="14">
        <v>6.0438328330999998E-2</v>
      </c>
      <c r="L170" s="14">
        <v>7.0824243359999997E-2</v>
      </c>
      <c r="M170" s="63">
        <f t="shared" si="4"/>
        <v>1</v>
      </c>
      <c r="N170" s="63">
        <f t="shared" si="5"/>
        <v>0</v>
      </c>
      <c r="O170" s="15"/>
    </row>
    <row r="171" spans="1:15">
      <c r="A171" s="8">
        <v>43531</v>
      </c>
      <c r="B171" s="12">
        <v>17</v>
      </c>
      <c r="C171" s="13">
        <v>36793.30859375</v>
      </c>
      <c r="D171" s="13">
        <v>439.8</v>
      </c>
      <c r="E171" s="13">
        <v>433.5</v>
      </c>
      <c r="F171" s="13">
        <v>594.68938605537198</v>
      </c>
      <c r="G171" s="13">
        <v>616.56260784434005</v>
      </c>
      <c r="H171" s="13">
        <v>21.873221788967001</v>
      </c>
      <c r="I171" s="14">
        <v>0.105592955701</v>
      </c>
      <c r="J171" s="14">
        <v>9.2526514966999998E-2</v>
      </c>
      <c r="K171" s="14">
        <v>0.109356396561</v>
      </c>
      <c r="L171" s="14">
        <v>9.6289955827000007E-2</v>
      </c>
      <c r="M171" s="63">
        <f t="shared" si="4"/>
        <v>1</v>
      </c>
      <c r="N171" s="63">
        <f t="shared" si="5"/>
        <v>1</v>
      </c>
      <c r="O171" s="15"/>
    </row>
    <row r="172" spans="1:15">
      <c r="A172" s="8">
        <v>43531</v>
      </c>
      <c r="B172" s="12">
        <v>18</v>
      </c>
      <c r="C172" s="13">
        <v>37219.265625</v>
      </c>
      <c r="D172" s="13">
        <v>182.4</v>
      </c>
      <c r="E172" s="13">
        <v>177.9</v>
      </c>
      <c r="F172" s="13">
        <v>194.577032803007</v>
      </c>
      <c r="G172" s="13">
        <v>194.84636613485699</v>
      </c>
      <c r="H172" s="13">
        <v>0.26933333184899999</v>
      </c>
      <c r="I172" s="14">
        <v>7.4351052169999996E-3</v>
      </c>
      <c r="J172" s="14">
        <v>7.2742131429999997E-3</v>
      </c>
      <c r="K172" s="14">
        <v>1.0123277260000001E-2</v>
      </c>
      <c r="L172" s="14">
        <v>9.9623851860000008E-3</v>
      </c>
      <c r="M172" s="63">
        <f t="shared" si="4"/>
        <v>1</v>
      </c>
      <c r="N172" s="63">
        <f t="shared" si="5"/>
        <v>1</v>
      </c>
      <c r="O172" s="15"/>
    </row>
    <row r="173" spans="1:15">
      <c r="A173" s="8">
        <v>43531</v>
      </c>
      <c r="B173" s="12">
        <v>19</v>
      </c>
      <c r="C173" s="13">
        <v>38506.453125</v>
      </c>
      <c r="D173" s="13">
        <v>34.200000000000003</v>
      </c>
      <c r="E173" s="13">
        <v>26.7</v>
      </c>
      <c r="F173" s="13">
        <v>15.91389339166</v>
      </c>
      <c r="G173" s="13">
        <v>15.914370058294001</v>
      </c>
      <c r="H173" s="13">
        <v>4.7666663300000001E-4</v>
      </c>
      <c r="I173" s="14">
        <v>1.0923315377E-2</v>
      </c>
      <c r="J173" s="14">
        <v>1.0923600124E-2</v>
      </c>
      <c r="K173" s="14">
        <v>6.4430286390000004E-3</v>
      </c>
      <c r="L173" s="14">
        <v>6.4433133860000002E-3</v>
      </c>
      <c r="M173" s="63">
        <f t="shared" si="4"/>
        <v>1</v>
      </c>
      <c r="N173" s="63">
        <f t="shared" si="5"/>
        <v>0</v>
      </c>
      <c r="O173" s="15"/>
    </row>
    <row r="174" spans="1:15">
      <c r="A174" s="8">
        <v>43531</v>
      </c>
      <c r="B174" s="12">
        <v>20</v>
      </c>
      <c r="C174" s="13">
        <v>39409.7734375</v>
      </c>
      <c r="D174" s="13">
        <v>0</v>
      </c>
      <c r="E174" s="13">
        <v>0</v>
      </c>
      <c r="F174" s="13">
        <v>0</v>
      </c>
      <c r="G174" s="13">
        <v>7.0666661700000003E-4</v>
      </c>
      <c r="H174" s="13">
        <v>7.0666661700000003E-4</v>
      </c>
      <c r="I174" s="14">
        <v>4.2214254358704E-7</v>
      </c>
      <c r="J174" s="14">
        <v>0</v>
      </c>
      <c r="K174" s="14">
        <v>4.2214254358704E-7</v>
      </c>
      <c r="L174" s="14">
        <v>0</v>
      </c>
      <c r="M174" s="63">
        <f t="shared" si="4"/>
        <v>0</v>
      </c>
      <c r="N174" s="63">
        <f t="shared" si="5"/>
        <v>1</v>
      </c>
      <c r="O174" s="15"/>
    </row>
    <row r="175" spans="1:15">
      <c r="A175" s="8">
        <v>43531</v>
      </c>
      <c r="B175" s="12">
        <v>21</v>
      </c>
      <c r="C175" s="13">
        <v>38942.0703125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4">
        <v>0</v>
      </c>
      <c r="J175" s="14">
        <v>0</v>
      </c>
      <c r="K175" s="14">
        <v>0</v>
      </c>
      <c r="L175" s="14">
        <v>0</v>
      </c>
      <c r="M175" s="63">
        <f t="shared" si="4"/>
        <v>0</v>
      </c>
      <c r="N175" s="63">
        <f t="shared" si="5"/>
        <v>0</v>
      </c>
      <c r="O175" s="15"/>
    </row>
    <row r="176" spans="1:15">
      <c r="A176" s="8">
        <v>43531</v>
      </c>
      <c r="B176" s="12">
        <v>22</v>
      </c>
      <c r="C176" s="13">
        <v>37585.19140625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4">
        <v>0</v>
      </c>
      <c r="J176" s="14">
        <v>0</v>
      </c>
      <c r="K176" s="14">
        <v>0</v>
      </c>
      <c r="L176" s="14">
        <v>0</v>
      </c>
      <c r="M176" s="63">
        <f t="shared" si="4"/>
        <v>0</v>
      </c>
      <c r="N176" s="63">
        <f t="shared" si="5"/>
        <v>0</v>
      </c>
      <c r="O176" s="15"/>
    </row>
    <row r="177" spans="1:15">
      <c r="A177" s="8">
        <v>43531</v>
      </c>
      <c r="B177" s="12">
        <v>23</v>
      </c>
      <c r="C177" s="13">
        <v>35394.08984375</v>
      </c>
      <c r="D177" s="13">
        <v>0</v>
      </c>
      <c r="E177" s="13">
        <v>0</v>
      </c>
      <c r="F177" s="13">
        <v>1.00000006043249E-5</v>
      </c>
      <c r="G177" s="13">
        <v>1.00000006043248E-5</v>
      </c>
      <c r="H177" s="13">
        <v>0</v>
      </c>
      <c r="I177" s="14">
        <v>5.9737160121414603E-9</v>
      </c>
      <c r="J177" s="14">
        <v>5.9737160121415199E-9</v>
      </c>
      <c r="K177" s="14">
        <v>5.9737160121414603E-9</v>
      </c>
      <c r="L177" s="14">
        <v>5.9737160121415199E-9</v>
      </c>
      <c r="M177" s="63">
        <f t="shared" si="4"/>
        <v>0</v>
      </c>
      <c r="N177" s="63">
        <f t="shared" si="5"/>
        <v>1</v>
      </c>
      <c r="O177" s="15"/>
    </row>
    <row r="178" spans="1:15">
      <c r="A178" s="8">
        <v>43531</v>
      </c>
      <c r="B178" s="12">
        <v>24</v>
      </c>
      <c r="C178" s="13">
        <v>32999.49609375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4">
        <v>0</v>
      </c>
      <c r="J178" s="14">
        <v>0</v>
      </c>
      <c r="K178" s="14">
        <v>0</v>
      </c>
      <c r="L178" s="14">
        <v>0</v>
      </c>
      <c r="M178" s="63">
        <f t="shared" si="4"/>
        <v>0</v>
      </c>
      <c r="N178" s="63">
        <f t="shared" si="5"/>
        <v>0</v>
      </c>
      <c r="O178" s="15"/>
    </row>
    <row r="179" spans="1:15">
      <c r="A179" s="8">
        <v>43532</v>
      </c>
      <c r="B179" s="12">
        <v>1</v>
      </c>
      <c r="C179" s="13">
        <v>31383.4375</v>
      </c>
      <c r="D179" s="13">
        <v>0</v>
      </c>
      <c r="E179" s="13">
        <v>0</v>
      </c>
      <c r="F179" s="13">
        <v>5.5555559487806396E-6</v>
      </c>
      <c r="G179" s="13">
        <v>5.5555559487806396E-6</v>
      </c>
      <c r="H179" s="13">
        <v>0</v>
      </c>
      <c r="I179" s="14">
        <v>3.3187311521987099E-9</v>
      </c>
      <c r="J179" s="14">
        <v>3.3187311521987099E-9</v>
      </c>
      <c r="K179" s="14">
        <v>3.3187311521987099E-9</v>
      </c>
      <c r="L179" s="14">
        <v>3.3187311521987099E-9</v>
      </c>
      <c r="M179" s="63">
        <f t="shared" si="4"/>
        <v>0</v>
      </c>
      <c r="N179" s="63">
        <f t="shared" si="5"/>
        <v>1</v>
      </c>
      <c r="O179" s="15"/>
    </row>
    <row r="180" spans="1:15">
      <c r="A180" s="8">
        <v>43532</v>
      </c>
      <c r="B180" s="12">
        <v>2</v>
      </c>
      <c r="C180" s="13">
        <v>30352.728515625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4">
        <v>0</v>
      </c>
      <c r="J180" s="14">
        <v>0</v>
      </c>
      <c r="K180" s="14">
        <v>0</v>
      </c>
      <c r="L180" s="14">
        <v>0</v>
      </c>
      <c r="M180" s="63">
        <f t="shared" si="4"/>
        <v>0</v>
      </c>
      <c r="N180" s="63">
        <f t="shared" si="5"/>
        <v>0</v>
      </c>
      <c r="O180" s="15"/>
    </row>
    <row r="181" spans="1:15">
      <c r="A181" s="8">
        <v>43532</v>
      </c>
      <c r="B181" s="12">
        <v>3</v>
      </c>
      <c r="C181" s="13">
        <v>29931.7421875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4">
        <v>0</v>
      </c>
      <c r="J181" s="14">
        <v>0</v>
      </c>
      <c r="K181" s="14">
        <v>0</v>
      </c>
      <c r="L181" s="14">
        <v>0</v>
      </c>
      <c r="M181" s="63">
        <f t="shared" si="4"/>
        <v>0</v>
      </c>
      <c r="N181" s="63">
        <f t="shared" si="5"/>
        <v>0</v>
      </c>
      <c r="O181" s="15"/>
    </row>
    <row r="182" spans="1:15">
      <c r="A182" s="8">
        <v>43532</v>
      </c>
      <c r="B182" s="12">
        <v>4</v>
      </c>
      <c r="C182" s="13">
        <v>29701.51171875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4">
        <v>0</v>
      </c>
      <c r="J182" s="14">
        <v>0</v>
      </c>
      <c r="K182" s="14">
        <v>0</v>
      </c>
      <c r="L182" s="14">
        <v>0</v>
      </c>
      <c r="M182" s="63">
        <f t="shared" si="4"/>
        <v>0</v>
      </c>
      <c r="N182" s="63">
        <f t="shared" si="5"/>
        <v>0</v>
      </c>
      <c r="O182" s="15"/>
    </row>
    <row r="183" spans="1:15">
      <c r="A183" s="8">
        <v>43532</v>
      </c>
      <c r="B183" s="12">
        <v>5</v>
      </c>
      <c r="C183" s="13">
        <v>30162.068359375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4">
        <v>0</v>
      </c>
      <c r="J183" s="14">
        <v>0</v>
      </c>
      <c r="K183" s="14">
        <v>0</v>
      </c>
      <c r="L183" s="14">
        <v>0</v>
      </c>
      <c r="M183" s="63">
        <f t="shared" si="4"/>
        <v>0</v>
      </c>
      <c r="N183" s="63">
        <f t="shared" si="5"/>
        <v>0</v>
      </c>
      <c r="O183" s="15"/>
    </row>
    <row r="184" spans="1:15">
      <c r="A184" s="8">
        <v>43532</v>
      </c>
      <c r="B184" s="12">
        <v>6</v>
      </c>
      <c r="C184" s="13">
        <v>32091.720703125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4">
        <v>0</v>
      </c>
      <c r="J184" s="14">
        <v>0</v>
      </c>
      <c r="K184" s="14">
        <v>0</v>
      </c>
      <c r="L184" s="14">
        <v>0</v>
      </c>
      <c r="M184" s="63">
        <f t="shared" si="4"/>
        <v>0</v>
      </c>
      <c r="N184" s="63">
        <f t="shared" si="5"/>
        <v>0</v>
      </c>
      <c r="O184" s="15"/>
    </row>
    <row r="185" spans="1:15">
      <c r="A185" s="8">
        <v>43532</v>
      </c>
      <c r="B185" s="12">
        <v>7</v>
      </c>
      <c r="C185" s="13">
        <v>35421.78125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4">
        <v>0</v>
      </c>
      <c r="J185" s="14">
        <v>0</v>
      </c>
      <c r="K185" s="14">
        <v>0</v>
      </c>
      <c r="L185" s="14">
        <v>0</v>
      </c>
      <c r="M185" s="63">
        <f t="shared" si="4"/>
        <v>0</v>
      </c>
      <c r="N185" s="63">
        <f t="shared" si="5"/>
        <v>0</v>
      </c>
      <c r="O185" s="15"/>
    </row>
    <row r="186" spans="1:15">
      <c r="A186" s="8">
        <v>43532</v>
      </c>
      <c r="B186" s="12">
        <v>8</v>
      </c>
      <c r="C186" s="13">
        <v>36786.69921875</v>
      </c>
      <c r="D186" s="13">
        <v>55.2</v>
      </c>
      <c r="E186" s="13">
        <v>49.6</v>
      </c>
      <c r="F186" s="13">
        <v>20.907391492481999</v>
      </c>
      <c r="G186" s="13">
        <v>21.984364558797001</v>
      </c>
      <c r="H186" s="13">
        <v>1.0769730663149999</v>
      </c>
      <c r="I186" s="14">
        <v>1.9842076128999998E-2</v>
      </c>
      <c r="J186" s="14">
        <v>2.0485429215E-2</v>
      </c>
      <c r="K186" s="14">
        <v>1.6496795365000001E-2</v>
      </c>
      <c r="L186" s="14">
        <v>1.7140148450999999E-2</v>
      </c>
      <c r="M186" s="63">
        <f t="shared" si="4"/>
        <v>1</v>
      </c>
      <c r="N186" s="63">
        <f t="shared" si="5"/>
        <v>0</v>
      </c>
      <c r="O186" s="15"/>
    </row>
    <row r="187" spans="1:15">
      <c r="A187" s="8">
        <v>43532</v>
      </c>
      <c r="B187" s="12">
        <v>9</v>
      </c>
      <c r="C187" s="13">
        <v>37085.56640625</v>
      </c>
      <c r="D187" s="13">
        <v>413.7</v>
      </c>
      <c r="E187" s="13">
        <v>406.4</v>
      </c>
      <c r="F187" s="13">
        <v>135.959422259505</v>
      </c>
      <c r="G187" s="13">
        <v>145.79206649371301</v>
      </c>
      <c r="H187" s="13">
        <v>9.8326442342080007</v>
      </c>
      <c r="I187" s="14">
        <v>0.160040581544</v>
      </c>
      <c r="J187" s="14">
        <v>0.16591432362</v>
      </c>
      <c r="K187" s="14">
        <v>0.155679769119</v>
      </c>
      <c r="L187" s="14">
        <v>0.161553511195</v>
      </c>
      <c r="M187" s="63">
        <f t="shared" si="4"/>
        <v>1</v>
      </c>
      <c r="N187" s="63">
        <f t="shared" si="5"/>
        <v>0</v>
      </c>
      <c r="O187" s="15"/>
    </row>
    <row r="188" spans="1:15">
      <c r="A188" s="8">
        <v>43532</v>
      </c>
      <c r="B188" s="12">
        <v>10</v>
      </c>
      <c r="C188" s="13">
        <v>37530.80859375</v>
      </c>
      <c r="D188" s="13">
        <v>872.4</v>
      </c>
      <c r="E188" s="13">
        <v>761.8</v>
      </c>
      <c r="F188" s="13">
        <v>301.10233846473801</v>
      </c>
      <c r="G188" s="13">
        <v>327.26086016450103</v>
      </c>
      <c r="H188" s="13">
        <v>26.158521699762002</v>
      </c>
      <c r="I188" s="14">
        <v>0.32565062116799998</v>
      </c>
      <c r="J188" s="14">
        <v>0.34127697821699998</v>
      </c>
      <c r="K188" s="14">
        <v>0.25958132606599998</v>
      </c>
      <c r="L188" s="14">
        <v>0.27520768311499999</v>
      </c>
      <c r="M188" s="63">
        <f t="shared" si="4"/>
        <v>1</v>
      </c>
      <c r="N188" s="63">
        <f t="shared" si="5"/>
        <v>0</v>
      </c>
      <c r="O188" s="15"/>
    </row>
    <row r="189" spans="1:15">
      <c r="A189" s="8">
        <v>43532</v>
      </c>
      <c r="B189" s="12">
        <v>11</v>
      </c>
      <c r="C189" s="13">
        <v>37909.68359375</v>
      </c>
      <c r="D189" s="13">
        <v>1047.7</v>
      </c>
      <c r="E189" s="13">
        <v>1042.0999999999999</v>
      </c>
      <c r="F189" s="13">
        <v>447.694840222332</v>
      </c>
      <c r="G189" s="13">
        <v>484.14691707014998</v>
      </c>
      <c r="H189" s="13">
        <v>36.452076847817999</v>
      </c>
      <c r="I189" s="14">
        <v>0.33665058717399998</v>
      </c>
      <c r="J189" s="14">
        <v>0.35842602137200003</v>
      </c>
      <c r="K189" s="14">
        <v>0.33330530640900002</v>
      </c>
      <c r="L189" s="14">
        <v>0.35508074060700001</v>
      </c>
      <c r="M189" s="63">
        <f t="shared" si="4"/>
        <v>1</v>
      </c>
      <c r="N189" s="63">
        <f t="shared" si="5"/>
        <v>0</v>
      </c>
      <c r="O189" s="15"/>
    </row>
    <row r="190" spans="1:15">
      <c r="A190" s="8">
        <v>43532</v>
      </c>
      <c r="B190" s="12">
        <v>12</v>
      </c>
      <c r="C190" s="13">
        <v>38135.62890625</v>
      </c>
      <c r="D190" s="13">
        <v>1118.0999999999999</v>
      </c>
      <c r="E190" s="13">
        <v>1111.4000000000001</v>
      </c>
      <c r="F190" s="13">
        <v>554.25494630669198</v>
      </c>
      <c r="G190" s="13">
        <v>599.88223413321703</v>
      </c>
      <c r="H190" s="13">
        <v>45.627287826524999</v>
      </c>
      <c r="I190" s="14">
        <v>0.30956855786499998</v>
      </c>
      <c r="J190" s="14">
        <v>0.33682500220599998</v>
      </c>
      <c r="K190" s="14">
        <v>0.30556616837900002</v>
      </c>
      <c r="L190" s="14">
        <v>0.33282261272000002</v>
      </c>
      <c r="M190" s="63">
        <f t="shared" si="4"/>
        <v>1</v>
      </c>
      <c r="N190" s="63">
        <f t="shared" si="5"/>
        <v>0</v>
      </c>
      <c r="O190" s="15"/>
    </row>
    <row r="191" spans="1:15">
      <c r="A191" s="8">
        <v>43532</v>
      </c>
      <c r="B191" s="12">
        <v>13</v>
      </c>
      <c r="C191" s="13">
        <v>38312.87890625</v>
      </c>
      <c r="D191" s="13">
        <v>1037.4000000000001</v>
      </c>
      <c r="E191" s="13">
        <v>1031.0999999999999</v>
      </c>
      <c r="F191" s="13">
        <v>707.53759044504397</v>
      </c>
      <c r="G191" s="13">
        <v>749.60111169126299</v>
      </c>
      <c r="H191" s="13">
        <v>42.063521246218002</v>
      </c>
      <c r="I191" s="14">
        <v>0.17192287234600001</v>
      </c>
      <c r="J191" s="14">
        <v>0.197050423867</v>
      </c>
      <c r="K191" s="14">
        <v>0.16815943148599999</v>
      </c>
      <c r="L191" s="14">
        <v>0.19328698300700001</v>
      </c>
      <c r="M191" s="63">
        <f t="shared" si="4"/>
        <v>1</v>
      </c>
      <c r="N191" s="63">
        <f t="shared" si="5"/>
        <v>0</v>
      </c>
      <c r="O191" s="15"/>
    </row>
    <row r="192" spans="1:15">
      <c r="A192" s="8">
        <v>43532</v>
      </c>
      <c r="B192" s="12">
        <v>14</v>
      </c>
      <c r="C192" s="13">
        <v>38932.3984375</v>
      </c>
      <c r="D192" s="13">
        <v>941.7</v>
      </c>
      <c r="E192" s="13">
        <v>934.9</v>
      </c>
      <c r="F192" s="13">
        <v>668.22299375131695</v>
      </c>
      <c r="G192" s="13">
        <v>706.94790410704104</v>
      </c>
      <c r="H192" s="13">
        <v>38.724910355722997</v>
      </c>
      <c r="I192" s="14">
        <v>0.14023422693699999</v>
      </c>
      <c r="J192" s="14">
        <v>0.163367387245</v>
      </c>
      <c r="K192" s="14">
        <v>0.13617210029400001</v>
      </c>
      <c r="L192" s="14">
        <v>0.15930526060200001</v>
      </c>
      <c r="M192" s="63">
        <f t="shared" si="4"/>
        <v>1</v>
      </c>
      <c r="N192" s="63">
        <f t="shared" si="5"/>
        <v>0</v>
      </c>
      <c r="O192" s="15"/>
    </row>
    <row r="193" spans="1:15">
      <c r="A193" s="8">
        <v>43532</v>
      </c>
      <c r="B193" s="12">
        <v>15</v>
      </c>
      <c r="C193" s="13">
        <v>39359.96875</v>
      </c>
      <c r="D193" s="13">
        <v>587.6</v>
      </c>
      <c r="E193" s="13">
        <v>569.5</v>
      </c>
      <c r="F193" s="13">
        <v>572.68642204377397</v>
      </c>
      <c r="G193" s="13">
        <v>590.64846610903703</v>
      </c>
      <c r="H193" s="13">
        <v>17.962044065263001</v>
      </c>
      <c r="I193" s="14">
        <v>1.8210669699999999E-3</v>
      </c>
      <c r="J193" s="14">
        <v>8.9089474049999992E-3</v>
      </c>
      <c r="K193" s="14">
        <v>1.2633492299E-2</v>
      </c>
      <c r="L193" s="14">
        <v>1.903477923E-3</v>
      </c>
      <c r="M193" s="63">
        <f t="shared" si="4"/>
        <v>1</v>
      </c>
      <c r="N193" s="63">
        <f t="shared" si="5"/>
        <v>1</v>
      </c>
      <c r="O193" s="15"/>
    </row>
    <row r="194" spans="1:15">
      <c r="A194" s="8">
        <v>43532</v>
      </c>
      <c r="B194" s="12">
        <v>16</v>
      </c>
      <c r="C194" s="13">
        <v>39495.62890625</v>
      </c>
      <c r="D194" s="13">
        <v>397.8</v>
      </c>
      <c r="E194" s="13">
        <v>392.6</v>
      </c>
      <c r="F194" s="13">
        <v>499.39266829157299</v>
      </c>
      <c r="G194" s="13">
        <v>509.013901415269</v>
      </c>
      <c r="H194" s="13">
        <v>9.6212331236959994</v>
      </c>
      <c r="I194" s="14">
        <v>6.6436022349999999E-2</v>
      </c>
      <c r="J194" s="14">
        <v>6.0688571261000003E-2</v>
      </c>
      <c r="K194" s="14">
        <v>6.9542354488999994E-2</v>
      </c>
      <c r="L194" s="14">
        <v>6.3794903399E-2</v>
      </c>
      <c r="M194" s="63">
        <f t="shared" si="4"/>
        <v>1</v>
      </c>
      <c r="N194" s="63">
        <f t="shared" si="5"/>
        <v>1</v>
      </c>
      <c r="O194" s="15"/>
    </row>
    <row r="195" spans="1:15">
      <c r="A195" s="8">
        <v>43532</v>
      </c>
      <c r="B195" s="12">
        <v>17</v>
      </c>
      <c r="C195" s="13">
        <v>39404.84375</v>
      </c>
      <c r="D195" s="13">
        <v>293.3</v>
      </c>
      <c r="E195" s="13">
        <v>289.10000000000002</v>
      </c>
      <c r="F195" s="13">
        <v>267.17312623163099</v>
      </c>
      <c r="G195" s="13">
        <v>267.17130401432502</v>
      </c>
      <c r="H195" s="13">
        <v>-1.822217305E-3</v>
      </c>
      <c r="I195" s="14">
        <v>1.5608540015E-2</v>
      </c>
      <c r="J195" s="14">
        <v>1.5607451474E-2</v>
      </c>
      <c r="K195" s="14">
        <v>1.3099579441E-2</v>
      </c>
      <c r="L195" s="14">
        <v>1.3098490900999999E-2</v>
      </c>
      <c r="M195" s="63">
        <f t="shared" si="4"/>
        <v>1</v>
      </c>
      <c r="N195" s="63">
        <f t="shared" si="5"/>
        <v>0</v>
      </c>
      <c r="O195" s="15"/>
    </row>
    <row r="196" spans="1:15">
      <c r="A196" s="8">
        <v>43532</v>
      </c>
      <c r="B196" s="12">
        <v>18</v>
      </c>
      <c r="C196" s="13">
        <v>39253.39453125</v>
      </c>
      <c r="D196" s="13">
        <v>130.19999999999999</v>
      </c>
      <c r="E196" s="13">
        <v>122.7</v>
      </c>
      <c r="F196" s="13">
        <v>106.697195860048</v>
      </c>
      <c r="G196" s="13">
        <v>107.144540299806</v>
      </c>
      <c r="H196" s="13">
        <v>0.44734443975799998</v>
      </c>
      <c r="I196" s="14">
        <v>1.3772676045E-2</v>
      </c>
      <c r="J196" s="14">
        <v>1.4039906893E-2</v>
      </c>
      <c r="K196" s="14">
        <v>9.2923893069999999E-3</v>
      </c>
      <c r="L196" s="14">
        <v>9.5596201550000003E-3</v>
      </c>
      <c r="M196" s="63">
        <f t="shared" si="4"/>
        <v>1</v>
      </c>
      <c r="N196" s="63">
        <f t="shared" si="5"/>
        <v>0</v>
      </c>
      <c r="O196" s="15"/>
    </row>
    <row r="197" spans="1:15">
      <c r="A197" s="8">
        <v>43532</v>
      </c>
      <c r="B197" s="12">
        <v>19</v>
      </c>
      <c r="C197" s="13">
        <v>39710.5625</v>
      </c>
      <c r="D197" s="13">
        <v>19.7</v>
      </c>
      <c r="E197" s="13">
        <v>13.3</v>
      </c>
      <c r="F197" s="13">
        <v>7.5245087445310004</v>
      </c>
      <c r="G197" s="13">
        <v>7.6473484755510004</v>
      </c>
      <c r="H197" s="13">
        <v>0.12283973102</v>
      </c>
      <c r="I197" s="14">
        <v>7.1999113040000003E-3</v>
      </c>
      <c r="J197" s="14">
        <v>7.273292267E-3</v>
      </c>
      <c r="K197" s="14">
        <v>3.376733288E-3</v>
      </c>
      <c r="L197" s="14">
        <v>3.4501142500000001E-3</v>
      </c>
      <c r="M197" s="63">
        <f t="shared" si="4"/>
        <v>1</v>
      </c>
      <c r="N197" s="63">
        <f t="shared" si="5"/>
        <v>0</v>
      </c>
      <c r="O197" s="15"/>
    </row>
    <row r="198" spans="1:15">
      <c r="A198" s="8">
        <v>43532</v>
      </c>
      <c r="B198" s="12">
        <v>20</v>
      </c>
      <c r="C198" s="13">
        <v>40129.7265625</v>
      </c>
      <c r="D198" s="13">
        <v>0</v>
      </c>
      <c r="E198" s="13">
        <v>0</v>
      </c>
      <c r="F198" s="13">
        <v>0</v>
      </c>
      <c r="G198" s="13">
        <v>2.5777775999999999E-4</v>
      </c>
      <c r="H198" s="13">
        <v>2.5777775999999999E-4</v>
      </c>
      <c r="I198" s="14">
        <v>1.53989103949989E-7</v>
      </c>
      <c r="J198" s="14">
        <v>0</v>
      </c>
      <c r="K198" s="14">
        <v>1.53989103949989E-7</v>
      </c>
      <c r="L198" s="14">
        <v>0</v>
      </c>
      <c r="M198" s="63">
        <f t="shared" si="4"/>
        <v>0</v>
      </c>
      <c r="N198" s="63">
        <f t="shared" si="5"/>
        <v>1</v>
      </c>
      <c r="O198" s="15"/>
    </row>
    <row r="199" spans="1:15">
      <c r="A199" s="8">
        <v>43532</v>
      </c>
      <c r="B199" s="12">
        <v>21</v>
      </c>
      <c r="C199" s="13">
        <v>39433.5</v>
      </c>
      <c r="D199" s="13">
        <v>0</v>
      </c>
      <c r="E199" s="13">
        <v>0</v>
      </c>
      <c r="F199" s="13">
        <v>6.6666667246156202E-6</v>
      </c>
      <c r="G199" s="13">
        <v>6.6666667246156202E-6</v>
      </c>
      <c r="H199" s="13">
        <v>0</v>
      </c>
      <c r="I199" s="14">
        <v>3.98247713537373E-9</v>
      </c>
      <c r="J199" s="14">
        <v>3.98247713537373E-9</v>
      </c>
      <c r="K199" s="14">
        <v>3.98247713537373E-9</v>
      </c>
      <c r="L199" s="14">
        <v>3.98247713537373E-9</v>
      </c>
      <c r="M199" s="63">
        <f t="shared" si="4"/>
        <v>0</v>
      </c>
      <c r="N199" s="63">
        <f t="shared" si="5"/>
        <v>1</v>
      </c>
      <c r="O199" s="15"/>
    </row>
    <row r="200" spans="1:15">
      <c r="A200" s="8">
        <v>43532</v>
      </c>
      <c r="B200" s="12">
        <v>22</v>
      </c>
      <c r="C200" s="13">
        <v>38309.42578125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4">
        <v>0</v>
      </c>
      <c r="J200" s="14">
        <v>0</v>
      </c>
      <c r="K200" s="14">
        <v>0</v>
      </c>
      <c r="L200" s="14">
        <v>0</v>
      </c>
      <c r="M200" s="63">
        <f t="shared" si="4"/>
        <v>0</v>
      </c>
      <c r="N200" s="63">
        <f t="shared" si="5"/>
        <v>0</v>
      </c>
      <c r="O200" s="15"/>
    </row>
    <row r="201" spans="1:15">
      <c r="A201" s="8">
        <v>43532</v>
      </c>
      <c r="B201" s="12">
        <v>23</v>
      </c>
      <c r="C201" s="13">
        <v>36577.76171875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4">
        <v>0</v>
      </c>
      <c r="J201" s="14">
        <v>0</v>
      </c>
      <c r="K201" s="14">
        <v>0</v>
      </c>
      <c r="L201" s="14">
        <v>0</v>
      </c>
      <c r="M201" s="63">
        <f t="shared" si="4"/>
        <v>0</v>
      </c>
      <c r="N201" s="63">
        <f t="shared" si="5"/>
        <v>0</v>
      </c>
      <c r="O201" s="15"/>
    </row>
    <row r="202" spans="1:15">
      <c r="A202" s="8">
        <v>43532</v>
      </c>
      <c r="B202" s="12">
        <v>24</v>
      </c>
      <c r="C202" s="13">
        <v>34642.44140625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4">
        <v>0</v>
      </c>
      <c r="J202" s="14">
        <v>0</v>
      </c>
      <c r="K202" s="14">
        <v>0</v>
      </c>
      <c r="L202" s="14">
        <v>0</v>
      </c>
      <c r="M202" s="63">
        <f t="shared" si="4"/>
        <v>0</v>
      </c>
      <c r="N202" s="63">
        <f t="shared" si="5"/>
        <v>0</v>
      </c>
      <c r="O202" s="15"/>
    </row>
    <row r="203" spans="1:15">
      <c r="A203" s="8">
        <v>43533</v>
      </c>
      <c r="B203" s="12">
        <v>1</v>
      </c>
      <c r="C203" s="13">
        <v>32784.63671875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4">
        <v>0</v>
      </c>
      <c r="J203" s="14">
        <v>0</v>
      </c>
      <c r="K203" s="14">
        <v>0</v>
      </c>
      <c r="L203" s="14">
        <v>0</v>
      </c>
      <c r="M203" s="63">
        <f t="shared" si="4"/>
        <v>0</v>
      </c>
      <c r="N203" s="63">
        <f t="shared" si="5"/>
        <v>0</v>
      </c>
      <c r="O203" s="15"/>
    </row>
    <row r="204" spans="1:15">
      <c r="A204" s="8">
        <v>43533</v>
      </c>
      <c r="B204" s="12">
        <v>2</v>
      </c>
      <c r="C204" s="13">
        <v>31596.37109375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4">
        <v>0</v>
      </c>
      <c r="J204" s="14">
        <v>0</v>
      </c>
      <c r="K204" s="14">
        <v>0</v>
      </c>
      <c r="L204" s="14">
        <v>0</v>
      </c>
      <c r="M204" s="63">
        <f t="shared" ref="M204:M267" si="6">IF(F204&gt;5,1,0)</f>
        <v>0</v>
      </c>
      <c r="N204" s="63">
        <f t="shared" ref="N204:N267" si="7">IF(G204&gt;E204,1,0)</f>
        <v>0</v>
      </c>
      <c r="O204" s="15"/>
    </row>
    <row r="205" spans="1:15">
      <c r="A205" s="8">
        <v>43533</v>
      </c>
      <c r="B205" s="12">
        <v>3</v>
      </c>
      <c r="C205" s="13">
        <v>30729.212890625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4">
        <v>0</v>
      </c>
      <c r="J205" s="14">
        <v>0</v>
      </c>
      <c r="K205" s="14">
        <v>0</v>
      </c>
      <c r="L205" s="14">
        <v>0</v>
      </c>
      <c r="M205" s="63">
        <f t="shared" si="6"/>
        <v>0</v>
      </c>
      <c r="N205" s="63">
        <f t="shared" si="7"/>
        <v>0</v>
      </c>
      <c r="O205" s="15"/>
    </row>
    <row r="206" spans="1:15">
      <c r="A206" s="8">
        <v>43533</v>
      </c>
      <c r="B206" s="12">
        <v>4</v>
      </c>
      <c r="C206" s="13">
        <v>30312.142578125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4">
        <v>0</v>
      </c>
      <c r="J206" s="14">
        <v>0</v>
      </c>
      <c r="K206" s="14">
        <v>0</v>
      </c>
      <c r="L206" s="14">
        <v>0</v>
      </c>
      <c r="M206" s="63">
        <f t="shared" si="6"/>
        <v>0</v>
      </c>
      <c r="N206" s="63">
        <f t="shared" si="7"/>
        <v>0</v>
      </c>
      <c r="O206" s="15"/>
    </row>
    <row r="207" spans="1:15">
      <c r="A207" s="8">
        <v>43533</v>
      </c>
      <c r="B207" s="12">
        <v>5</v>
      </c>
      <c r="C207" s="13">
        <v>30291.34765625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4">
        <v>0</v>
      </c>
      <c r="J207" s="14">
        <v>0</v>
      </c>
      <c r="K207" s="14">
        <v>0</v>
      </c>
      <c r="L207" s="14">
        <v>0</v>
      </c>
      <c r="M207" s="63">
        <f t="shared" si="6"/>
        <v>0</v>
      </c>
      <c r="N207" s="63">
        <f t="shared" si="7"/>
        <v>0</v>
      </c>
      <c r="O207" s="15"/>
    </row>
    <row r="208" spans="1:15">
      <c r="A208" s="8">
        <v>43533</v>
      </c>
      <c r="B208" s="12">
        <v>6</v>
      </c>
      <c r="C208" s="13">
        <v>30714.626953125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4">
        <v>0</v>
      </c>
      <c r="J208" s="14">
        <v>0</v>
      </c>
      <c r="K208" s="14">
        <v>0</v>
      </c>
      <c r="L208" s="14">
        <v>0</v>
      </c>
      <c r="M208" s="63">
        <f t="shared" si="6"/>
        <v>0</v>
      </c>
      <c r="N208" s="63">
        <f t="shared" si="7"/>
        <v>0</v>
      </c>
      <c r="O208" s="15"/>
    </row>
    <row r="209" spans="1:15">
      <c r="A209" s="8">
        <v>43533</v>
      </c>
      <c r="B209" s="12">
        <v>7</v>
      </c>
      <c r="C209" s="13">
        <v>31871.91015625</v>
      </c>
      <c r="D209" s="13">
        <v>0</v>
      </c>
      <c r="E209" s="13">
        <v>0</v>
      </c>
      <c r="F209" s="13">
        <v>1.2222223190797699E-5</v>
      </c>
      <c r="G209" s="13">
        <v>1.2222223190797699E-5</v>
      </c>
      <c r="H209" s="13">
        <v>0</v>
      </c>
      <c r="I209" s="14">
        <v>7.3012085966533404E-9</v>
      </c>
      <c r="J209" s="14">
        <v>7.3012085966533404E-9</v>
      </c>
      <c r="K209" s="14">
        <v>7.3012085966533404E-9</v>
      </c>
      <c r="L209" s="14">
        <v>7.3012085966533404E-9</v>
      </c>
      <c r="M209" s="63">
        <f t="shared" si="6"/>
        <v>0</v>
      </c>
      <c r="N209" s="63">
        <f t="shared" si="7"/>
        <v>1</v>
      </c>
      <c r="O209" s="15"/>
    </row>
    <row r="210" spans="1:15">
      <c r="A210" s="8">
        <v>43533</v>
      </c>
      <c r="B210" s="12">
        <v>8</v>
      </c>
      <c r="C210" s="13">
        <v>32846.43359375</v>
      </c>
      <c r="D210" s="13">
        <v>111.8</v>
      </c>
      <c r="E210" s="13">
        <v>104.1</v>
      </c>
      <c r="F210" s="13">
        <v>60.381450265158001</v>
      </c>
      <c r="G210" s="13">
        <v>159.772042272389</v>
      </c>
      <c r="H210" s="13">
        <v>99.390592007231007</v>
      </c>
      <c r="I210" s="14">
        <v>2.8657133973000001E-2</v>
      </c>
      <c r="J210" s="14">
        <v>3.071597953E-2</v>
      </c>
      <c r="K210" s="14">
        <v>3.3256895024999997E-2</v>
      </c>
      <c r="L210" s="14">
        <v>2.6116218478999999E-2</v>
      </c>
      <c r="M210" s="63">
        <f t="shared" si="6"/>
        <v>1</v>
      </c>
      <c r="N210" s="63">
        <f t="shared" si="7"/>
        <v>1</v>
      </c>
      <c r="O210" s="15"/>
    </row>
    <row r="211" spans="1:15">
      <c r="A211" s="8">
        <v>43533</v>
      </c>
      <c r="B211" s="12">
        <v>9</v>
      </c>
      <c r="C211" s="13">
        <v>34653.203125</v>
      </c>
      <c r="D211" s="13">
        <v>850.5</v>
      </c>
      <c r="E211" s="13">
        <v>846.2</v>
      </c>
      <c r="F211" s="13">
        <v>437.54710063259898</v>
      </c>
      <c r="G211" s="13">
        <v>1040.8956305665799</v>
      </c>
      <c r="H211" s="13">
        <v>603.34852993397897</v>
      </c>
      <c r="I211" s="14">
        <v>0.11373693582199999</v>
      </c>
      <c r="J211" s="14">
        <v>0.24668631981299999</v>
      </c>
      <c r="K211" s="14">
        <v>0.11630563355200001</v>
      </c>
      <c r="L211" s="14">
        <v>0.244117622083</v>
      </c>
      <c r="M211" s="63">
        <f t="shared" si="6"/>
        <v>1</v>
      </c>
      <c r="N211" s="63">
        <f t="shared" si="7"/>
        <v>1</v>
      </c>
      <c r="O211" s="15"/>
    </row>
    <row r="212" spans="1:15">
      <c r="A212" s="8">
        <v>43533</v>
      </c>
      <c r="B212" s="12">
        <v>10</v>
      </c>
      <c r="C212" s="13">
        <v>36449.67578125</v>
      </c>
      <c r="D212" s="13">
        <v>1465.7</v>
      </c>
      <c r="E212" s="13">
        <v>1457.6</v>
      </c>
      <c r="F212" s="13">
        <v>767.691920599789</v>
      </c>
      <c r="G212" s="13">
        <v>1438.9804823792499</v>
      </c>
      <c r="H212" s="13">
        <v>671.28856177946102</v>
      </c>
      <c r="I212" s="14">
        <v>1.5961480060000002E-2</v>
      </c>
      <c r="J212" s="14">
        <v>0.41697017885299997</v>
      </c>
      <c r="K212" s="14">
        <v>1.1122770382E-2</v>
      </c>
      <c r="L212" s="14">
        <v>0.41213146917499999</v>
      </c>
      <c r="M212" s="63">
        <f t="shared" si="6"/>
        <v>1</v>
      </c>
      <c r="N212" s="63">
        <f t="shared" si="7"/>
        <v>0</v>
      </c>
      <c r="O212" s="15"/>
    </row>
    <row r="213" spans="1:15">
      <c r="A213" s="8">
        <v>43533</v>
      </c>
      <c r="B213" s="12">
        <v>11</v>
      </c>
      <c r="C213" s="13">
        <v>37937.5625</v>
      </c>
      <c r="D213" s="13">
        <v>1554.2</v>
      </c>
      <c r="E213" s="13">
        <v>1545.9</v>
      </c>
      <c r="F213" s="13">
        <v>891.91831590946697</v>
      </c>
      <c r="G213" s="13">
        <v>1520.0834298111799</v>
      </c>
      <c r="H213" s="13">
        <v>628.16511390171502</v>
      </c>
      <c r="I213" s="14">
        <v>2.0380268928999998E-2</v>
      </c>
      <c r="J213" s="14">
        <v>0.39562824617100001</v>
      </c>
      <c r="K213" s="14">
        <v>1.5422084939E-2</v>
      </c>
      <c r="L213" s="14">
        <v>0.39067006218</v>
      </c>
      <c r="M213" s="63">
        <f t="shared" si="6"/>
        <v>1</v>
      </c>
      <c r="N213" s="63">
        <f t="shared" si="7"/>
        <v>0</v>
      </c>
      <c r="O213" s="15"/>
    </row>
    <row r="214" spans="1:15">
      <c r="A214" s="8">
        <v>43533</v>
      </c>
      <c r="B214" s="12">
        <v>12</v>
      </c>
      <c r="C214" s="13">
        <v>38670.23828125</v>
      </c>
      <c r="D214" s="13">
        <v>1562.4</v>
      </c>
      <c r="E214" s="13">
        <v>1554.2</v>
      </c>
      <c r="F214" s="13">
        <v>971.21940266234196</v>
      </c>
      <c r="G214" s="13">
        <v>1520.3242010628701</v>
      </c>
      <c r="H214" s="13">
        <v>549.10479840052597</v>
      </c>
      <c r="I214" s="14">
        <v>2.5134885863999999E-2</v>
      </c>
      <c r="J214" s="14">
        <v>0.35315447869599997</v>
      </c>
      <c r="K214" s="14">
        <v>2.0236439030000001E-2</v>
      </c>
      <c r="L214" s="14">
        <v>0.34825603186199999</v>
      </c>
      <c r="M214" s="63">
        <f t="shared" si="6"/>
        <v>1</v>
      </c>
      <c r="N214" s="63">
        <f t="shared" si="7"/>
        <v>0</v>
      </c>
      <c r="O214" s="15"/>
    </row>
    <row r="215" spans="1:15">
      <c r="A215" s="8">
        <v>43533</v>
      </c>
      <c r="B215" s="12">
        <v>13</v>
      </c>
      <c r="C215" s="13">
        <v>38965.3046875</v>
      </c>
      <c r="D215" s="13">
        <v>1573.7</v>
      </c>
      <c r="E215" s="13">
        <v>1566.4</v>
      </c>
      <c r="F215" s="13">
        <v>1315.0648739370999</v>
      </c>
      <c r="G215" s="13">
        <v>1514.7396044285099</v>
      </c>
      <c r="H215" s="13">
        <v>199.674730491411</v>
      </c>
      <c r="I215" s="14">
        <v>3.5221263782000002E-2</v>
      </c>
      <c r="J215" s="14">
        <v>0.15450127004899999</v>
      </c>
      <c r="K215" s="14">
        <v>3.0860451356000001E-2</v>
      </c>
      <c r="L215" s="14">
        <v>0.150140457624</v>
      </c>
      <c r="M215" s="63">
        <f t="shared" si="6"/>
        <v>1</v>
      </c>
      <c r="N215" s="63">
        <f t="shared" si="7"/>
        <v>0</v>
      </c>
      <c r="O215" s="15"/>
    </row>
    <row r="216" spans="1:15">
      <c r="A216" s="8">
        <v>43533</v>
      </c>
      <c r="B216" s="12">
        <v>14</v>
      </c>
      <c r="C216" s="13">
        <v>39276.5546875</v>
      </c>
      <c r="D216" s="13">
        <v>1554.8</v>
      </c>
      <c r="E216" s="13">
        <v>1548.7</v>
      </c>
      <c r="F216" s="13">
        <v>1317.39905612142</v>
      </c>
      <c r="G216" s="13">
        <v>1472.0020744941901</v>
      </c>
      <c r="H216" s="13">
        <v>154.60301837277001</v>
      </c>
      <c r="I216" s="14">
        <v>4.9461126346999999E-2</v>
      </c>
      <c r="J216" s="14">
        <v>0.141816573404</v>
      </c>
      <c r="K216" s="14">
        <v>4.58171598E-2</v>
      </c>
      <c r="L216" s="14">
        <v>0.138172606856</v>
      </c>
      <c r="M216" s="63">
        <f t="shared" si="6"/>
        <v>1</v>
      </c>
      <c r="N216" s="63">
        <f t="shared" si="7"/>
        <v>0</v>
      </c>
      <c r="O216" s="15"/>
    </row>
    <row r="217" spans="1:15">
      <c r="A217" s="8">
        <v>43533</v>
      </c>
      <c r="B217" s="12">
        <v>15</v>
      </c>
      <c r="C217" s="13">
        <v>39403.5703125</v>
      </c>
      <c r="D217" s="13">
        <v>1525.7</v>
      </c>
      <c r="E217" s="13">
        <v>1521.3</v>
      </c>
      <c r="F217" s="13">
        <v>1287.8822665421101</v>
      </c>
      <c r="G217" s="13">
        <v>1389.4883975335499</v>
      </c>
      <c r="H217" s="13">
        <v>101.60613099144599</v>
      </c>
      <c r="I217" s="14">
        <v>8.1368938151000006E-2</v>
      </c>
      <c r="J217" s="14">
        <v>0.14206555164699999</v>
      </c>
      <c r="K217" s="14">
        <v>7.8740503264999998E-2</v>
      </c>
      <c r="L217" s="14">
        <v>0.13943711676000001</v>
      </c>
      <c r="M217" s="63">
        <f t="shared" si="6"/>
        <v>1</v>
      </c>
      <c r="N217" s="63">
        <f t="shared" si="7"/>
        <v>0</v>
      </c>
      <c r="O217" s="15"/>
    </row>
    <row r="218" spans="1:15">
      <c r="A218" s="8">
        <v>43533</v>
      </c>
      <c r="B218" s="12">
        <v>16</v>
      </c>
      <c r="C218" s="13">
        <v>39748.5</v>
      </c>
      <c r="D218" s="13">
        <v>1408.8</v>
      </c>
      <c r="E218" s="13">
        <v>1406.7</v>
      </c>
      <c r="F218" s="13">
        <v>1059.6811211429699</v>
      </c>
      <c r="G218" s="13">
        <v>1098.4038424420301</v>
      </c>
      <c r="H218" s="13">
        <v>38.722721299065</v>
      </c>
      <c r="I218" s="14">
        <v>0.18542183844499999</v>
      </c>
      <c r="J218" s="14">
        <v>0.20855369107300001</v>
      </c>
      <c r="K218" s="14">
        <v>0.18416735815800001</v>
      </c>
      <c r="L218" s="14">
        <v>0.207299210786</v>
      </c>
      <c r="M218" s="63">
        <f t="shared" si="6"/>
        <v>1</v>
      </c>
      <c r="N218" s="63">
        <f t="shared" si="7"/>
        <v>0</v>
      </c>
      <c r="O218" s="15"/>
    </row>
    <row r="219" spans="1:15">
      <c r="A219" s="8">
        <v>43533</v>
      </c>
      <c r="B219" s="12">
        <v>17</v>
      </c>
      <c r="C219" s="13">
        <v>39812.91796875</v>
      </c>
      <c r="D219" s="13">
        <v>1265.8</v>
      </c>
      <c r="E219" s="13">
        <v>1264.3</v>
      </c>
      <c r="F219" s="13">
        <v>781.89329580201002</v>
      </c>
      <c r="G219" s="13">
        <v>785.35658463054199</v>
      </c>
      <c r="H219" s="13">
        <v>3.4632888285310002</v>
      </c>
      <c r="I219" s="14">
        <v>0.28700323498699998</v>
      </c>
      <c r="J219" s="14">
        <v>0.28907210525499999</v>
      </c>
      <c r="K219" s="14">
        <v>0.28610717763999999</v>
      </c>
      <c r="L219" s="14">
        <v>0.28817604790700002</v>
      </c>
      <c r="M219" s="63">
        <f t="shared" si="6"/>
        <v>1</v>
      </c>
      <c r="N219" s="63">
        <f t="shared" si="7"/>
        <v>0</v>
      </c>
      <c r="O219" s="15"/>
    </row>
    <row r="220" spans="1:15">
      <c r="A220" s="8">
        <v>43533</v>
      </c>
      <c r="B220" s="12">
        <v>18</v>
      </c>
      <c r="C220" s="13">
        <v>39347.83984375</v>
      </c>
      <c r="D220" s="13">
        <v>671.1</v>
      </c>
      <c r="E220" s="13">
        <v>669.6</v>
      </c>
      <c r="F220" s="13">
        <v>390.389533407523</v>
      </c>
      <c r="G220" s="13">
        <v>390.657100084192</v>
      </c>
      <c r="H220" s="13">
        <v>0.26756667666900003</v>
      </c>
      <c r="I220" s="14">
        <v>0.16752861404700001</v>
      </c>
      <c r="J220" s="14">
        <v>0.16768845077200001</v>
      </c>
      <c r="K220" s="14">
        <v>0.16663255669999999</v>
      </c>
      <c r="L220" s="14">
        <v>0.16679239342400001</v>
      </c>
      <c r="M220" s="63">
        <f t="shared" si="6"/>
        <v>1</v>
      </c>
      <c r="N220" s="63">
        <f t="shared" si="7"/>
        <v>0</v>
      </c>
      <c r="O220" s="15"/>
    </row>
    <row r="221" spans="1:15">
      <c r="A221" s="8">
        <v>43533</v>
      </c>
      <c r="B221" s="12">
        <v>19</v>
      </c>
      <c r="C221" s="13">
        <v>39016.48046875</v>
      </c>
      <c r="D221" s="13">
        <v>58.6</v>
      </c>
      <c r="E221" s="13">
        <v>46.7</v>
      </c>
      <c r="F221" s="13">
        <v>32.094261221513001</v>
      </c>
      <c r="G221" s="13">
        <v>32.095026777015001</v>
      </c>
      <c r="H221" s="13">
        <v>7.6555550199999996E-4</v>
      </c>
      <c r="I221" s="14">
        <v>1.5833317337E-2</v>
      </c>
      <c r="J221" s="14">
        <v>1.5833774658E-2</v>
      </c>
      <c r="K221" s="14">
        <v>8.7245957120000005E-3</v>
      </c>
      <c r="L221" s="14">
        <v>8.7250530330000003E-3</v>
      </c>
      <c r="M221" s="63">
        <f t="shared" si="6"/>
        <v>1</v>
      </c>
      <c r="N221" s="63">
        <f t="shared" si="7"/>
        <v>0</v>
      </c>
      <c r="O221" s="15"/>
    </row>
    <row r="222" spans="1:15">
      <c r="A222" s="8">
        <v>43533</v>
      </c>
      <c r="B222" s="12">
        <v>20</v>
      </c>
      <c r="C222" s="13">
        <v>39058.16796875</v>
      </c>
      <c r="D222" s="13">
        <v>0</v>
      </c>
      <c r="E222" s="13">
        <v>0</v>
      </c>
      <c r="F222" s="13">
        <v>0</v>
      </c>
      <c r="G222" s="13">
        <v>2.0855554109999999E-3</v>
      </c>
      <c r="H222" s="13">
        <v>2.0855554109999999E-3</v>
      </c>
      <c r="I222" s="14">
        <v>1.2458515003373999E-6</v>
      </c>
      <c r="J222" s="14">
        <v>0</v>
      </c>
      <c r="K222" s="14">
        <v>1.2458515003373999E-6</v>
      </c>
      <c r="L222" s="14">
        <v>0</v>
      </c>
      <c r="M222" s="63">
        <f t="shared" si="6"/>
        <v>0</v>
      </c>
      <c r="N222" s="63">
        <f t="shared" si="7"/>
        <v>1</v>
      </c>
      <c r="O222" s="15"/>
    </row>
    <row r="223" spans="1:15">
      <c r="A223" s="8">
        <v>43533</v>
      </c>
      <c r="B223" s="12">
        <v>21</v>
      </c>
      <c r="C223" s="13">
        <v>37796.9453125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4">
        <v>0</v>
      </c>
      <c r="J223" s="14">
        <v>0</v>
      </c>
      <c r="K223" s="14">
        <v>0</v>
      </c>
      <c r="L223" s="14">
        <v>0</v>
      </c>
      <c r="M223" s="63">
        <f t="shared" si="6"/>
        <v>0</v>
      </c>
      <c r="N223" s="63">
        <f t="shared" si="7"/>
        <v>0</v>
      </c>
      <c r="O223" s="15"/>
    </row>
    <row r="224" spans="1:15">
      <c r="A224" s="8">
        <v>43533</v>
      </c>
      <c r="B224" s="12">
        <v>22</v>
      </c>
      <c r="C224" s="13">
        <v>36449.2890625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4">
        <v>0</v>
      </c>
      <c r="J224" s="14">
        <v>0</v>
      </c>
      <c r="K224" s="14">
        <v>0</v>
      </c>
      <c r="L224" s="14">
        <v>0</v>
      </c>
      <c r="M224" s="63">
        <f t="shared" si="6"/>
        <v>0</v>
      </c>
      <c r="N224" s="63">
        <f t="shared" si="7"/>
        <v>0</v>
      </c>
      <c r="O224" s="15"/>
    </row>
    <row r="225" spans="1:15">
      <c r="A225" s="8">
        <v>43533</v>
      </c>
      <c r="B225" s="12">
        <v>23</v>
      </c>
      <c r="C225" s="13">
        <v>34804.84765625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4">
        <v>0</v>
      </c>
      <c r="J225" s="14">
        <v>0</v>
      </c>
      <c r="K225" s="14">
        <v>0</v>
      </c>
      <c r="L225" s="14">
        <v>0</v>
      </c>
      <c r="M225" s="63">
        <f t="shared" si="6"/>
        <v>0</v>
      </c>
      <c r="N225" s="63">
        <f t="shared" si="7"/>
        <v>0</v>
      </c>
      <c r="O225" s="15"/>
    </row>
    <row r="226" spans="1:15">
      <c r="A226" s="8">
        <v>43533</v>
      </c>
      <c r="B226" s="12">
        <v>24</v>
      </c>
      <c r="C226" s="13">
        <v>32974.2734375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4">
        <v>0</v>
      </c>
      <c r="J226" s="14">
        <v>0</v>
      </c>
      <c r="K226" s="14">
        <v>0</v>
      </c>
      <c r="L226" s="14">
        <v>0</v>
      </c>
      <c r="M226" s="63">
        <f t="shared" si="6"/>
        <v>0</v>
      </c>
      <c r="N226" s="63">
        <f t="shared" si="7"/>
        <v>0</v>
      </c>
      <c r="O226" s="15"/>
    </row>
    <row r="227" spans="1:15">
      <c r="A227" s="8">
        <v>43534</v>
      </c>
      <c r="B227" s="12">
        <v>1</v>
      </c>
      <c r="C227" s="13">
        <v>31469.75390625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4">
        <v>0</v>
      </c>
      <c r="J227" s="14">
        <v>0</v>
      </c>
      <c r="K227" s="14">
        <v>0</v>
      </c>
      <c r="L227" s="14">
        <v>0</v>
      </c>
      <c r="M227" s="63">
        <f t="shared" si="6"/>
        <v>0</v>
      </c>
      <c r="N227" s="63">
        <f t="shared" si="7"/>
        <v>0</v>
      </c>
      <c r="O227" s="15"/>
    </row>
    <row r="228" spans="1:15">
      <c r="A228" s="8">
        <v>43534</v>
      </c>
      <c r="B228" s="12">
        <v>2</v>
      </c>
      <c r="C228" s="13">
        <v>30379.6953125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4">
        <v>0</v>
      </c>
      <c r="J228" s="14">
        <v>0</v>
      </c>
      <c r="K228" s="14">
        <v>0</v>
      </c>
      <c r="L228" s="14">
        <v>0</v>
      </c>
      <c r="M228" s="63">
        <f t="shared" si="6"/>
        <v>0</v>
      </c>
      <c r="N228" s="63">
        <f t="shared" si="7"/>
        <v>0</v>
      </c>
      <c r="O228" s="15"/>
    </row>
    <row r="229" spans="1:15">
      <c r="A229" s="8">
        <v>43534</v>
      </c>
      <c r="B229" s="12">
        <v>4</v>
      </c>
      <c r="C229" s="13">
        <v>29692.67578125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4">
        <v>0</v>
      </c>
      <c r="J229" s="14">
        <v>0</v>
      </c>
      <c r="K229" s="14">
        <v>0</v>
      </c>
      <c r="L229" s="14">
        <v>0</v>
      </c>
      <c r="M229" s="63">
        <f t="shared" si="6"/>
        <v>0</v>
      </c>
      <c r="N229" s="63">
        <f t="shared" si="7"/>
        <v>0</v>
      </c>
      <c r="O229" s="15"/>
    </row>
    <row r="230" spans="1:15">
      <c r="A230" s="8">
        <v>43534</v>
      </c>
      <c r="B230" s="12">
        <v>5</v>
      </c>
      <c r="C230" s="13">
        <v>29452.830078125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4">
        <v>0</v>
      </c>
      <c r="J230" s="14">
        <v>0</v>
      </c>
      <c r="K230" s="14">
        <v>0</v>
      </c>
      <c r="L230" s="14">
        <v>0</v>
      </c>
      <c r="M230" s="63">
        <f t="shared" si="6"/>
        <v>0</v>
      </c>
      <c r="N230" s="63">
        <f t="shared" si="7"/>
        <v>0</v>
      </c>
      <c r="O230" s="15"/>
    </row>
    <row r="231" spans="1:15">
      <c r="A231" s="8">
        <v>43534</v>
      </c>
      <c r="B231" s="12">
        <v>6</v>
      </c>
      <c r="C231" s="13">
        <v>29700.970703125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4">
        <v>0</v>
      </c>
      <c r="J231" s="14">
        <v>0</v>
      </c>
      <c r="K231" s="14">
        <v>0</v>
      </c>
      <c r="L231" s="14">
        <v>0</v>
      </c>
      <c r="M231" s="63">
        <f t="shared" si="6"/>
        <v>0</v>
      </c>
      <c r="N231" s="63">
        <f t="shared" si="7"/>
        <v>0</v>
      </c>
      <c r="O231" s="15"/>
    </row>
    <row r="232" spans="1:15">
      <c r="A232" s="8">
        <v>43534</v>
      </c>
      <c r="B232" s="12">
        <v>7</v>
      </c>
      <c r="C232" s="13">
        <v>30442.16796875</v>
      </c>
      <c r="D232" s="13">
        <v>0</v>
      </c>
      <c r="E232" s="13">
        <v>0</v>
      </c>
      <c r="F232" s="13">
        <v>1.5555556035704099E-5</v>
      </c>
      <c r="G232" s="13">
        <v>1.5555556035704099E-5</v>
      </c>
      <c r="H232" s="13">
        <v>0</v>
      </c>
      <c r="I232" s="14">
        <v>9.2924468552593193E-9</v>
      </c>
      <c r="J232" s="14">
        <v>9.2924468552593193E-9</v>
      </c>
      <c r="K232" s="14">
        <v>9.2924468552593193E-9</v>
      </c>
      <c r="L232" s="14">
        <v>9.2924468552593193E-9</v>
      </c>
      <c r="M232" s="63">
        <f t="shared" si="6"/>
        <v>0</v>
      </c>
      <c r="N232" s="63">
        <f t="shared" si="7"/>
        <v>1</v>
      </c>
      <c r="O232" s="15"/>
    </row>
    <row r="233" spans="1:15">
      <c r="A233" s="8">
        <v>43534</v>
      </c>
      <c r="B233" s="12">
        <v>8</v>
      </c>
      <c r="C233" s="13">
        <v>31458.1328125</v>
      </c>
      <c r="D233" s="13">
        <v>0</v>
      </c>
      <c r="E233" s="13">
        <v>0</v>
      </c>
      <c r="F233" s="13">
        <v>1.0488194354999999E-2</v>
      </c>
      <c r="G233" s="13">
        <v>1.0488194354999999E-2</v>
      </c>
      <c r="H233" s="13">
        <v>0</v>
      </c>
      <c r="I233" s="14">
        <v>6.2653490773800501E-6</v>
      </c>
      <c r="J233" s="14">
        <v>6.2653490773800501E-6</v>
      </c>
      <c r="K233" s="14">
        <v>6.2653490773800501E-6</v>
      </c>
      <c r="L233" s="14">
        <v>6.2653490773800501E-6</v>
      </c>
      <c r="M233" s="63">
        <f t="shared" si="6"/>
        <v>0</v>
      </c>
      <c r="N233" s="63">
        <f t="shared" si="7"/>
        <v>1</v>
      </c>
      <c r="O233" s="15"/>
    </row>
    <row r="234" spans="1:15">
      <c r="A234" s="8">
        <v>43534</v>
      </c>
      <c r="B234" s="12">
        <v>9</v>
      </c>
      <c r="C234" s="13">
        <v>32523.984375</v>
      </c>
      <c r="D234" s="13">
        <v>27.2</v>
      </c>
      <c r="E234" s="13">
        <v>17.600000000000001</v>
      </c>
      <c r="F234" s="13">
        <v>14.259653564956</v>
      </c>
      <c r="G234" s="13">
        <v>14.259653564956</v>
      </c>
      <c r="H234" s="13">
        <v>0</v>
      </c>
      <c r="I234" s="14">
        <v>7.730195003E-3</v>
      </c>
      <c r="J234" s="14">
        <v>7.730195003E-3</v>
      </c>
      <c r="K234" s="14">
        <v>1.9954279770000001E-3</v>
      </c>
      <c r="L234" s="14">
        <v>1.9954279770000001E-3</v>
      </c>
      <c r="M234" s="63">
        <f t="shared" si="6"/>
        <v>1</v>
      </c>
      <c r="N234" s="63">
        <f t="shared" si="7"/>
        <v>0</v>
      </c>
      <c r="O234" s="15"/>
    </row>
    <row r="235" spans="1:15">
      <c r="A235" s="8">
        <v>43534</v>
      </c>
      <c r="B235" s="12">
        <v>10</v>
      </c>
      <c r="C235" s="13">
        <v>34017.63671875</v>
      </c>
      <c r="D235" s="13">
        <v>165.1</v>
      </c>
      <c r="E235" s="13">
        <v>161.80000000000001</v>
      </c>
      <c r="F235" s="13">
        <v>84.115505869160003</v>
      </c>
      <c r="G235" s="13">
        <v>84.115505869160003</v>
      </c>
      <c r="H235" s="13">
        <v>0</v>
      </c>
      <c r="I235" s="14">
        <v>4.8377834007999998E-2</v>
      </c>
      <c r="J235" s="14">
        <v>4.8377834007999998E-2</v>
      </c>
      <c r="K235" s="14">
        <v>4.6406507843000003E-2</v>
      </c>
      <c r="L235" s="14">
        <v>4.6406507843000003E-2</v>
      </c>
      <c r="M235" s="63">
        <f t="shared" si="6"/>
        <v>1</v>
      </c>
      <c r="N235" s="63">
        <f t="shared" si="7"/>
        <v>0</v>
      </c>
      <c r="O235" s="15"/>
    </row>
    <row r="236" spans="1:15">
      <c r="A236" s="8">
        <v>43534</v>
      </c>
      <c r="B236" s="12">
        <v>11</v>
      </c>
      <c r="C236" s="13">
        <v>35424.91015625</v>
      </c>
      <c r="D236" s="13">
        <v>371.5</v>
      </c>
      <c r="E236" s="13">
        <v>369.1</v>
      </c>
      <c r="F236" s="13">
        <v>176.571294370906</v>
      </c>
      <c r="G236" s="13">
        <v>176.571294370906</v>
      </c>
      <c r="H236" s="13">
        <v>0</v>
      </c>
      <c r="I236" s="14">
        <v>0.116444865967</v>
      </c>
      <c r="J236" s="14">
        <v>0.116444865967</v>
      </c>
      <c r="K236" s="14">
        <v>0.11501117421</v>
      </c>
      <c r="L236" s="14">
        <v>0.11501117421</v>
      </c>
      <c r="M236" s="63">
        <f t="shared" si="6"/>
        <v>1</v>
      </c>
      <c r="N236" s="63">
        <f t="shared" si="7"/>
        <v>0</v>
      </c>
      <c r="O236" s="15"/>
    </row>
    <row r="237" spans="1:15">
      <c r="A237" s="8">
        <v>43534</v>
      </c>
      <c r="B237" s="12">
        <v>12</v>
      </c>
      <c r="C237" s="13">
        <v>36341.8984375</v>
      </c>
      <c r="D237" s="13">
        <v>495.3</v>
      </c>
      <c r="E237" s="13">
        <v>491.4</v>
      </c>
      <c r="F237" s="13">
        <v>472.51950091316297</v>
      </c>
      <c r="G237" s="13">
        <v>527.00979129334303</v>
      </c>
      <c r="H237" s="13">
        <v>54.490290380179999</v>
      </c>
      <c r="I237" s="14">
        <v>1.8942527654000001E-2</v>
      </c>
      <c r="J237" s="14">
        <v>1.3608422393000001E-2</v>
      </c>
      <c r="K237" s="14">
        <v>2.1272276757999999E-2</v>
      </c>
      <c r="L237" s="14">
        <v>1.1278673289E-2</v>
      </c>
      <c r="M237" s="63">
        <f t="shared" si="6"/>
        <v>1</v>
      </c>
      <c r="N237" s="63">
        <f t="shared" si="7"/>
        <v>1</v>
      </c>
      <c r="O237" s="15"/>
    </row>
    <row r="238" spans="1:15">
      <c r="A238" s="8">
        <v>43534</v>
      </c>
      <c r="B238" s="12">
        <v>13</v>
      </c>
      <c r="C238" s="13">
        <v>36940.109375</v>
      </c>
      <c r="D238" s="13">
        <v>634.70000000000005</v>
      </c>
      <c r="E238" s="13">
        <v>629.9</v>
      </c>
      <c r="F238" s="13">
        <v>563.08612163764701</v>
      </c>
      <c r="G238" s="13">
        <v>813.95810608108798</v>
      </c>
      <c r="H238" s="13">
        <v>250.87198444344099</v>
      </c>
      <c r="I238" s="14">
        <v>0.107083695388</v>
      </c>
      <c r="J238" s="14">
        <v>4.2780094600999997E-2</v>
      </c>
      <c r="K238" s="14">
        <v>0.109951078901</v>
      </c>
      <c r="L238" s="14">
        <v>3.9912711088E-2</v>
      </c>
      <c r="M238" s="63">
        <f t="shared" si="6"/>
        <v>1</v>
      </c>
      <c r="N238" s="63">
        <f t="shared" si="7"/>
        <v>1</v>
      </c>
      <c r="O238" s="15"/>
    </row>
    <row r="239" spans="1:15">
      <c r="A239" s="8">
        <v>43534</v>
      </c>
      <c r="B239" s="12">
        <v>14</v>
      </c>
      <c r="C239" s="13">
        <v>37367.04296875</v>
      </c>
      <c r="D239" s="13">
        <v>866.1</v>
      </c>
      <c r="E239" s="13">
        <v>861.1</v>
      </c>
      <c r="F239" s="13">
        <v>504.11344005740301</v>
      </c>
      <c r="G239" s="13">
        <v>724.96786856730705</v>
      </c>
      <c r="H239" s="13">
        <v>220.85442850990401</v>
      </c>
      <c r="I239" s="14">
        <v>8.4308322241000003E-2</v>
      </c>
      <c r="J239" s="14">
        <v>0.21624047786200001</v>
      </c>
      <c r="K239" s="14">
        <v>8.1321464415999994E-2</v>
      </c>
      <c r="L239" s="14">
        <v>0.21325362003699999</v>
      </c>
      <c r="M239" s="63">
        <f t="shared" si="6"/>
        <v>1</v>
      </c>
      <c r="N239" s="63">
        <f t="shared" si="7"/>
        <v>0</v>
      </c>
      <c r="O239" s="15"/>
    </row>
    <row r="240" spans="1:15">
      <c r="A240" s="8">
        <v>43534</v>
      </c>
      <c r="B240" s="12">
        <v>15</v>
      </c>
      <c r="C240" s="13">
        <v>37568.328125</v>
      </c>
      <c r="D240" s="13">
        <v>906.1</v>
      </c>
      <c r="E240" s="13">
        <v>901.3</v>
      </c>
      <c r="F240" s="13">
        <v>579.31740279356598</v>
      </c>
      <c r="G240" s="13">
        <v>680.85419785561601</v>
      </c>
      <c r="H240" s="13">
        <v>101.53679506205</v>
      </c>
      <c r="I240" s="14">
        <v>0.13455543736200001</v>
      </c>
      <c r="J240" s="14">
        <v>0.19521063154500001</v>
      </c>
      <c r="K240" s="14">
        <v>0.13168805384900001</v>
      </c>
      <c r="L240" s="14">
        <v>0.19234324803200001</v>
      </c>
      <c r="M240" s="63">
        <f t="shared" si="6"/>
        <v>1</v>
      </c>
      <c r="N240" s="63">
        <f t="shared" si="7"/>
        <v>0</v>
      </c>
      <c r="O240" s="15"/>
    </row>
    <row r="241" spans="1:15">
      <c r="A241" s="8">
        <v>43534</v>
      </c>
      <c r="B241" s="12">
        <v>16</v>
      </c>
      <c r="C241" s="13">
        <v>37683.69921875</v>
      </c>
      <c r="D241" s="13">
        <v>980.3</v>
      </c>
      <c r="E241" s="13">
        <v>976.6</v>
      </c>
      <c r="F241" s="13">
        <v>504.67305063056398</v>
      </c>
      <c r="G241" s="13">
        <v>543.07076083156801</v>
      </c>
      <c r="H241" s="13">
        <v>38.397710201003001</v>
      </c>
      <c r="I241" s="14">
        <v>0.261188314915</v>
      </c>
      <c r="J241" s="14">
        <v>0.28412601515399999</v>
      </c>
      <c r="K241" s="14">
        <v>0.258978040124</v>
      </c>
      <c r="L241" s="14">
        <v>0.28191574036400002</v>
      </c>
      <c r="M241" s="63">
        <f t="shared" si="6"/>
        <v>1</v>
      </c>
      <c r="N241" s="63">
        <f t="shared" si="7"/>
        <v>0</v>
      </c>
      <c r="O241" s="15"/>
    </row>
    <row r="242" spans="1:15">
      <c r="A242" s="8">
        <v>43534</v>
      </c>
      <c r="B242" s="12">
        <v>17</v>
      </c>
      <c r="C242" s="13">
        <v>37968.4453125</v>
      </c>
      <c r="D242" s="13">
        <v>649.20000000000005</v>
      </c>
      <c r="E242" s="13">
        <v>647.29999999999995</v>
      </c>
      <c r="F242" s="13">
        <v>422.85456712144497</v>
      </c>
      <c r="G242" s="13">
        <v>435.86275569655402</v>
      </c>
      <c r="H242" s="13">
        <v>13.008188575108001</v>
      </c>
      <c r="I242" s="14">
        <v>0.12744160352600001</v>
      </c>
      <c r="J242" s="14">
        <v>0.135212325494</v>
      </c>
      <c r="K242" s="14">
        <v>0.12630659755199999</v>
      </c>
      <c r="L242" s="14">
        <v>0.13407731952099999</v>
      </c>
      <c r="M242" s="63">
        <f t="shared" si="6"/>
        <v>1</v>
      </c>
      <c r="N242" s="63">
        <f t="shared" si="7"/>
        <v>0</v>
      </c>
      <c r="O242" s="15"/>
    </row>
    <row r="243" spans="1:15">
      <c r="A243" s="8">
        <v>43534</v>
      </c>
      <c r="B243" s="12">
        <v>18</v>
      </c>
      <c r="C243" s="13">
        <v>38147.125</v>
      </c>
      <c r="D243" s="13">
        <v>402</v>
      </c>
      <c r="E243" s="13">
        <v>400.5</v>
      </c>
      <c r="F243" s="13">
        <v>302.944231432641</v>
      </c>
      <c r="G243" s="13">
        <v>318.45693372669899</v>
      </c>
      <c r="H243" s="13">
        <v>15.512702294058</v>
      </c>
      <c r="I243" s="14">
        <v>4.9906252254E-2</v>
      </c>
      <c r="J243" s="14">
        <v>5.9173099501999997E-2</v>
      </c>
      <c r="K243" s="14">
        <v>4.9010194905999997E-2</v>
      </c>
      <c r="L243" s="14">
        <v>5.8277042154000001E-2</v>
      </c>
      <c r="M243" s="63">
        <f t="shared" si="6"/>
        <v>1</v>
      </c>
      <c r="N243" s="63">
        <f t="shared" si="7"/>
        <v>0</v>
      </c>
      <c r="O243" s="15"/>
    </row>
    <row r="244" spans="1:15">
      <c r="A244" s="8">
        <v>43534</v>
      </c>
      <c r="B244" s="12">
        <v>19</v>
      </c>
      <c r="C244" s="13">
        <v>38208.1015625</v>
      </c>
      <c r="D244" s="13">
        <v>157</v>
      </c>
      <c r="E244" s="13">
        <v>148.9</v>
      </c>
      <c r="F244" s="13">
        <v>138.24370850627801</v>
      </c>
      <c r="G244" s="13">
        <v>142.36692735576199</v>
      </c>
      <c r="H244" s="13">
        <v>4.123218849483</v>
      </c>
      <c r="I244" s="14">
        <v>8.7413815070000005E-3</v>
      </c>
      <c r="J244" s="14">
        <v>1.1204475205E-2</v>
      </c>
      <c r="K244" s="14">
        <v>3.9026718300000001E-3</v>
      </c>
      <c r="L244" s="14">
        <v>6.3657655269999999E-3</v>
      </c>
      <c r="M244" s="63">
        <f t="shared" si="6"/>
        <v>1</v>
      </c>
      <c r="N244" s="63">
        <f t="shared" si="7"/>
        <v>0</v>
      </c>
      <c r="O244" s="15"/>
    </row>
    <row r="245" spans="1:15">
      <c r="A245" s="8">
        <v>43534</v>
      </c>
      <c r="B245" s="12">
        <v>20</v>
      </c>
      <c r="C245" s="13">
        <v>39086.34375</v>
      </c>
      <c r="D245" s="13">
        <v>26.2</v>
      </c>
      <c r="E245" s="13">
        <v>20.3</v>
      </c>
      <c r="F245" s="13">
        <v>15.823014606947</v>
      </c>
      <c r="G245" s="13">
        <v>15.823833026734</v>
      </c>
      <c r="H245" s="13">
        <v>8.1841978600000003E-4</v>
      </c>
      <c r="I245" s="14">
        <v>6.1984271039999999E-3</v>
      </c>
      <c r="J245" s="14">
        <v>6.198916005E-3</v>
      </c>
      <c r="K245" s="14">
        <v>2.6739348700000002E-3</v>
      </c>
      <c r="L245" s="14">
        <v>2.6744237709999999E-3</v>
      </c>
      <c r="M245" s="63">
        <f t="shared" si="6"/>
        <v>1</v>
      </c>
      <c r="N245" s="63">
        <f t="shared" si="7"/>
        <v>0</v>
      </c>
      <c r="O245" s="15"/>
    </row>
    <row r="246" spans="1:15">
      <c r="A246" s="8">
        <v>43534</v>
      </c>
      <c r="B246" s="12">
        <v>21</v>
      </c>
      <c r="C246" s="13">
        <v>39701.390625</v>
      </c>
      <c r="D246" s="13">
        <v>0</v>
      </c>
      <c r="E246" s="13">
        <v>0</v>
      </c>
      <c r="F246" s="13">
        <v>0</v>
      </c>
      <c r="G246" s="13">
        <v>8.2777771999999997E-4</v>
      </c>
      <c r="H246" s="13">
        <v>8.2777771999999997E-4</v>
      </c>
      <c r="I246" s="14">
        <v>4.9449087259802698E-7</v>
      </c>
      <c r="J246" s="14">
        <v>0</v>
      </c>
      <c r="K246" s="14">
        <v>4.9449087259802698E-7</v>
      </c>
      <c r="L246" s="14">
        <v>0</v>
      </c>
      <c r="M246" s="63">
        <f t="shared" si="6"/>
        <v>0</v>
      </c>
      <c r="N246" s="63">
        <f t="shared" si="7"/>
        <v>1</v>
      </c>
      <c r="O246" s="15"/>
    </row>
    <row r="247" spans="1:15">
      <c r="A247" s="8">
        <v>43534</v>
      </c>
      <c r="B247" s="12">
        <v>22</v>
      </c>
      <c r="C247" s="13">
        <v>38819.6484375</v>
      </c>
      <c r="D247" s="13">
        <v>0</v>
      </c>
      <c r="E247" s="13">
        <v>0</v>
      </c>
      <c r="F247" s="13">
        <v>0</v>
      </c>
      <c r="G247" s="13">
        <v>0</v>
      </c>
      <c r="H247" s="13">
        <v>0</v>
      </c>
      <c r="I247" s="14">
        <v>0</v>
      </c>
      <c r="J247" s="14">
        <v>0</v>
      </c>
      <c r="K247" s="14">
        <v>0</v>
      </c>
      <c r="L247" s="14">
        <v>0</v>
      </c>
      <c r="M247" s="63">
        <f t="shared" si="6"/>
        <v>0</v>
      </c>
      <c r="N247" s="63">
        <f t="shared" si="7"/>
        <v>0</v>
      </c>
      <c r="O247" s="15"/>
    </row>
    <row r="248" spans="1:15">
      <c r="A248" s="8">
        <v>43534</v>
      </c>
      <c r="B248" s="12">
        <v>23</v>
      </c>
      <c r="C248" s="13">
        <v>37086.86328125</v>
      </c>
      <c r="D248" s="13">
        <v>0</v>
      </c>
      <c r="E248" s="13">
        <v>0</v>
      </c>
      <c r="F248" s="13">
        <v>2.00000012086498E-5</v>
      </c>
      <c r="G248" s="13">
        <v>2.00000012086498E-5</v>
      </c>
      <c r="H248" s="13">
        <v>0</v>
      </c>
      <c r="I248" s="14">
        <v>1.1947432024283E-8</v>
      </c>
      <c r="J248" s="14">
        <v>1.1947432024283E-8</v>
      </c>
      <c r="K248" s="14">
        <v>1.1947432024283E-8</v>
      </c>
      <c r="L248" s="14">
        <v>1.1947432024283E-8</v>
      </c>
      <c r="M248" s="63">
        <f t="shared" si="6"/>
        <v>0</v>
      </c>
      <c r="N248" s="63">
        <f t="shared" si="7"/>
        <v>1</v>
      </c>
      <c r="O248" s="15"/>
    </row>
    <row r="249" spans="1:15">
      <c r="A249" s="8">
        <v>43534</v>
      </c>
      <c r="B249" s="12">
        <v>24</v>
      </c>
      <c r="C249" s="13">
        <v>34877.921875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4">
        <v>0</v>
      </c>
      <c r="J249" s="14">
        <v>0</v>
      </c>
      <c r="K249" s="14">
        <v>0</v>
      </c>
      <c r="L249" s="14">
        <v>0</v>
      </c>
      <c r="M249" s="63">
        <f t="shared" si="6"/>
        <v>0</v>
      </c>
      <c r="N249" s="63">
        <f t="shared" si="7"/>
        <v>0</v>
      </c>
      <c r="O249" s="15"/>
    </row>
    <row r="250" spans="1:15">
      <c r="A250" s="8">
        <v>43535</v>
      </c>
      <c r="B250" s="12">
        <v>1</v>
      </c>
      <c r="C250" s="13">
        <v>32917.65625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4">
        <v>0</v>
      </c>
      <c r="J250" s="14">
        <v>0</v>
      </c>
      <c r="K250" s="14">
        <v>0</v>
      </c>
      <c r="L250" s="14">
        <v>0</v>
      </c>
      <c r="M250" s="63">
        <f t="shared" si="6"/>
        <v>0</v>
      </c>
      <c r="N250" s="63">
        <f t="shared" si="7"/>
        <v>0</v>
      </c>
      <c r="O250" s="15"/>
    </row>
    <row r="251" spans="1:15">
      <c r="A251" s="8">
        <v>43535</v>
      </c>
      <c r="B251" s="12">
        <v>2</v>
      </c>
      <c r="C251" s="13">
        <v>31658.552734375</v>
      </c>
      <c r="D251" s="13">
        <v>0</v>
      </c>
      <c r="E251" s="13">
        <v>0</v>
      </c>
      <c r="F251" s="13">
        <v>6.6666667246156202E-6</v>
      </c>
      <c r="G251" s="13">
        <v>6.6666667246156202E-6</v>
      </c>
      <c r="H251" s="13">
        <v>0</v>
      </c>
      <c r="I251" s="14">
        <v>3.98247713537373E-9</v>
      </c>
      <c r="J251" s="14">
        <v>3.98247713537373E-9</v>
      </c>
      <c r="K251" s="14">
        <v>3.98247713537373E-9</v>
      </c>
      <c r="L251" s="14">
        <v>3.98247713537373E-9</v>
      </c>
      <c r="M251" s="63">
        <f t="shared" si="6"/>
        <v>0</v>
      </c>
      <c r="N251" s="63">
        <f t="shared" si="7"/>
        <v>1</v>
      </c>
      <c r="O251" s="15"/>
    </row>
    <row r="252" spans="1:15">
      <c r="A252" s="8">
        <v>43535</v>
      </c>
      <c r="B252" s="12">
        <v>3</v>
      </c>
      <c r="C252" s="13">
        <v>30889.021484375</v>
      </c>
      <c r="D252" s="13">
        <v>0</v>
      </c>
      <c r="E252" s="13">
        <v>0</v>
      </c>
      <c r="F252" s="13">
        <v>7.7777780178520394E-6</v>
      </c>
      <c r="G252" s="13">
        <v>7.7777780178520394E-6</v>
      </c>
      <c r="H252" s="13">
        <v>0</v>
      </c>
      <c r="I252" s="14">
        <v>4.6462234276296497E-9</v>
      </c>
      <c r="J252" s="14">
        <v>4.6462234276296497E-9</v>
      </c>
      <c r="K252" s="14">
        <v>4.6462234276296497E-9</v>
      </c>
      <c r="L252" s="14">
        <v>4.6462234276296497E-9</v>
      </c>
      <c r="M252" s="63">
        <f t="shared" si="6"/>
        <v>0</v>
      </c>
      <c r="N252" s="63">
        <f t="shared" si="7"/>
        <v>1</v>
      </c>
      <c r="O252" s="15"/>
    </row>
    <row r="253" spans="1:15">
      <c r="A253" s="8">
        <v>43535</v>
      </c>
      <c r="B253" s="12">
        <v>4</v>
      </c>
      <c r="C253" s="13">
        <v>30684.111328125</v>
      </c>
      <c r="D253" s="13">
        <v>0</v>
      </c>
      <c r="E253" s="13">
        <v>0</v>
      </c>
      <c r="F253" s="13">
        <v>0</v>
      </c>
      <c r="G253" s="13">
        <v>0</v>
      </c>
      <c r="H253" s="13">
        <v>0</v>
      </c>
      <c r="I253" s="14">
        <v>0</v>
      </c>
      <c r="J253" s="14">
        <v>0</v>
      </c>
      <c r="K253" s="14">
        <v>0</v>
      </c>
      <c r="L253" s="14">
        <v>0</v>
      </c>
      <c r="M253" s="63">
        <f t="shared" si="6"/>
        <v>0</v>
      </c>
      <c r="N253" s="63">
        <f t="shared" si="7"/>
        <v>0</v>
      </c>
      <c r="O253" s="15"/>
    </row>
    <row r="254" spans="1:15">
      <c r="A254" s="8">
        <v>43535</v>
      </c>
      <c r="B254" s="12">
        <v>5</v>
      </c>
      <c r="C254" s="13">
        <v>31205.205078125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4">
        <v>0</v>
      </c>
      <c r="J254" s="14">
        <v>0</v>
      </c>
      <c r="K254" s="14">
        <v>0</v>
      </c>
      <c r="L254" s="14">
        <v>0</v>
      </c>
      <c r="M254" s="63">
        <f t="shared" si="6"/>
        <v>0</v>
      </c>
      <c r="N254" s="63">
        <f t="shared" si="7"/>
        <v>0</v>
      </c>
      <c r="O254" s="15"/>
    </row>
    <row r="255" spans="1:15">
      <c r="A255" s="8">
        <v>43535</v>
      </c>
      <c r="B255" s="12">
        <v>6</v>
      </c>
      <c r="C255" s="13">
        <v>32723.8203125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4">
        <v>0</v>
      </c>
      <c r="J255" s="14">
        <v>0</v>
      </c>
      <c r="K255" s="14">
        <v>0</v>
      </c>
      <c r="L255" s="14">
        <v>0</v>
      </c>
      <c r="M255" s="63">
        <f t="shared" si="6"/>
        <v>0</v>
      </c>
      <c r="N255" s="63">
        <f t="shared" si="7"/>
        <v>0</v>
      </c>
      <c r="O255" s="15"/>
    </row>
    <row r="256" spans="1:15">
      <c r="A256" s="8">
        <v>43535</v>
      </c>
      <c r="B256" s="12">
        <v>7</v>
      </c>
      <c r="C256" s="13">
        <v>35159.2578125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4">
        <v>0</v>
      </c>
      <c r="J256" s="14">
        <v>0</v>
      </c>
      <c r="K256" s="14">
        <v>0</v>
      </c>
      <c r="L256" s="14">
        <v>0</v>
      </c>
      <c r="M256" s="63">
        <f t="shared" si="6"/>
        <v>0</v>
      </c>
      <c r="N256" s="63">
        <f t="shared" si="7"/>
        <v>0</v>
      </c>
      <c r="O256" s="15"/>
    </row>
    <row r="257" spans="1:15">
      <c r="A257" s="8">
        <v>43535</v>
      </c>
      <c r="B257" s="12">
        <v>8</v>
      </c>
      <c r="C257" s="13">
        <v>37032.78125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4">
        <v>0</v>
      </c>
      <c r="J257" s="14">
        <v>0</v>
      </c>
      <c r="K257" s="14">
        <v>0</v>
      </c>
      <c r="L257" s="14">
        <v>0</v>
      </c>
      <c r="M257" s="63">
        <f t="shared" si="6"/>
        <v>0</v>
      </c>
      <c r="N257" s="63">
        <f t="shared" si="7"/>
        <v>0</v>
      </c>
      <c r="O257" s="15"/>
    </row>
    <row r="258" spans="1:15">
      <c r="A258" s="8">
        <v>43535</v>
      </c>
      <c r="B258" s="12">
        <v>9</v>
      </c>
      <c r="C258" s="13">
        <v>37531.1640625</v>
      </c>
      <c r="D258" s="13">
        <v>27.2</v>
      </c>
      <c r="E258" s="13">
        <v>20.399999999999999</v>
      </c>
      <c r="F258" s="13">
        <v>8.0009676168269994</v>
      </c>
      <c r="G258" s="13">
        <v>8.0009676168269994</v>
      </c>
      <c r="H258" s="13">
        <v>0</v>
      </c>
      <c r="I258" s="14">
        <v>1.1468956023E-2</v>
      </c>
      <c r="J258" s="14">
        <v>1.1468956023E-2</v>
      </c>
      <c r="K258" s="14">
        <v>7.4068293800000004E-3</v>
      </c>
      <c r="L258" s="14">
        <v>7.4068293800000004E-3</v>
      </c>
      <c r="M258" s="63">
        <f t="shared" si="6"/>
        <v>1</v>
      </c>
      <c r="N258" s="63">
        <f t="shared" si="7"/>
        <v>0</v>
      </c>
      <c r="O258" s="15"/>
    </row>
    <row r="259" spans="1:15">
      <c r="A259" s="8">
        <v>43535</v>
      </c>
      <c r="B259" s="12">
        <v>10</v>
      </c>
      <c r="C259" s="13">
        <v>38188.45703125</v>
      </c>
      <c r="D259" s="13">
        <v>131</v>
      </c>
      <c r="E259" s="13">
        <v>123.6</v>
      </c>
      <c r="F259" s="13">
        <v>61.152729198924</v>
      </c>
      <c r="G259" s="13">
        <v>61.152729198924</v>
      </c>
      <c r="H259" s="13">
        <v>0</v>
      </c>
      <c r="I259" s="14">
        <v>4.1724773477000002E-2</v>
      </c>
      <c r="J259" s="14">
        <v>4.1724773477000002E-2</v>
      </c>
      <c r="K259" s="14">
        <v>3.7304223895000002E-2</v>
      </c>
      <c r="L259" s="14">
        <v>3.7304223895000002E-2</v>
      </c>
      <c r="M259" s="63">
        <f t="shared" si="6"/>
        <v>1</v>
      </c>
      <c r="N259" s="63">
        <f t="shared" si="7"/>
        <v>0</v>
      </c>
      <c r="O259" s="15"/>
    </row>
    <row r="260" spans="1:15">
      <c r="A260" s="8">
        <v>43535</v>
      </c>
      <c r="B260" s="12">
        <v>11</v>
      </c>
      <c r="C260" s="13">
        <v>39196.0546875</v>
      </c>
      <c r="D260" s="13">
        <v>219.4</v>
      </c>
      <c r="E260" s="13">
        <v>216.9</v>
      </c>
      <c r="F260" s="13">
        <v>147.12232654285901</v>
      </c>
      <c r="G260" s="13">
        <v>147.12232654285901</v>
      </c>
      <c r="H260" s="13">
        <v>0</v>
      </c>
      <c r="I260" s="14">
        <v>4.3176626915000002E-2</v>
      </c>
      <c r="J260" s="14">
        <v>4.3176626915000002E-2</v>
      </c>
      <c r="K260" s="14">
        <v>4.1683198003000001E-2</v>
      </c>
      <c r="L260" s="14">
        <v>4.1683198003000001E-2</v>
      </c>
      <c r="M260" s="63">
        <f t="shared" si="6"/>
        <v>1</v>
      </c>
      <c r="N260" s="63">
        <f t="shared" si="7"/>
        <v>0</v>
      </c>
      <c r="O260" s="15"/>
    </row>
    <row r="261" spans="1:15">
      <c r="A261" s="8">
        <v>43535</v>
      </c>
      <c r="B261" s="12">
        <v>12</v>
      </c>
      <c r="C261" s="13">
        <v>39808.67578125</v>
      </c>
      <c r="D261" s="13">
        <v>313</v>
      </c>
      <c r="E261" s="13">
        <v>309.39999999999998</v>
      </c>
      <c r="F261" s="13">
        <v>228.36036861903099</v>
      </c>
      <c r="G261" s="13">
        <v>228.637757512794</v>
      </c>
      <c r="H261" s="13">
        <v>0.27738889376300002</v>
      </c>
      <c r="I261" s="14">
        <v>5.0395604831000002E-2</v>
      </c>
      <c r="J261" s="14">
        <v>5.0561309068E-2</v>
      </c>
      <c r="K261" s="14">
        <v>4.8245067195999997E-2</v>
      </c>
      <c r="L261" s="14">
        <v>4.8410771434000001E-2</v>
      </c>
      <c r="M261" s="63">
        <f t="shared" si="6"/>
        <v>1</v>
      </c>
      <c r="N261" s="63">
        <f t="shared" si="7"/>
        <v>0</v>
      </c>
      <c r="O261" s="15"/>
    </row>
    <row r="262" spans="1:15">
      <c r="A262" s="8">
        <v>43535</v>
      </c>
      <c r="B262" s="12">
        <v>13</v>
      </c>
      <c r="C262" s="13">
        <v>40134.1484375</v>
      </c>
      <c r="D262" s="13">
        <v>410.4</v>
      </c>
      <c r="E262" s="13">
        <v>406.2</v>
      </c>
      <c r="F262" s="13">
        <v>265.84661566866799</v>
      </c>
      <c r="G262" s="13">
        <v>265.84661566866799</v>
      </c>
      <c r="H262" s="13">
        <v>0</v>
      </c>
      <c r="I262" s="14">
        <v>8.6352081440000006E-2</v>
      </c>
      <c r="J262" s="14">
        <v>8.6352081440000006E-2</v>
      </c>
      <c r="K262" s="14">
        <v>8.3843120866000001E-2</v>
      </c>
      <c r="L262" s="14">
        <v>8.3843120866000001E-2</v>
      </c>
      <c r="M262" s="63">
        <f t="shared" si="6"/>
        <v>1</v>
      </c>
      <c r="N262" s="63">
        <f t="shared" si="7"/>
        <v>0</v>
      </c>
      <c r="O262" s="15"/>
    </row>
    <row r="263" spans="1:15">
      <c r="A263" s="8">
        <v>43535</v>
      </c>
      <c r="B263" s="12">
        <v>14</v>
      </c>
      <c r="C263" s="13">
        <v>40463.8203125</v>
      </c>
      <c r="D263" s="13">
        <v>437.9</v>
      </c>
      <c r="E263" s="13">
        <v>433.4</v>
      </c>
      <c r="F263" s="13">
        <v>276.26617440342898</v>
      </c>
      <c r="G263" s="13">
        <v>276.26617440342898</v>
      </c>
      <c r="H263" s="13">
        <v>0</v>
      </c>
      <c r="I263" s="14">
        <v>9.6555451370999995E-2</v>
      </c>
      <c r="J263" s="14">
        <v>9.6555451370999995E-2</v>
      </c>
      <c r="K263" s="14">
        <v>9.3867279328E-2</v>
      </c>
      <c r="L263" s="14">
        <v>9.3867279328E-2</v>
      </c>
      <c r="M263" s="63">
        <f t="shared" si="6"/>
        <v>1</v>
      </c>
      <c r="N263" s="63">
        <f t="shared" si="7"/>
        <v>0</v>
      </c>
      <c r="O263" s="15"/>
    </row>
    <row r="264" spans="1:15">
      <c r="A264" s="8">
        <v>43535</v>
      </c>
      <c r="B264" s="12">
        <v>15</v>
      </c>
      <c r="C264" s="13">
        <v>40332.44140625</v>
      </c>
      <c r="D264" s="13">
        <v>393.8</v>
      </c>
      <c r="E264" s="13">
        <v>389.6</v>
      </c>
      <c r="F264" s="13">
        <v>252.618286610246</v>
      </c>
      <c r="G264" s="13">
        <v>252.618286610246</v>
      </c>
      <c r="H264" s="13">
        <v>0</v>
      </c>
      <c r="I264" s="14">
        <v>8.4337941092999996E-2</v>
      </c>
      <c r="J264" s="14">
        <v>8.4337941092999996E-2</v>
      </c>
      <c r="K264" s="14">
        <v>8.1828980519000005E-2</v>
      </c>
      <c r="L264" s="14">
        <v>8.1828980519000005E-2</v>
      </c>
      <c r="M264" s="63">
        <f t="shared" si="6"/>
        <v>1</v>
      </c>
      <c r="N264" s="63">
        <f t="shared" si="7"/>
        <v>0</v>
      </c>
      <c r="O264" s="15"/>
    </row>
    <row r="265" spans="1:15">
      <c r="A265" s="8">
        <v>43535</v>
      </c>
      <c r="B265" s="12">
        <v>16</v>
      </c>
      <c r="C265" s="13">
        <v>40189.203125</v>
      </c>
      <c r="D265" s="13">
        <v>298.89999999999998</v>
      </c>
      <c r="E265" s="13">
        <v>292</v>
      </c>
      <c r="F265" s="13">
        <v>199.80592517323001</v>
      </c>
      <c r="G265" s="13">
        <v>199.80592517323001</v>
      </c>
      <c r="H265" s="13">
        <v>0</v>
      </c>
      <c r="I265" s="14">
        <v>5.9195982571999997E-2</v>
      </c>
      <c r="J265" s="14">
        <v>5.9195982571999997E-2</v>
      </c>
      <c r="K265" s="14">
        <v>5.5074118773000003E-2</v>
      </c>
      <c r="L265" s="14">
        <v>5.5074118773000003E-2</v>
      </c>
      <c r="M265" s="63">
        <f t="shared" si="6"/>
        <v>1</v>
      </c>
      <c r="N265" s="63">
        <f t="shared" si="7"/>
        <v>0</v>
      </c>
      <c r="O265" s="15"/>
    </row>
    <row r="266" spans="1:15">
      <c r="A266" s="8">
        <v>43535</v>
      </c>
      <c r="B266" s="12">
        <v>17</v>
      </c>
      <c r="C266" s="13">
        <v>40106.6953125</v>
      </c>
      <c r="D266" s="13">
        <v>172.6</v>
      </c>
      <c r="E266" s="13">
        <v>167.4</v>
      </c>
      <c r="F266" s="13">
        <v>195.25321373254101</v>
      </c>
      <c r="G266" s="13">
        <v>195.25321373254101</v>
      </c>
      <c r="H266" s="13">
        <v>0</v>
      </c>
      <c r="I266" s="14">
        <v>1.3532385742000001E-2</v>
      </c>
      <c r="J266" s="14">
        <v>1.3532385742000001E-2</v>
      </c>
      <c r="K266" s="14">
        <v>1.6638717880000001E-2</v>
      </c>
      <c r="L266" s="14">
        <v>1.6638717880000001E-2</v>
      </c>
      <c r="M266" s="63">
        <f t="shared" si="6"/>
        <v>1</v>
      </c>
      <c r="N266" s="63">
        <f t="shared" si="7"/>
        <v>1</v>
      </c>
      <c r="O266" s="15"/>
    </row>
    <row r="267" spans="1:15">
      <c r="A267" s="8">
        <v>43535</v>
      </c>
      <c r="B267" s="12">
        <v>18</v>
      </c>
      <c r="C267" s="13">
        <v>39915.21875</v>
      </c>
      <c r="D267" s="13">
        <v>154.6</v>
      </c>
      <c r="E267" s="13">
        <v>149</v>
      </c>
      <c r="F267" s="13">
        <v>147.12632394716999</v>
      </c>
      <c r="G267" s="13">
        <v>147.12632394716999</v>
      </c>
      <c r="H267" s="13">
        <v>0</v>
      </c>
      <c r="I267" s="14">
        <v>4.4645615600000001E-3</v>
      </c>
      <c r="J267" s="14">
        <v>4.4645615600000001E-3</v>
      </c>
      <c r="K267" s="14">
        <v>1.1192807959999999E-3</v>
      </c>
      <c r="L267" s="14">
        <v>1.1192807959999999E-3</v>
      </c>
      <c r="M267" s="63">
        <f t="shared" si="6"/>
        <v>1</v>
      </c>
      <c r="N267" s="63">
        <f t="shared" si="7"/>
        <v>0</v>
      </c>
      <c r="O267" s="15"/>
    </row>
    <row r="268" spans="1:15">
      <c r="A268" s="8">
        <v>43535</v>
      </c>
      <c r="B268" s="12">
        <v>19</v>
      </c>
      <c r="C268" s="13">
        <v>39758.54296875</v>
      </c>
      <c r="D268" s="13">
        <v>84.4</v>
      </c>
      <c r="E268" s="13">
        <v>70.400000000000006</v>
      </c>
      <c r="F268" s="13">
        <v>72.367829031732995</v>
      </c>
      <c r="G268" s="13">
        <v>72.367829031732995</v>
      </c>
      <c r="H268" s="13">
        <v>0</v>
      </c>
      <c r="I268" s="14">
        <v>7.1876768030000003E-3</v>
      </c>
      <c r="J268" s="14">
        <v>7.1876768030000003E-3</v>
      </c>
      <c r="K268" s="14">
        <v>1.175525108E-3</v>
      </c>
      <c r="L268" s="14">
        <v>1.175525108E-3</v>
      </c>
      <c r="M268" s="63">
        <f t="shared" ref="M268:M331" si="8">IF(F268&gt;5,1,0)</f>
        <v>1</v>
      </c>
      <c r="N268" s="63">
        <f t="shared" ref="N268:N331" si="9">IF(G268&gt;E268,1,0)</f>
        <v>1</v>
      </c>
      <c r="O268" s="15"/>
    </row>
    <row r="269" spans="1:15">
      <c r="A269" s="8">
        <v>43535</v>
      </c>
      <c r="B269" s="12">
        <v>20</v>
      </c>
      <c r="C269" s="13">
        <v>40233.5234375</v>
      </c>
      <c r="D269" s="13">
        <v>18.3</v>
      </c>
      <c r="E269" s="13">
        <v>13.9</v>
      </c>
      <c r="F269" s="13">
        <v>9.9762581132840005</v>
      </c>
      <c r="G269" s="13">
        <v>9.9775414465290009</v>
      </c>
      <c r="H269" s="13">
        <v>1.2833332439999999E-3</v>
      </c>
      <c r="I269" s="14">
        <v>4.9716000909999997E-3</v>
      </c>
      <c r="J269" s="14">
        <v>4.9723667180000004E-3</v>
      </c>
      <c r="K269" s="14">
        <v>2.343165205E-3</v>
      </c>
      <c r="L269" s="14">
        <v>2.3439318310000002E-3</v>
      </c>
      <c r="M269" s="63">
        <f t="shared" si="8"/>
        <v>1</v>
      </c>
      <c r="N269" s="63">
        <f t="shared" si="9"/>
        <v>0</v>
      </c>
      <c r="O269" s="15"/>
    </row>
    <row r="270" spans="1:15">
      <c r="A270" s="8">
        <v>43535</v>
      </c>
      <c r="B270" s="12">
        <v>21</v>
      </c>
      <c r="C270" s="13">
        <v>40348.2578125</v>
      </c>
      <c r="D270" s="13">
        <v>0</v>
      </c>
      <c r="E270" s="13">
        <v>0</v>
      </c>
      <c r="F270" s="13">
        <v>6.1111113884382696E-5</v>
      </c>
      <c r="G270" s="13">
        <v>8.6666661300000003E-4</v>
      </c>
      <c r="H270" s="13">
        <v>8.0555549999999996E-4</v>
      </c>
      <c r="I270" s="14">
        <v>5.1772199159065998E-7</v>
      </c>
      <c r="J270" s="14">
        <v>3.65060417469431E-8</v>
      </c>
      <c r="K270" s="14">
        <v>5.1772199159065998E-7</v>
      </c>
      <c r="L270" s="14">
        <v>3.65060417469431E-8</v>
      </c>
      <c r="M270" s="63">
        <f t="shared" si="8"/>
        <v>0</v>
      </c>
      <c r="N270" s="63">
        <f t="shared" si="9"/>
        <v>1</v>
      </c>
      <c r="O270" s="15"/>
    </row>
    <row r="271" spans="1:15">
      <c r="A271" s="8">
        <v>43535</v>
      </c>
      <c r="B271" s="12">
        <v>22</v>
      </c>
      <c r="C271" s="13">
        <v>39109.3984375</v>
      </c>
      <c r="D271" s="13">
        <v>0</v>
      </c>
      <c r="E271" s="13">
        <v>0</v>
      </c>
      <c r="F271" s="13">
        <v>1.00000006043249E-5</v>
      </c>
      <c r="G271" s="13">
        <v>1.00000006043248E-5</v>
      </c>
      <c r="H271" s="13">
        <v>0</v>
      </c>
      <c r="I271" s="14">
        <v>5.9737160121414603E-9</v>
      </c>
      <c r="J271" s="14">
        <v>5.9737160121415199E-9</v>
      </c>
      <c r="K271" s="14">
        <v>5.9737160121414603E-9</v>
      </c>
      <c r="L271" s="14">
        <v>5.9737160121415199E-9</v>
      </c>
      <c r="M271" s="63">
        <f t="shared" si="8"/>
        <v>0</v>
      </c>
      <c r="N271" s="63">
        <f t="shared" si="9"/>
        <v>1</v>
      </c>
      <c r="O271" s="15"/>
    </row>
    <row r="272" spans="1:15">
      <c r="A272" s="8">
        <v>43535</v>
      </c>
      <c r="B272" s="12">
        <v>23</v>
      </c>
      <c r="C272" s="13">
        <v>37098.4609375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4">
        <v>0</v>
      </c>
      <c r="J272" s="14">
        <v>0</v>
      </c>
      <c r="K272" s="14">
        <v>0</v>
      </c>
      <c r="L272" s="14">
        <v>0</v>
      </c>
      <c r="M272" s="63">
        <f t="shared" si="8"/>
        <v>0</v>
      </c>
      <c r="N272" s="63">
        <f t="shared" si="9"/>
        <v>0</v>
      </c>
      <c r="O272" s="15"/>
    </row>
    <row r="273" spans="1:15">
      <c r="A273" s="8">
        <v>43535</v>
      </c>
      <c r="B273" s="12">
        <v>24</v>
      </c>
      <c r="C273" s="13">
        <v>34589.3515625</v>
      </c>
      <c r="D273" s="13">
        <v>0</v>
      </c>
      <c r="E273" s="13">
        <v>0</v>
      </c>
      <c r="F273" s="13">
        <v>1.4444444742467699E-5</v>
      </c>
      <c r="G273" s="13">
        <v>1.4444444742467699E-5</v>
      </c>
      <c r="H273" s="13">
        <v>0</v>
      </c>
      <c r="I273" s="14">
        <v>8.6287005630034103E-9</v>
      </c>
      <c r="J273" s="14">
        <v>8.6287005630034103E-9</v>
      </c>
      <c r="K273" s="14">
        <v>8.6287005630034103E-9</v>
      </c>
      <c r="L273" s="14">
        <v>8.6287005630034103E-9</v>
      </c>
      <c r="M273" s="63">
        <f t="shared" si="8"/>
        <v>0</v>
      </c>
      <c r="N273" s="63">
        <f t="shared" si="9"/>
        <v>1</v>
      </c>
      <c r="O273" s="15"/>
    </row>
    <row r="274" spans="1:15">
      <c r="A274" s="8">
        <v>43536</v>
      </c>
      <c r="B274" s="12">
        <v>1</v>
      </c>
      <c r="C274" s="13">
        <v>32606.978515625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4">
        <v>0</v>
      </c>
      <c r="J274" s="14">
        <v>0</v>
      </c>
      <c r="K274" s="14">
        <v>0</v>
      </c>
      <c r="L274" s="14">
        <v>0</v>
      </c>
      <c r="M274" s="63">
        <f t="shared" si="8"/>
        <v>0</v>
      </c>
      <c r="N274" s="63">
        <f t="shared" si="9"/>
        <v>0</v>
      </c>
      <c r="O274" s="15"/>
    </row>
    <row r="275" spans="1:15">
      <c r="A275" s="8">
        <v>43536</v>
      </c>
      <c r="B275" s="12">
        <v>2</v>
      </c>
      <c r="C275" s="13">
        <v>31350.154296875</v>
      </c>
      <c r="D275" s="13">
        <v>0</v>
      </c>
      <c r="E275" s="13">
        <v>0</v>
      </c>
      <c r="F275" s="13">
        <v>1.2222223190797699E-5</v>
      </c>
      <c r="G275" s="13">
        <v>1.2222223190797699E-5</v>
      </c>
      <c r="H275" s="13">
        <v>0</v>
      </c>
      <c r="I275" s="14">
        <v>7.3012085966533404E-9</v>
      </c>
      <c r="J275" s="14">
        <v>7.3012085966533404E-9</v>
      </c>
      <c r="K275" s="14">
        <v>7.3012085966533404E-9</v>
      </c>
      <c r="L275" s="14">
        <v>7.3012085966533404E-9</v>
      </c>
      <c r="M275" s="63">
        <f t="shared" si="8"/>
        <v>0</v>
      </c>
      <c r="N275" s="63">
        <f t="shared" si="9"/>
        <v>1</v>
      </c>
      <c r="O275" s="15"/>
    </row>
    <row r="276" spans="1:15">
      <c r="A276" s="8">
        <v>43536</v>
      </c>
      <c r="B276" s="12">
        <v>3</v>
      </c>
      <c r="C276" s="13">
        <v>30547.2890625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4">
        <v>0</v>
      </c>
      <c r="J276" s="14">
        <v>0</v>
      </c>
      <c r="K276" s="14">
        <v>0</v>
      </c>
      <c r="L276" s="14">
        <v>0</v>
      </c>
      <c r="M276" s="63">
        <f t="shared" si="8"/>
        <v>0</v>
      </c>
      <c r="N276" s="63">
        <f t="shared" si="9"/>
        <v>0</v>
      </c>
      <c r="O276" s="15"/>
    </row>
    <row r="277" spans="1:15">
      <c r="A277" s="8">
        <v>43536</v>
      </c>
      <c r="B277" s="12">
        <v>4</v>
      </c>
      <c r="C277" s="13">
        <v>30191.94921875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4">
        <v>0</v>
      </c>
      <c r="J277" s="14">
        <v>0</v>
      </c>
      <c r="K277" s="14">
        <v>0</v>
      </c>
      <c r="L277" s="14">
        <v>0</v>
      </c>
      <c r="M277" s="63">
        <f t="shared" si="8"/>
        <v>0</v>
      </c>
      <c r="N277" s="63">
        <f t="shared" si="9"/>
        <v>0</v>
      </c>
      <c r="O277" s="15"/>
    </row>
    <row r="278" spans="1:15">
      <c r="A278" s="8">
        <v>43536</v>
      </c>
      <c r="B278" s="12">
        <v>5</v>
      </c>
      <c r="C278" s="13">
        <v>30626.009765625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4">
        <v>0</v>
      </c>
      <c r="J278" s="14">
        <v>0</v>
      </c>
      <c r="K278" s="14">
        <v>0</v>
      </c>
      <c r="L278" s="14">
        <v>0</v>
      </c>
      <c r="M278" s="63">
        <f t="shared" si="8"/>
        <v>0</v>
      </c>
      <c r="N278" s="63">
        <f t="shared" si="9"/>
        <v>0</v>
      </c>
      <c r="O278" s="15"/>
    </row>
    <row r="279" spans="1:15">
      <c r="A279" s="8">
        <v>43536</v>
      </c>
      <c r="B279" s="12">
        <v>6</v>
      </c>
      <c r="C279" s="13">
        <v>32139.07421875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4">
        <v>0</v>
      </c>
      <c r="J279" s="14">
        <v>0</v>
      </c>
      <c r="K279" s="14">
        <v>0</v>
      </c>
      <c r="L279" s="14">
        <v>0</v>
      </c>
      <c r="M279" s="63">
        <f t="shared" si="8"/>
        <v>0</v>
      </c>
      <c r="N279" s="63">
        <f t="shared" si="9"/>
        <v>0</v>
      </c>
      <c r="O279" s="15"/>
    </row>
    <row r="280" spans="1:15">
      <c r="A280" s="8">
        <v>43536</v>
      </c>
      <c r="B280" s="12">
        <v>7</v>
      </c>
      <c r="C280" s="13">
        <v>34468.796875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4">
        <v>0</v>
      </c>
      <c r="J280" s="14">
        <v>0</v>
      </c>
      <c r="K280" s="14">
        <v>0</v>
      </c>
      <c r="L280" s="14">
        <v>0</v>
      </c>
      <c r="M280" s="63">
        <f t="shared" si="8"/>
        <v>0</v>
      </c>
      <c r="N280" s="63">
        <f t="shared" si="9"/>
        <v>0</v>
      </c>
      <c r="O280" s="15"/>
    </row>
    <row r="281" spans="1:15">
      <c r="A281" s="8">
        <v>43536</v>
      </c>
      <c r="B281" s="12">
        <v>8</v>
      </c>
      <c r="C281" s="13">
        <v>36403.59375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4">
        <v>0</v>
      </c>
      <c r="J281" s="14">
        <v>0</v>
      </c>
      <c r="K281" s="14">
        <v>0</v>
      </c>
      <c r="L281" s="14">
        <v>0</v>
      </c>
      <c r="M281" s="63">
        <f t="shared" si="8"/>
        <v>0</v>
      </c>
      <c r="N281" s="63">
        <f t="shared" si="9"/>
        <v>0</v>
      </c>
      <c r="O281" s="15"/>
    </row>
    <row r="282" spans="1:15">
      <c r="A282" s="8">
        <v>43536</v>
      </c>
      <c r="B282" s="12">
        <v>9</v>
      </c>
      <c r="C282" s="13">
        <v>36988.64453125</v>
      </c>
      <c r="D282" s="13">
        <v>17.5</v>
      </c>
      <c r="E282" s="13">
        <v>14.1</v>
      </c>
      <c r="F282" s="13">
        <v>3.2387801312029998</v>
      </c>
      <c r="G282" s="13">
        <v>6.6776904229319998</v>
      </c>
      <c r="H282" s="13">
        <v>3.4389102917279999</v>
      </c>
      <c r="I282" s="14">
        <v>6.4649400099999997E-3</v>
      </c>
      <c r="J282" s="14">
        <v>8.5192472330000001E-3</v>
      </c>
      <c r="K282" s="14">
        <v>4.4338766879999996E-3</v>
      </c>
      <c r="L282" s="14">
        <v>6.4881839119999996E-3</v>
      </c>
      <c r="M282" s="63">
        <f t="shared" si="8"/>
        <v>0</v>
      </c>
      <c r="N282" s="63">
        <f t="shared" si="9"/>
        <v>0</v>
      </c>
      <c r="O282" s="15"/>
    </row>
    <row r="283" spans="1:15">
      <c r="A283" s="8">
        <v>43536</v>
      </c>
      <c r="B283" s="12">
        <v>10</v>
      </c>
      <c r="C283" s="13">
        <v>37631.703125</v>
      </c>
      <c r="D283" s="13">
        <v>108.9</v>
      </c>
      <c r="E283" s="13">
        <v>100.6</v>
      </c>
      <c r="F283" s="13">
        <v>46.437466606782003</v>
      </c>
      <c r="G283" s="13">
        <v>55.796932462908998</v>
      </c>
      <c r="H283" s="13">
        <v>9.3594658561260005</v>
      </c>
      <c r="I283" s="14">
        <v>3.1722262565999998E-2</v>
      </c>
      <c r="J283" s="14">
        <v>3.7313341334000001E-2</v>
      </c>
      <c r="K283" s="14">
        <v>2.6764078576000001E-2</v>
      </c>
      <c r="L283" s="14">
        <v>3.2355157342999999E-2</v>
      </c>
      <c r="M283" s="63">
        <f t="shared" si="8"/>
        <v>1</v>
      </c>
      <c r="N283" s="63">
        <f t="shared" si="9"/>
        <v>0</v>
      </c>
      <c r="O283" s="15"/>
    </row>
    <row r="284" spans="1:15">
      <c r="A284" s="8">
        <v>43536</v>
      </c>
      <c r="B284" s="12">
        <v>11</v>
      </c>
      <c r="C284" s="13">
        <v>38568.01953125</v>
      </c>
      <c r="D284" s="13">
        <v>255.2</v>
      </c>
      <c r="E284" s="13">
        <v>253</v>
      </c>
      <c r="F284" s="13">
        <v>104.808483683633</v>
      </c>
      <c r="G284" s="13">
        <v>112.223797784083</v>
      </c>
      <c r="H284" s="13">
        <v>7.4153141004499998</v>
      </c>
      <c r="I284" s="14">
        <v>8.5409917690999995E-2</v>
      </c>
      <c r="J284" s="14">
        <v>8.9839615481000001E-2</v>
      </c>
      <c r="K284" s="14">
        <v>8.4095700248000005E-2</v>
      </c>
      <c r="L284" s="14">
        <v>8.8525398037999997E-2</v>
      </c>
      <c r="M284" s="63">
        <f t="shared" si="8"/>
        <v>1</v>
      </c>
      <c r="N284" s="63">
        <f t="shared" si="9"/>
        <v>0</v>
      </c>
      <c r="O284" s="15"/>
    </row>
    <row r="285" spans="1:15">
      <c r="A285" s="8">
        <v>43536</v>
      </c>
      <c r="B285" s="12">
        <v>12</v>
      </c>
      <c r="C285" s="13">
        <v>39178.05078125</v>
      </c>
      <c r="D285" s="13">
        <v>395.2</v>
      </c>
      <c r="E285" s="13">
        <v>391.8</v>
      </c>
      <c r="F285" s="13">
        <v>187.307339885262</v>
      </c>
      <c r="G285" s="13">
        <v>203.55213988115401</v>
      </c>
      <c r="H285" s="13">
        <v>16.244799995891999</v>
      </c>
      <c r="I285" s="14">
        <v>0.11448498214900001</v>
      </c>
      <c r="J285" s="14">
        <v>0.124189163748</v>
      </c>
      <c r="K285" s="14">
        <v>0.112453918828</v>
      </c>
      <c r="L285" s="14">
        <v>0.122158100426</v>
      </c>
      <c r="M285" s="63">
        <f t="shared" si="8"/>
        <v>1</v>
      </c>
      <c r="N285" s="63">
        <f t="shared" si="9"/>
        <v>0</v>
      </c>
      <c r="O285" s="15"/>
    </row>
    <row r="286" spans="1:15">
      <c r="A286" s="8">
        <v>43536</v>
      </c>
      <c r="B286" s="12">
        <v>13</v>
      </c>
      <c r="C286" s="13">
        <v>39465.4609375</v>
      </c>
      <c r="D286" s="13">
        <v>503.3</v>
      </c>
      <c r="E286" s="13">
        <v>499.4</v>
      </c>
      <c r="F286" s="13">
        <v>240.59813755908999</v>
      </c>
      <c r="G286" s="13">
        <v>271.70674575577198</v>
      </c>
      <c r="H286" s="13">
        <v>31.108608196681001</v>
      </c>
      <c r="I286" s="14">
        <v>0.13834722475700001</v>
      </c>
      <c r="J286" s="14">
        <v>0.15693062272399999</v>
      </c>
      <c r="K286" s="14">
        <v>0.13601747565299999</v>
      </c>
      <c r="L286" s="14">
        <v>0.15460087362</v>
      </c>
      <c r="M286" s="63">
        <f t="shared" si="8"/>
        <v>1</v>
      </c>
      <c r="N286" s="63">
        <f t="shared" si="9"/>
        <v>0</v>
      </c>
      <c r="O286" s="15"/>
    </row>
    <row r="287" spans="1:15">
      <c r="A287" s="8">
        <v>43536</v>
      </c>
      <c r="B287" s="12">
        <v>14</v>
      </c>
      <c r="C287" s="13">
        <v>39708.3671875</v>
      </c>
      <c r="D287" s="13">
        <v>585.6</v>
      </c>
      <c r="E287" s="13">
        <v>581.6</v>
      </c>
      <c r="F287" s="13">
        <v>313.54492796891702</v>
      </c>
      <c r="G287" s="13">
        <v>362.23988995419597</v>
      </c>
      <c r="H287" s="13">
        <v>48.694961985279001</v>
      </c>
      <c r="I287" s="14">
        <v>0.133428978521</v>
      </c>
      <c r="J287" s="14">
        <v>0.16251796417600001</v>
      </c>
      <c r="K287" s="14">
        <v>0.13103949226100001</v>
      </c>
      <c r="L287" s="14">
        <v>0.16012847791500001</v>
      </c>
      <c r="M287" s="63">
        <f t="shared" si="8"/>
        <v>1</v>
      </c>
      <c r="N287" s="63">
        <f t="shared" si="9"/>
        <v>0</v>
      </c>
      <c r="O287" s="15"/>
    </row>
    <row r="288" spans="1:15">
      <c r="A288" s="8">
        <v>43536</v>
      </c>
      <c r="B288" s="12">
        <v>15</v>
      </c>
      <c r="C288" s="13">
        <v>39686.0859375</v>
      </c>
      <c r="D288" s="13">
        <v>536.20000000000005</v>
      </c>
      <c r="E288" s="13">
        <v>532.79999999999995</v>
      </c>
      <c r="F288" s="13">
        <v>336.37477241366599</v>
      </c>
      <c r="G288" s="13">
        <v>391.39741784929299</v>
      </c>
      <c r="H288" s="13">
        <v>55.022645435626998</v>
      </c>
      <c r="I288" s="14">
        <v>8.6500945130999998E-2</v>
      </c>
      <c r="J288" s="14">
        <v>0.119369908952</v>
      </c>
      <c r="K288" s="14">
        <v>8.4469881809999994E-2</v>
      </c>
      <c r="L288" s="14">
        <v>0.117338845631</v>
      </c>
      <c r="M288" s="63">
        <f t="shared" si="8"/>
        <v>1</v>
      </c>
      <c r="N288" s="63">
        <f t="shared" si="9"/>
        <v>0</v>
      </c>
      <c r="O288" s="15"/>
    </row>
    <row r="289" spans="1:15">
      <c r="A289" s="8">
        <v>43536</v>
      </c>
      <c r="B289" s="12">
        <v>16</v>
      </c>
      <c r="C289" s="13">
        <v>39598.62109375</v>
      </c>
      <c r="D289" s="13">
        <v>401.1</v>
      </c>
      <c r="E289" s="13">
        <v>398.3</v>
      </c>
      <c r="F289" s="13">
        <v>345.90861950507599</v>
      </c>
      <c r="G289" s="13">
        <v>441.93313645680701</v>
      </c>
      <c r="H289" s="13">
        <v>96.024516951731002</v>
      </c>
      <c r="I289" s="14">
        <v>2.4392554633E-2</v>
      </c>
      <c r="J289" s="14">
        <v>3.2969761346999998E-2</v>
      </c>
      <c r="K289" s="14">
        <v>2.6065195015999999E-2</v>
      </c>
      <c r="L289" s="14">
        <v>3.1297120964000003E-2</v>
      </c>
      <c r="M289" s="63">
        <f t="shared" si="8"/>
        <v>1</v>
      </c>
      <c r="N289" s="63">
        <f t="shared" si="9"/>
        <v>1</v>
      </c>
      <c r="O289" s="15"/>
    </row>
    <row r="290" spans="1:15">
      <c r="A290" s="8">
        <v>43536</v>
      </c>
      <c r="B290" s="12">
        <v>17</v>
      </c>
      <c r="C290" s="13">
        <v>39539.97265625</v>
      </c>
      <c r="D290" s="13">
        <v>296.10000000000002</v>
      </c>
      <c r="E290" s="13">
        <v>294.5</v>
      </c>
      <c r="F290" s="13">
        <v>214.427838427197</v>
      </c>
      <c r="G290" s="13">
        <v>317.05633583043999</v>
      </c>
      <c r="H290" s="13">
        <v>102.628497403243</v>
      </c>
      <c r="I290" s="14">
        <v>1.2518719134E-2</v>
      </c>
      <c r="J290" s="14">
        <v>4.8788626984000001E-2</v>
      </c>
      <c r="K290" s="14">
        <v>1.3474513638000001E-2</v>
      </c>
      <c r="L290" s="14">
        <v>4.7832832479999997E-2</v>
      </c>
      <c r="M290" s="63">
        <f t="shared" si="8"/>
        <v>1</v>
      </c>
      <c r="N290" s="63">
        <f t="shared" si="9"/>
        <v>1</v>
      </c>
      <c r="O290" s="15"/>
    </row>
    <row r="291" spans="1:15">
      <c r="A291" s="8">
        <v>43536</v>
      </c>
      <c r="B291" s="12">
        <v>18</v>
      </c>
      <c r="C291" s="13">
        <v>39445.95703125</v>
      </c>
      <c r="D291" s="13">
        <v>257</v>
      </c>
      <c r="E291" s="13">
        <v>255.1</v>
      </c>
      <c r="F291" s="13">
        <v>202.151935547195</v>
      </c>
      <c r="G291" s="13">
        <v>258.28951221962802</v>
      </c>
      <c r="H291" s="13">
        <v>56.137576672431997</v>
      </c>
      <c r="I291" s="14">
        <v>7.7031793200000003E-4</v>
      </c>
      <c r="J291" s="14">
        <v>3.2764674105000002E-2</v>
      </c>
      <c r="K291" s="14">
        <v>1.9053239060000001E-3</v>
      </c>
      <c r="L291" s="14">
        <v>3.1629668131000002E-2</v>
      </c>
      <c r="M291" s="63">
        <f t="shared" si="8"/>
        <v>1</v>
      </c>
      <c r="N291" s="63">
        <f t="shared" si="9"/>
        <v>1</v>
      </c>
      <c r="O291" s="15"/>
    </row>
    <row r="292" spans="1:15">
      <c r="A292" s="8">
        <v>43536</v>
      </c>
      <c r="B292" s="12">
        <v>19</v>
      </c>
      <c r="C292" s="13">
        <v>39271.36328125</v>
      </c>
      <c r="D292" s="13">
        <v>153.1</v>
      </c>
      <c r="E292" s="13">
        <v>147</v>
      </c>
      <c r="F292" s="13">
        <v>171.83314168580199</v>
      </c>
      <c r="G292" s="13">
        <v>214.898296343684</v>
      </c>
      <c r="H292" s="13">
        <v>43.065154657881997</v>
      </c>
      <c r="I292" s="14">
        <v>3.6916545007999998E-2</v>
      </c>
      <c r="J292" s="14">
        <v>1.1190646168E-2</v>
      </c>
      <c r="K292" s="14">
        <v>4.0560511554999998E-2</v>
      </c>
      <c r="L292" s="14">
        <v>1.4834612715000001E-2</v>
      </c>
      <c r="M292" s="63">
        <f t="shared" si="8"/>
        <v>1</v>
      </c>
      <c r="N292" s="63">
        <f t="shared" si="9"/>
        <v>1</v>
      </c>
      <c r="O292" s="15"/>
    </row>
    <row r="293" spans="1:15">
      <c r="A293" s="8">
        <v>43536</v>
      </c>
      <c r="B293" s="12">
        <v>20</v>
      </c>
      <c r="C293" s="13">
        <v>39672.7734375</v>
      </c>
      <c r="D293" s="13">
        <v>32.6</v>
      </c>
      <c r="E293" s="13">
        <v>26.8</v>
      </c>
      <c r="F293" s="13">
        <v>19.918148019335</v>
      </c>
      <c r="G293" s="13">
        <v>60.081086534242999</v>
      </c>
      <c r="H293" s="13">
        <v>40.162938514906998</v>
      </c>
      <c r="I293" s="14">
        <v>1.6416419673000001E-2</v>
      </c>
      <c r="J293" s="14">
        <v>7.5757777660000001E-3</v>
      </c>
      <c r="K293" s="14">
        <v>1.9881174751E-2</v>
      </c>
      <c r="L293" s="14">
        <v>4.1110226879999996E-3</v>
      </c>
      <c r="M293" s="63">
        <f t="shared" si="8"/>
        <v>1</v>
      </c>
      <c r="N293" s="63">
        <f t="shared" si="9"/>
        <v>1</v>
      </c>
      <c r="O293" s="15"/>
    </row>
    <row r="294" spans="1:15">
      <c r="A294" s="8">
        <v>43536</v>
      </c>
      <c r="B294" s="12">
        <v>21</v>
      </c>
      <c r="C294" s="13">
        <v>39894.18359375</v>
      </c>
      <c r="D294" s="13">
        <v>0</v>
      </c>
      <c r="E294" s="13">
        <v>0</v>
      </c>
      <c r="F294" s="13">
        <v>0</v>
      </c>
      <c r="G294" s="13">
        <v>5.1880365940000003E-3</v>
      </c>
      <c r="H294" s="13">
        <v>5.1880365940000003E-3</v>
      </c>
      <c r="I294" s="14">
        <v>3.0991855404661701E-6</v>
      </c>
      <c r="J294" s="14">
        <v>0</v>
      </c>
      <c r="K294" s="14">
        <v>3.0991855404661701E-6</v>
      </c>
      <c r="L294" s="14">
        <v>0</v>
      </c>
      <c r="M294" s="63">
        <f t="shared" si="8"/>
        <v>0</v>
      </c>
      <c r="N294" s="63">
        <f t="shared" si="9"/>
        <v>1</v>
      </c>
      <c r="O294" s="15"/>
    </row>
    <row r="295" spans="1:15">
      <c r="A295" s="8">
        <v>43536</v>
      </c>
      <c r="B295" s="12">
        <v>22</v>
      </c>
      <c r="C295" s="13">
        <v>38832.171875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4">
        <v>0</v>
      </c>
      <c r="J295" s="14">
        <v>0</v>
      </c>
      <c r="K295" s="14">
        <v>0</v>
      </c>
      <c r="L295" s="14">
        <v>0</v>
      </c>
      <c r="M295" s="63">
        <f t="shared" si="8"/>
        <v>0</v>
      </c>
      <c r="N295" s="63">
        <f t="shared" si="9"/>
        <v>0</v>
      </c>
      <c r="O295" s="15"/>
    </row>
    <row r="296" spans="1:15">
      <c r="A296" s="8">
        <v>43536</v>
      </c>
      <c r="B296" s="12">
        <v>23</v>
      </c>
      <c r="C296" s="13">
        <v>36781.27734375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4">
        <v>0</v>
      </c>
      <c r="J296" s="14">
        <v>0</v>
      </c>
      <c r="K296" s="14">
        <v>0</v>
      </c>
      <c r="L296" s="14">
        <v>0</v>
      </c>
      <c r="M296" s="63">
        <f t="shared" si="8"/>
        <v>0</v>
      </c>
      <c r="N296" s="63">
        <f t="shared" si="9"/>
        <v>0</v>
      </c>
      <c r="O296" s="15"/>
    </row>
    <row r="297" spans="1:15">
      <c r="A297" s="8">
        <v>43536</v>
      </c>
      <c r="B297" s="12">
        <v>24</v>
      </c>
      <c r="C297" s="13">
        <v>34618.83203125</v>
      </c>
      <c r="D297" s="13">
        <v>0</v>
      </c>
      <c r="E297" s="13">
        <v>0</v>
      </c>
      <c r="F297" s="13">
        <v>1.22631001914358E-5</v>
      </c>
      <c r="G297" s="13">
        <v>1.2222223190797699E-5</v>
      </c>
      <c r="H297" s="13">
        <v>0</v>
      </c>
      <c r="I297" s="14">
        <v>7.3012085966533404E-9</v>
      </c>
      <c r="J297" s="14">
        <v>7.32562735450167E-9</v>
      </c>
      <c r="K297" s="14">
        <v>7.3012085966533404E-9</v>
      </c>
      <c r="L297" s="14">
        <v>7.32562735450167E-9</v>
      </c>
      <c r="M297" s="63">
        <f t="shared" si="8"/>
        <v>0</v>
      </c>
      <c r="N297" s="63">
        <f t="shared" si="9"/>
        <v>1</v>
      </c>
      <c r="O297" s="15"/>
    </row>
    <row r="298" spans="1:15">
      <c r="A298" s="8">
        <v>43537</v>
      </c>
      <c r="B298" s="12">
        <v>1</v>
      </c>
      <c r="C298" s="13">
        <v>32429.37109375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4">
        <v>0</v>
      </c>
      <c r="J298" s="14">
        <v>0</v>
      </c>
      <c r="K298" s="14">
        <v>0</v>
      </c>
      <c r="L298" s="14">
        <v>0</v>
      </c>
      <c r="M298" s="63">
        <f t="shared" si="8"/>
        <v>0</v>
      </c>
      <c r="N298" s="63">
        <f t="shared" si="9"/>
        <v>0</v>
      </c>
      <c r="O298" s="15"/>
    </row>
    <row r="299" spans="1:15">
      <c r="A299" s="8">
        <v>43537</v>
      </c>
      <c r="B299" s="12">
        <v>2</v>
      </c>
      <c r="C299" s="13">
        <v>31337.490234375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4">
        <v>0</v>
      </c>
      <c r="J299" s="14">
        <v>0</v>
      </c>
      <c r="K299" s="14">
        <v>0</v>
      </c>
      <c r="L299" s="14">
        <v>0</v>
      </c>
      <c r="M299" s="63">
        <f t="shared" si="8"/>
        <v>0</v>
      </c>
      <c r="N299" s="63">
        <f t="shared" si="9"/>
        <v>0</v>
      </c>
      <c r="O299" s="15"/>
    </row>
    <row r="300" spans="1:15">
      <c r="A300" s="8">
        <v>43537</v>
      </c>
      <c r="B300" s="12">
        <v>3</v>
      </c>
      <c r="C300" s="13">
        <v>30587.748046875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4">
        <v>0</v>
      </c>
      <c r="J300" s="14">
        <v>0</v>
      </c>
      <c r="K300" s="14">
        <v>0</v>
      </c>
      <c r="L300" s="14">
        <v>0</v>
      </c>
      <c r="M300" s="63">
        <f t="shared" si="8"/>
        <v>0</v>
      </c>
      <c r="N300" s="63">
        <f t="shared" si="9"/>
        <v>0</v>
      </c>
      <c r="O300" s="15"/>
    </row>
    <row r="301" spans="1:15">
      <c r="A301" s="8">
        <v>43537</v>
      </c>
      <c r="B301" s="12">
        <v>4</v>
      </c>
      <c r="C301" s="13">
        <v>30247.859375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4">
        <v>0</v>
      </c>
      <c r="J301" s="14">
        <v>0</v>
      </c>
      <c r="K301" s="14">
        <v>0</v>
      </c>
      <c r="L301" s="14">
        <v>0</v>
      </c>
      <c r="M301" s="63">
        <f t="shared" si="8"/>
        <v>0</v>
      </c>
      <c r="N301" s="63">
        <f t="shared" si="9"/>
        <v>0</v>
      </c>
      <c r="O301" s="15"/>
    </row>
    <row r="302" spans="1:15">
      <c r="A302" s="8">
        <v>43537</v>
      </c>
      <c r="B302" s="12">
        <v>5</v>
      </c>
      <c r="C302" s="13">
        <v>30390.93359375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4">
        <v>0</v>
      </c>
      <c r="J302" s="14">
        <v>0</v>
      </c>
      <c r="K302" s="14">
        <v>0</v>
      </c>
      <c r="L302" s="14">
        <v>0</v>
      </c>
      <c r="M302" s="63">
        <f t="shared" si="8"/>
        <v>0</v>
      </c>
      <c r="N302" s="63">
        <f t="shared" si="9"/>
        <v>0</v>
      </c>
      <c r="O302" s="15"/>
    </row>
    <row r="303" spans="1:15">
      <c r="A303" s="8">
        <v>43537</v>
      </c>
      <c r="B303" s="12">
        <v>6</v>
      </c>
      <c r="C303" s="13">
        <v>31512.58203125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I303" s="14">
        <v>0</v>
      </c>
      <c r="J303" s="14">
        <v>0</v>
      </c>
      <c r="K303" s="14">
        <v>0</v>
      </c>
      <c r="L303" s="14">
        <v>0</v>
      </c>
      <c r="M303" s="63">
        <f t="shared" si="8"/>
        <v>0</v>
      </c>
      <c r="N303" s="63">
        <f t="shared" si="9"/>
        <v>0</v>
      </c>
      <c r="O303" s="15"/>
    </row>
    <row r="304" spans="1:15">
      <c r="A304" s="8">
        <v>43537</v>
      </c>
      <c r="B304" s="12">
        <v>7</v>
      </c>
      <c r="C304" s="13">
        <v>33757.48046875</v>
      </c>
      <c r="D304" s="13">
        <v>0</v>
      </c>
      <c r="E304" s="13">
        <v>0</v>
      </c>
      <c r="F304" s="13">
        <v>0</v>
      </c>
      <c r="G304" s="13">
        <v>0</v>
      </c>
      <c r="H304" s="13">
        <v>0</v>
      </c>
      <c r="I304" s="14">
        <v>0</v>
      </c>
      <c r="J304" s="14">
        <v>0</v>
      </c>
      <c r="K304" s="14">
        <v>0</v>
      </c>
      <c r="L304" s="14">
        <v>0</v>
      </c>
      <c r="M304" s="63">
        <f t="shared" si="8"/>
        <v>0</v>
      </c>
      <c r="N304" s="63">
        <f t="shared" si="9"/>
        <v>0</v>
      </c>
      <c r="O304" s="15"/>
    </row>
    <row r="305" spans="1:15">
      <c r="A305" s="8">
        <v>43537</v>
      </c>
      <c r="B305" s="12">
        <v>8</v>
      </c>
      <c r="C305" s="13">
        <v>35509.8671875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4">
        <v>0</v>
      </c>
      <c r="J305" s="14">
        <v>0</v>
      </c>
      <c r="K305" s="14">
        <v>0</v>
      </c>
      <c r="L305" s="14">
        <v>0</v>
      </c>
      <c r="M305" s="63">
        <f t="shared" si="8"/>
        <v>0</v>
      </c>
      <c r="N305" s="63">
        <f t="shared" si="9"/>
        <v>0</v>
      </c>
      <c r="O305" s="15"/>
    </row>
    <row r="306" spans="1:15">
      <c r="A306" s="8">
        <v>43537</v>
      </c>
      <c r="B306" s="12">
        <v>9</v>
      </c>
      <c r="C306" s="13">
        <v>36190.07421875</v>
      </c>
      <c r="D306" s="13">
        <v>132.80000000000001</v>
      </c>
      <c r="E306" s="13">
        <v>130.69999999999999</v>
      </c>
      <c r="F306" s="13">
        <v>60.064589046839998</v>
      </c>
      <c r="G306" s="13">
        <v>218.25132537647201</v>
      </c>
      <c r="H306" s="13">
        <v>158.186736329632</v>
      </c>
      <c r="I306" s="14">
        <v>5.1046191981000001E-2</v>
      </c>
      <c r="J306" s="14">
        <v>4.3450066279999998E-2</v>
      </c>
      <c r="K306" s="14">
        <v>5.2300672266999998E-2</v>
      </c>
      <c r="L306" s="14">
        <v>4.2195585993000002E-2</v>
      </c>
      <c r="M306" s="63">
        <f t="shared" si="8"/>
        <v>1</v>
      </c>
      <c r="N306" s="63">
        <f t="shared" si="9"/>
        <v>1</v>
      </c>
      <c r="O306" s="15"/>
    </row>
    <row r="307" spans="1:15">
      <c r="A307" s="8">
        <v>43537</v>
      </c>
      <c r="B307" s="12">
        <v>10</v>
      </c>
      <c r="C307" s="13">
        <v>37019.765625</v>
      </c>
      <c r="D307" s="13">
        <v>952.4</v>
      </c>
      <c r="E307" s="13">
        <v>947.3</v>
      </c>
      <c r="F307" s="13">
        <v>327.48589530771102</v>
      </c>
      <c r="G307" s="13">
        <v>1139.71128822947</v>
      </c>
      <c r="H307" s="13">
        <v>812.22539292175497</v>
      </c>
      <c r="I307" s="14">
        <v>0.11189443741299999</v>
      </c>
      <c r="J307" s="14">
        <v>0.373305916781</v>
      </c>
      <c r="K307" s="14">
        <v>0.114941032395</v>
      </c>
      <c r="L307" s="14">
        <v>0.37025932179900001</v>
      </c>
      <c r="M307" s="63">
        <f t="shared" si="8"/>
        <v>1</v>
      </c>
      <c r="N307" s="63">
        <f t="shared" si="9"/>
        <v>1</v>
      </c>
      <c r="O307" s="15"/>
    </row>
    <row r="308" spans="1:15">
      <c r="A308" s="8">
        <v>43537</v>
      </c>
      <c r="B308" s="12">
        <v>11</v>
      </c>
      <c r="C308" s="13">
        <v>37673.2734375</v>
      </c>
      <c r="D308" s="13">
        <v>1512.1</v>
      </c>
      <c r="E308" s="13">
        <v>1503.8</v>
      </c>
      <c r="F308" s="13">
        <v>650.16906576929898</v>
      </c>
      <c r="G308" s="13">
        <v>1439.8527810384201</v>
      </c>
      <c r="H308" s="13">
        <v>789.68371526911903</v>
      </c>
      <c r="I308" s="14">
        <v>4.3158434266000002E-2</v>
      </c>
      <c r="J308" s="14">
        <v>0.51489303120100005</v>
      </c>
      <c r="K308" s="14">
        <v>3.8200250275E-2</v>
      </c>
      <c r="L308" s="14">
        <v>0.50993484721000004</v>
      </c>
      <c r="M308" s="63">
        <f t="shared" si="8"/>
        <v>1</v>
      </c>
      <c r="N308" s="63">
        <f t="shared" si="9"/>
        <v>0</v>
      </c>
      <c r="O308" s="15"/>
    </row>
    <row r="309" spans="1:15">
      <c r="A309" s="8">
        <v>43537</v>
      </c>
      <c r="B309" s="12">
        <v>12</v>
      </c>
      <c r="C309" s="13">
        <v>38010.4453125</v>
      </c>
      <c r="D309" s="13">
        <v>1595.6</v>
      </c>
      <c r="E309" s="13">
        <v>1587.1</v>
      </c>
      <c r="F309" s="13">
        <v>960.34896834940798</v>
      </c>
      <c r="G309" s="13">
        <v>1527.0589237891299</v>
      </c>
      <c r="H309" s="13">
        <v>566.70995543972106</v>
      </c>
      <c r="I309" s="14">
        <v>4.0944489969999998E-2</v>
      </c>
      <c r="J309" s="14">
        <v>0.37948090301699999</v>
      </c>
      <c r="K309" s="14">
        <v>3.5866831666999999E-2</v>
      </c>
      <c r="L309" s="14">
        <v>0.37440324471300002</v>
      </c>
      <c r="M309" s="63">
        <f t="shared" si="8"/>
        <v>1</v>
      </c>
      <c r="N309" s="63">
        <f t="shared" si="9"/>
        <v>0</v>
      </c>
      <c r="O309" s="15"/>
    </row>
    <row r="310" spans="1:15">
      <c r="A310" s="8">
        <v>43537</v>
      </c>
      <c r="B310" s="12">
        <v>13</v>
      </c>
      <c r="C310" s="13">
        <v>38070.171875</v>
      </c>
      <c r="D310" s="13">
        <v>1610.5</v>
      </c>
      <c r="E310" s="13">
        <v>1602</v>
      </c>
      <c r="F310" s="13">
        <v>1297.4764920605401</v>
      </c>
      <c r="G310" s="13">
        <v>1558.8656520197101</v>
      </c>
      <c r="H310" s="13">
        <v>261.38915995916898</v>
      </c>
      <c r="I310" s="14">
        <v>3.0844891265999999E-2</v>
      </c>
      <c r="J310" s="14">
        <v>0.18699134285499999</v>
      </c>
      <c r="K310" s="14">
        <v>2.5767232963E-2</v>
      </c>
      <c r="L310" s="14">
        <v>0.18191368455099999</v>
      </c>
      <c r="M310" s="63">
        <f t="shared" si="8"/>
        <v>1</v>
      </c>
      <c r="N310" s="63">
        <f t="shared" si="9"/>
        <v>0</v>
      </c>
      <c r="O310" s="15"/>
    </row>
    <row r="311" spans="1:15">
      <c r="A311" s="8">
        <v>43537</v>
      </c>
      <c r="B311" s="12">
        <v>14</v>
      </c>
      <c r="C311" s="13">
        <v>38319.015625</v>
      </c>
      <c r="D311" s="13">
        <v>1587.8</v>
      </c>
      <c r="E311" s="13">
        <v>1580.1</v>
      </c>
      <c r="F311" s="13">
        <v>1371.24505324606</v>
      </c>
      <c r="G311" s="13">
        <v>1590.00405574866</v>
      </c>
      <c r="H311" s="13">
        <v>218.7590025026</v>
      </c>
      <c r="I311" s="14">
        <v>1.3166402319999999E-3</v>
      </c>
      <c r="J311" s="14">
        <v>0.129363767475</v>
      </c>
      <c r="K311" s="14">
        <v>5.9164012830000001E-3</v>
      </c>
      <c r="L311" s="14">
        <v>0.124764006424</v>
      </c>
      <c r="M311" s="63">
        <f t="shared" si="8"/>
        <v>1</v>
      </c>
      <c r="N311" s="63">
        <f t="shared" si="9"/>
        <v>1</v>
      </c>
      <c r="O311" s="15"/>
    </row>
    <row r="312" spans="1:15">
      <c r="A312" s="8">
        <v>43537</v>
      </c>
      <c r="B312" s="12">
        <v>15</v>
      </c>
      <c r="C312" s="13">
        <v>38604.59375</v>
      </c>
      <c r="D312" s="13">
        <v>1579.8</v>
      </c>
      <c r="E312" s="13">
        <v>1573.4</v>
      </c>
      <c r="F312" s="13">
        <v>1401.2243160841199</v>
      </c>
      <c r="G312" s="13">
        <v>1590.52681257831</v>
      </c>
      <c r="H312" s="13">
        <v>189.30249649418701</v>
      </c>
      <c r="I312" s="14">
        <v>6.4078928180000003E-3</v>
      </c>
      <c r="J312" s="14">
        <v>0.106676035792</v>
      </c>
      <c r="K312" s="14">
        <v>1.0231070835E-2</v>
      </c>
      <c r="L312" s="14">
        <v>0.102852857775</v>
      </c>
      <c r="M312" s="63">
        <f t="shared" si="8"/>
        <v>1</v>
      </c>
      <c r="N312" s="63">
        <f t="shared" si="9"/>
        <v>1</v>
      </c>
      <c r="O312" s="15"/>
    </row>
    <row r="313" spans="1:15">
      <c r="A313" s="8">
        <v>43537</v>
      </c>
      <c r="B313" s="12">
        <v>16</v>
      </c>
      <c r="C313" s="13">
        <v>38832.98828125</v>
      </c>
      <c r="D313" s="13">
        <v>1582</v>
      </c>
      <c r="E313" s="13">
        <v>1577</v>
      </c>
      <c r="F313" s="13">
        <v>1333.66742641461</v>
      </c>
      <c r="G313" s="13">
        <v>1533.1096858262999</v>
      </c>
      <c r="H313" s="13">
        <v>199.44225941169</v>
      </c>
      <c r="I313" s="14">
        <v>2.9205683496000001E-2</v>
      </c>
      <c r="J313" s="14">
        <v>0.14834681815100001</v>
      </c>
      <c r="K313" s="14">
        <v>2.6218825671E-2</v>
      </c>
      <c r="L313" s="14">
        <v>0.14535996032500001</v>
      </c>
      <c r="M313" s="63">
        <f t="shared" si="8"/>
        <v>1</v>
      </c>
      <c r="N313" s="63">
        <f t="shared" si="9"/>
        <v>0</v>
      </c>
      <c r="O313" s="15"/>
    </row>
    <row r="314" spans="1:15">
      <c r="A314" s="8">
        <v>43537</v>
      </c>
      <c r="B314" s="12">
        <v>17</v>
      </c>
      <c r="C314" s="13">
        <v>39021.26953125</v>
      </c>
      <c r="D314" s="13">
        <v>1582.5</v>
      </c>
      <c r="E314" s="13">
        <v>1579.8</v>
      </c>
      <c r="F314" s="13">
        <v>1220.87497992761</v>
      </c>
      <c r="G314" s="13">
        <v>1420.2912121163499</v>
      </c>
      <c r="H314" s="13">
        <v>199.41623218873701</v>
      </c>
      <c r="I314" s="14">
        <v>9.6898917493000003E-2</v>
      </c>
      <c r="J314" s="14">
        <v>0.21602450422399999</v>
      </c>
      <c r="K314" s="14">
        <v>9.5286014266999994E-2</v>
      </c>
      <c r="L314" s="14">
        <v>0.214411600999</v>
      </c>
      <c r="M314" s="63">
        <f t="shared" si="8"/>
        <v>1</v>
      </c>
      <c r="N314" s="63">
        <f t="shared" si="9"/>
        <v>0</v>
      </c>
      <c r="O314" s="15"/>
    </row>
    <row r="315" spans="1:15">
      <c r="A315" s="8">
        <v>43537</v>
      </c>
      <c r="B315" s="12">
        <v>18</v>
      </c>
      <c r="C315" s="13">
        <v>39213.8671875</v>
      </c>
      <c r="D315" s="13">
        <v>1528.3</v>
      </c>
      <c r="E315" s="13">
        <v>1525.7</v>
      </c>
      <c r="F315" s="13">
        <v>1070.9781960291</v>
      </c>
      <c r="G315" s="13">
        <v>1268.8143472567299</v>
      </c>
      <c r="H315" s="13">
        <v>197.836151227626</v>
      </c>
      <c r="I315" s="14">
        <v>0.15500935050299999</v>
      </c>
      <c r="J315" s="14">
        <v>0.27319104179800002</v>
      </c>
      <c r="K315" s="14">
        <v>0.153456184434</v>
      </c>
      <c r="L315" s="14">
        <v>0.271637875729</v>
      </c>
      <c r="M315" s="63">
        <f t="shared" si="8"/>
        <v>1</v>
      </c>
      <c r="N315" s="63">
        <f t="shared" si="9"/>
        <v>0</v>
      </c>
      <c r="O315" s="15"/>
    </row>
    <row r="316" spans="1:15">
      <c r="A316" s="8">
        <v>43537</v>
      </c>
      <c r="B316" s="12">
        <v>19</v>
      </c>
      <c r="C316" s="13">
        <v>39262.25390625</v>
      </c>
      <c r="D316" s="13">
        <v>1002</v>
      </c>
      <c r="E316" s="13">
        <v>999.9</v>
      </c>
      <c r="F316" s="13">
        <v>757.87185738097696</v>
      </c>
      <c r="G316" s="13">
        <v>851.45370133625102</v>
      </c>
      <c r="H316" s="13">
        <v>93.581843955273996</v>
      </c>
      <c r="I316" s="14">
        <v>8.9932078053999998E-2</v>
      </c>
      <c r="J316" s="14">
        <v>0.14583521064400001</v>
      </c>
      <c r="K316" s="14">
        <v>8.8677597767999994E-2</v>
      </c>
      <c r="L316" s="14">
        <v>0.144580730357</v>
      </c>
      <c r="M316" s="63">
        <f t="shared" si="8"/>
        <v>1</v>
      </c>
      <c r="N316" s="63">
        <f t="shared" si="9"/>
        <v>0</v>
      </c>
      <c r="O316" s="15"/>
    </row>
    <row r="317" spans="1:15">
      <c r="A317" s="8">
        <v>43537</v>
      </c>
      <c r="B317" s="12">
        <v>20</v>
      </c>
      <c r="C317" s="13">
        <v>39387.16015625</v>
      </c>
      <c r="D317" s="13">
        <v>115.2</v>
      </c>
      <c r="E317" s="13">
        <v>104.8</v>
      </c>
      <c r="F317" s="13">
        <v>104.619369204099</v>
      </c>
      <c r="G317" s="13">
        <v>104.619369204099</v>
      </c>
      <c r="H317" s="13">
        <v>0</v>
      </c>
      <c r="I317" s="14">
        <v>6.3205679779999996E-3</v>
      </c>
      <c r="J317" s="14">
        <v>6.3205679779999996E-3</v>
      </c>
      <c r="K317" s="14">
        <v>1.07903701E-4</v>
      </c>
      <c r="L317" s="14">
        <v>1.07903701E-4</v>
      </c>
      <c r="M317" s="63">
        <f t="shared" si="8"/>
        <v>1</v>
      </c>
      <c r="N317" s="63">
        <f t="shared" si="9"/>
        <v>0</v>
      </c>
      <c r="O317" s="15"/>
    </row>
    <row r="318" spans="1:15">
      <c r="A318" s="8">
        <v>43537</v>
      </c>
      <c r="B318" s="12">
        <v>21</v>
      </c>
      <c r="C318" s="13">
        <v>39909.62890625</v>
      </c>
      <c r="D318" s="13">
        <v>0</v>
      </c>
      <c r="E318" s="13">
        <v>0</v>
      </c>
      <c r="F318" s="13">
        <v>1.855666604571</v>
      </c>
      <c r="G318" s="13">
        <v>1.856743271164</v>
      </c>
      <c r="H318" s="13">
        <v>1.076666592E-3</v>
      </c>
      <c r="I318" s="14">
        <v>1.1091656329999999E-3</v>
      </c>
      <c r="J318" s="14">
        <v>1.1085224629999999E-3</v>
      </c>
      <c r="K318" s="14">
        <v>1.1091656329999999E-3</v>
      </c>
      <c r="L318" s="14">
        <v>1.1085224629999999E-3</v>
      </c>
      <c r="M318" s="63">
        <f t="shared" si="8"/>
        <v>0</v>
      </c>
      <c r="N318" s="63">
        <f t="shared" si="9"/>
        <v>1</v>
      </c>
      <c r="O318" s="15"/>
    </row>
    <row r="319" spans="1:15">
      <c r="A319" s="8">
        <v>43537</v>
      </c>
      <c r="B319" s="12">
        <v>22</v>
      </c>
      <c r="C319" s="13">
        <v>38992.10546875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4">
        <v>0</v>
      </c>
      <c r="J319" s="14">
        <v>0</v>
      </c>
      <c r="K319" s="14">
        <v>0</v>
      </c>
      <c r="L319" s="14">
        <v>0</v>
      </c>
      <c r="M319" s="63">
        <f t="shared" si="8"/>
        <v>0</v>
      </c>
      <c r="N319" s="63">
        <f t="shared" si="9"/>
        <v>0</v>
      </c>
      <c r="O319" s="15"/>
    </row>
    <row r="320" spans="1:15">
      <c r="A320" s="8">
        <v>43537</v>
      </c>
      <c r="B320" s="12">
        <v>23</v>
      </c>
      <c r="C320" s="13">
        <v>37234.98828125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4">
        <v>0</v>
      </c>
      <c r="J320" s="14">
        <v>0</v>
      </c>
      <c r="K320" s="14">
        <v>0</v>
      </c>
      <c r="L320" s="14">
        <v>0</v>
      </c>
      <c r="M320" s="63">
        <f t="shared" si="8"/>
        <v>0</v>
      </c>
      <c r="N320" s="63">
        <f t="shared" si="9"/>
        <v>0</v>
      </c>
      <c r="O320" s="15"/>
    </row>
    <row r="321" spans="1:15">
      <c r="A321" s="8">
        <v>43537</v>
      </c>
      <c r="B321" s="12">
        <v>24</v>
      </c>
      <c r="C321" s="13">
        <v>35006.4765625</v>
      </c>
      <c r="D321" s="13">
        <v>0</v>
      </c>
      <c r="E321" s="13">
        <v>0</v>
      </c>
      <c r="F321" s="13">
        <v>0</v>
      </c>
      <c r="G321" s="13">
        <v>0</v>
      </c>
      <c r="H321" s="13">
        <v>0</v>
      </c>
      <c r="I321" s="14">
        <v>0</v>
      </c>
      <c r="J321" s="14">
        <v>0</v>
      </c>
      <c r="K321" s="14">
        <v>0</v>
      </c>
      <c r="L321" s="14">
        <v>0</v>
      </c>
      <c r="M321" s="63">
        <f t="shared" si="8"/>
        <v>0</v>
      </c>
      <c r="N321" s="63">
        <f t="shared" si="9"/>
        <v>0</v>
      </c>
      <c r="O321" s="15"/>
    </row>
    <row r="322" spans="1:15">
      <c r="A322" s="8">
        <v>43538</v>
      </c>
      <c r="B322" s="12">
        <v>1</v>
      </c>
      <c r="C322" s="13">
        <v>33164.4375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4">
        <v>0</v>
      </c>
      <c r="J322" s="14">
        <v>0</v>
      </c>
      <c r="K322" s="14">
        <v>0</v>
      </c>
      <c r="L322" s="14">
        <v>0</v>
      </c>
      <c r="M322" s="63">
        <f t="shared" si="8"/>
        <v>0</v>
      </c>
      <c r="N322" s="63">
        <f t="shared" si="9"/>
        <v>0</v>
      </c>
      <c r="O322" s="15"/>
    </row>
    <row r="323" spans="1:15">
      <c r="A323" s="8">
        <v>43538</v>
      </c>
      <c r="B323" s="12">
        <v>2</v>
      </c>
      <c r="C323" s="13">
        <v>31863.828125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4">
        <v>0</v>
      </c>
      <c r="J323" s="14">
        <v>0</v>
      </c>
      <c r="K323" s="14">
        <v>0</v>
      </c>
      <c r="L323" s="14">
        <v>0</v>
      </c>
      <c r="M323" s="63">
        <f t="shared" si="8"/>
        <v>0</v>
      </c>
      <c r="N323" s="63">
        <f t="shared" si="9"/>
        <v>0</v>
      </c>
      <c r="O323" s="15"/>
    </row>
    <row r="324" spans="1:15">
      <c r="A324" s="8">
        <v>43538</v>
      </c>
      <c r="B324" s="12">
        <v>3</v>
      </c>
      <c r="C324" s="13">
        <v>30905.888671875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4">
        <v>0</v>
      </c>
      <c r="J324" s="14">
        <v>0</v>
      </c>
      <c r="K324" s="14">
        <v>0</v>
      </c>
      <c r="L324" s="14">
        <v>0</v>
      </c>
      <c r="M324" s="63">
        <f t="shared" si="8"/>
        <v>0</v>
      </c>
      <c r="N324" s="63">
        <f t="shared" si="9"/>
        <v>0</v>
      </c>
      <c r="O324" s="15"/>
    </row>
    <row r="325" spans="1:15">
      <c r="A325" s="8">
        <v>43538</v>
      </c>
      <c r="B325" s="12">
        <v>4</v>
      </c>
      <c r="C325" s="13">
        <v>30359.298828125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4">
        <v>0</v>
      </c>
      <c r="J325" s="14">
        <v>0</v>
      </c>
      <c r="K325" s="14">
        <v>0</v>
      </c>
      <c r="L325" s="14">
        <v>0</v>
      </c>
      <c r="M325" s="63">
        <f t="shared" si="8"/>
        <v>0</v>
      </c>
      <c r="N325" s="63">
        <f t="shared" si="9"/>
        <v>0</v>
      </c>
      <c r="O325" s="15"/>
    </row>
    <row r="326" spans="1:15">
      <c r="A326" s="8">
        <v>43538</v>
      </c>
      <c r="B326" s="12">
        <v>5</v>
      </c>
      <c r="C326" s="13">
        <v>30554.095703125</v>
      </c>
      <c r="D326" s="13">
        <v>0</v>
      </c>
      <c r="E326" s="13">
        <v>0</v>
      </c>
      <c r="F326" s="13">
        <v>1.00000006043249E-5</v>
      </c>
      <c r="G326" s="13">
        <v>1.00000006043248E-5</v>
      </c>
      <c r="H326" s="13">
        <v>0</v>
      </c>
      <c r="I326" s="14">
        <v>5.9737160121414603E-9</v>
      </c>
      <c r="J326" s="14">
        <v>5.9737160121415199E-9</v>
      </c>
      <c r="K326" s="14">
        <v>5.9737160121414603E-9</v>
      </c>
      <c r="L326" s="14">
        <v>5.9737160121415199E-9</v>
      </c>
      <c r="M326" s="63">
        <f t="shared" si="8"/>
        <v>0</v>
      </c>
      <c r="N326" s="63">
        <f t="shared" si="9"/>
        <v>1</v>
      </c>
      <c r="O326" s="15"/>
    </row>
    <row r="327" spans="1:15">
      <c r="A327" s="8">
        <v>43538</v>
      </c>
      <c r="B327" s="12">
        <v>6</v>
      </c>
      <c r="C327" s="13">
        <v>31894.525390625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4">
        <v>0</v>
      </c>
      <c r="J327" s="14">
        <v>0</v>
      </c>
      <c r="K327" s="14">
        <v>0</v>
      </c>
      <c r="L327" s="14">
        <v>0</v>
      </c>
      <c r="M327" s="63">
        <f t="shared" si="8"/>
        <v>0</v>
      </c>
      <c r="N327" s="63">
        <f t="shared" si="9"/>
        <v>0</v>
      </c>
      <c r="O327" s="15"/>
    </row>
    <row r="328" spans="1:15">
      <c r="A328" s="8">
        <v>43538</v>
      </c>
      <c r="B328" s="12">
        <v>7</v>
      </c>
      <c r="C328" s="13">
        <v>34171.1953125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4">
        <v>0</v>
      </c>
      <c r="J328" s="14">
        <v>0</v>
      </c>
      <c r="K328" s="14">
        <v>0</v>
      </c>
      <c r="L328" s="14">
        <v>0</v>
      </c>
      <c r="M328" s="63">
        <f t="shared" si="8"/>
        <v>0</v>
      </c>
      <c r="N328" s="63">
        <f t="shared" si="9"/>
        <v>0</v>
      </c>
      <c r="O328" s="15"/>
    </row>
    <row r="329" spans="1:15">
      <c r="A329" s="8">
        <v>43538</v>
      </c>
      <c r="B329" s="12">
        <v>8</v>
      </c>
      <c r="C329" s="13">
        <v>35772.35546875</v>
      </c>
      <c r="D329" s="13">
        <v>0.2</v>
      </c>
      <c r="E329" s="13">
        <v>0.1</v>
      </c>
      <c r="F329" s="13">
        <v>9.4043040736999997E-2</v>
      </c>
      <c r="G329" s="13">
        <v>9.4043040736999997E-2</v>
      </c>
      <c r="H329" s="13">
        <v>0</v>
      </c>
      <c r="I329" s="14">
        <v>6.3295674589548497E-5</v>
      </c>
      <c r="J329" s="14">
        <v>6.3295674589548497E-5</v>
      </c>
      <c r="K329" s="14">
        <v>3.5585180781984501E-6</v>
      </c>
      <c r="L329" s="14">
        <v>3.5585180781984501E-6</v>
      </c>
      <c r="M329" s="63">
        <f t="shared" si="8"/>
        <v>0</v>
      </c>
      <c r="N329" s="63">
        <f t="shared" si="9"/>
        <v>0</v>
      </c>
      <c r="O329" s="15"/>
    </row>
    <row r="330" spans="1:15">
      <c r="A330" s="8">
        <v>43538</v>
      </c>
      <c r="B330" s="12">
        <v>9</v>
      </c>
      <c r="C330" s="13">
        <v>36106.71875</v>
      </c>
      <c r="D330" s="13">
        <v>149.30000000000001</v>
      </c>
      <c r="E330" s="13">
        <v>146.19999999999999</v>
      </c>
      <c r="F330" s="13">
        <v>175.45995008516101</v>
      </c>
      <c r="G330" s="13">
        <v>178.33492541681801</v>
      </c>
      <c r="H330" s="13">
        <v>2.8749753316570001</v>
      </c>
      <c r="I330" s="14">
        <v>1.7344638839E-2</v>
      </c>
      <c r="J330" s="14">
        <v>1.5627210325000002E-2</v>
      </c>
      <c r="K330" s="14">
        <v>1.9196490691E-2</v>
      </c>
      <c r="L330" s="14">
        <v>1.7479062177000002E-2</v>
      </c>
      <c r="M330" s="63">
        <f t="shared" si="8"/>
        <v>1</v>
      </c>
      <c r="N330" s="63">
        <f t="shared" si="9"/>
        <v>1</v>
      </c>
      <c r="O330" s="15"/>
    </row>
    <row r="331" spans="1:15">
      <c r="A331" s="8">
        <v>43538</v>
      </c>
      <c r="B331" s="12">
        <v>10</v>
      </c>
      <c r="C331" s="13">
        <v>36617.0234375</v>
      </c>
      <c r="D331" s="13">
        <v>975.2</v>
      </c>
      <c r="E331" s="13">
        <v>969.7</v>
      </c>
      <c r="F331" s="13">
        <v>1034.5140826453901</v>
      </c>
      <c r="G331" s="13">
        <v>1181.9333053717401</v>
      </c>
      <c r="H331" s="13">
        <v>147.41922272634599</v>
      </c>
      <c r="I331" s="14">
        <v>0.12349659819100001</v>
      </c>
      <c r="J331" s="14">
        <v>3.5432546383000002E-2</v>
      </c>
      <c r="K331" s="14">
        <v>0.12678214179899999</v>
      </c>
      <c r="L331" s="14">
        <v>3.8718089991000001E-2</v>
      </c>
      <c r="M331" s="63">
        <f t="shared" si="8"/>
        <v>1</v>
      </c>
      <c r="N331" s="63">
        <f t="shared" si="9"/>
        <v>1</v>
      </c>
      <c r="O331" s="15"/>
    </row>
    <row r="332" spans="1:15">
      <c r="A332" s="8">
        <v>43538</v>
      </c>
      <c r="B332" s="12">
        <v>11</v>
      </c>
      <c r="C332" s="13">
        <v>37229.90625</v>
      </c>
      <c r="D332" s="13">
        <v>1546</v>
      </c>
      <c r="E332" s="13">
        <v>1537.9</v>
      </c>
      <c r="F332" s="13">
        <v>1275.9694082495801</v>
      </c>
      <c r="G332" s="13">
        <v>1530.9438441456</v>
      </c>
      <c r="H332" s="13">
        <v>254.97443589602</v>
      </c>
      <c r="I332" s="14">
        <v>8.9941193869999998E-3</v>
      </c>
      <c r="J332" s="14">
        <v>0.161308597222</v>
      </c>
      <c r="K332" s="14">
        <v>4.1554097089999999E-3</v>
      </c>
      <c r="L332" s="14">
        <v>0.15646988754499999</v>
      </c>
      <c r="M332" s="63">
        <f t="shared" ref="M332:M395" si="10">IF(F332&gt;5,1,0)</f>
        <v>1</v>
      </c>
      <c r="N332" s="63">
        <f t="shared" ref="N332:N395" si="11">IF(G332&gt;E332,1,0)</f>
        <v>0</v>
      </c>
      <c r="O332" s="15"/>
    </row>
    <row r="333" spans="1:15">
      <c r="A333" s="8">
        <v>43538</v>
      </c>
      <c r="B333" s="12">
        <v>12</v>
      </c>
      <c r="C333" s="13">
        <v>37463.765625</v>
      </c>
      <c r="D333" s="13">
        <v>1599</v>
      </c>
      <c r="E333" s="13">
        <v>1590.3</v>
      </c>
      <c r="F333" s="13">
        <v>1162.0464744676699</v>
      </c>
      <c r="G333" s="13">
        <v>1574.6149966016101</v>
      </c>
      <c r="H333" s="13">
        <v>412.56852213394399</v>
      </c>
      <c r="I333" s="14">
        <v>1.4566907645E-2</v>
      </c>
      <c r="J333" s="14">
        <v>0.26102361142899999</v>
      </c>
      <c r="K333" s="14">
        <v>9.3697750280000002E-3</v>
      </c>
      <c r="L333" s="14">
        <v>0.25582647881199999</v>
      </c>
      <c r="M333" s="63">
        <f t="shared" si="10"/>
        <v>1</v>
      </c>
      <c r="N333" s="63">
        <f t="shared" si="11"/>
        <v>0</v>
      </c>
      <c r="O333" s="15"/>
    </row>
    <row r="334" spans="1:15">
      <c r="A334" s="8">
        <v>43538</v>
      </c>
      <c r="B334" s="12">
        <v>13</v>
      </c>
      <c r="C334" s="13">
        <v>37465.09765625</v>
      </c>
      <c r="D334" s="13">
        <v>1616.1</v>
      </c>
      <c r="E334" s="13">
        <v>1607.5</v>
      </c>
      <c r="F334" s="13">
        <v>1350.02941255887</v>
      </c>
      <c r="G334" s="13">
        <v>1608.65759936366</v>
      </c>
      <c r="H334" s="13">
        <v>258.628186804785</v>
      </c>
      <c r="I334" s="14">
        <v>4.445878516E-3</v>
      </c>
      <c r="J334" s="14">
        <v>0.15894300324999999</v>
      </c>
      <c r="K334" s="14">
        <v>6.9151694300000001E-4</v>
      </c>
      <c r="L334" s="14">
        <v>0.15380560778999999</v>
      </c>
      <c r="M334" s="63">
        <f t="shared" si="10"/>
        <v>1</v>
      </c>
      <c r="N334" s="63">
        <f t="shared" si="11"/>
        <v>1</v>
      </c>
      <c r="O334" s="15"/>
    </row>
    <row r="335" spans="1:15">
      <c r="A335" s="8">
        <v>43538</v>
      </c>
      <c r="B335" s="12">
        <v>14</v>
      </c>
      <c r="C335" s="13">
        <v>37608.3984375</v>
      </c>
      <c r="D335" s="13">
        <v>1603.1</v>
      </c>
      <c r="E335" s="13">
        <v>1595.5</v>
      </c>
      <c r="F335" s="13">
        <v>1395.4625537673401</v>
      </c>
      <c r="G335" s="13">
        <v>1603.9560357406399</v>
      </c>
      <c r="H335" s="13">
        <v>208.49348197330201</v>
      </c>
      <c r="I335" s="14">
        <v>5.1137141000000004E-4</v>
      </c>
      <c r="J335" s="14">
        <v>0.124036706232</v>
      </c>
      <c r="K335" s="14">
        <v>5.0513953050000003E-3</v>
      </c>
      <c r="L335" s="14">
        <v>0.119496682337</v>
      </c>
      <c r="M335" s="63">
        <f t="shared" si="10"/>
        <v>1</v>
      </c>
      <c r="N335" s="63">
        <f t="shared" si="11"/>
        <v>1</v>
      </c>
      <c r="O335" s="15"/>
    </row>
    <row r="336" spans="1:15">
      <c r="A336" s="8">
        <v>43538</v>
      </c>
      <c r="B336" s="12">
        <v>15</v>
      </c>
      <c r="C336" s="13">
        <v>37411.73046875</v>
      </c>
      <c r="D336" s="13">
        <v>1587.7</v>
      </c>
      <c r="E336" s="13">
        <v>1581.3</v>
      </c>
      <c r="F336" s="13">
        <v>1370.0631620076099</v>
      </c>
      <c r="G336" s="13">
        <v>1580.4168193811799</v>
      </c>
      <c r="H336" s="13">
        <v>210.353657373571</v>
      </c>
      <c r="I336" s="14">
        <v>4.3507650049999999E-3</v>
      </c>
      <c r="J336" s="14">
        <v>0.13001005853700001</v>
      </c>
      <c r="K336" s="14">
        <v>5.2758698799999998E-4</v>
      </c>
      <c r="L336" s="14">
        <v>0.12618688052099999</v>
      </c>
      <c r="M336" s="63">
        <f t="shared" si="10"/>
        <v>1</v>
      </c>
      <c r="N336" s="63">
        <f t="shared" si="11"/>
        <v>0</v>
      </c>
      <c r="O336" s="15"/>
    </row>
    <row r="337" spans="1:15">
      <c r="A337" s="8">
        <v>43538</v>
      </c>
      <c r="B337" s="12">
        <v>16</v>
      </c>
      <c r="C337" s="13">
        <v>37296.8046875</v>
      </c>
      <c r="D337" s="13">
        <v>1605.1</v>
      </c>
      <c r="E337" s="13">
        <v>1600.2</v>
      </c>
      <c r="F337" s="13">
        <v>1337.0414978321401</v>
      </c>
      <c r="G337" s="13">
        <v>1566.5600982189201</v>
      </c>
      <c r="H337" s="13">
        <v>229.518600386781</v>
      </c>
      <c r="I337" s="14">
        <v>2.3022641446000001E-2</v>
      </c>
      <c r="J337" s="14">
        <v>0.160130526981</v>
      </c>
      <c r="K337" s="14">
        <v>2.0095520777000001E-2</v>
      </c>
      <c r="L337" s="14">
        <v>0.157203406312</v>
      </c>
      <c r="M337" s="63">
        <f t="shared" si="10"/>
        <v>1</v>
      </c>
      <c r="N337" s="63">
        <f t="shared" si="11"/>
        <v>0</v>
      </c>
      <c r="O337" s="15"/>
    </row>
    <row r="338" spans="1:15">
      <c r="A338" s="8">
        <v>43538</v>
      </c>
      <c r="B338" s="12">
        <v>17</v>
      </c>
      <c r="C338" s="13">
        <v>37220.45703125</v>
      </c>
      <c r="D338" s="13">
        <v>1598.5</v>
      </c>
      <c r="E338" s="13">
        <v>1595.9</v>
      </c>
      <c r="F338" s="13">
        <v>1365.07873029799</v>
      </c>
      <c r="G338" s="13">
        <v>1546.6221930827001</v>
      </c>
      <c r="H338" s="13">
        <v>181.543462784713</v>
      </c>
      <c r="I338" s="14">
        <v>3.0990326711999999E-2</v>
      </c>
      <c r="J338" s="14">
        <v>0.139439229212</v>
      </c>
      <c r="K338" s="14">
        <v>2.9437160643000001E-2</v>
      </c>
      <c r="L338" s="14">
        <v>0.137886063143</v>
      </c>
      <c r="M338" s="63">
        <f t="shared" si="10"/>
        <v>1</v>
      </c>
      <c r="N338" s="63">
        <f t="shared" si="11"/>
        <v>0</v>
      </c>
      <c r="O338" s="15"/>
    </row>
    <row r="339" spans="1:15">
      <c r="A339" s="8">
        <v>43538</v>
      </c>
      <c r="B339" s="12">
        <v>18</v>
      </c>
      <c r="C339" s="13">
        <v>36975.953125</v>
      </c>
      <c r="D339" s="13">
        <v>1531.9</v>
      </c>
      <c r="E339" s="13">
        <v>1529.9</v>
      </c>
      <c r="F339" s="13">
        <v>1292.91907275054</v>
      </c>
      <c r="G339" s="13">
        <v>1450.7381259000299</v>
      </c>
      <c r="H339" s="13">
        <v>157.81905314948901</v>
      </c>
      <c r="I339" s="14">
        <v>4.8483795757999999E-2</v>
      </c>
      <c r="J339" s="14">
        <v>0.14276041054300001</v>
      </c>
      <c r="K339" s="14">
        <v>4.7289052627999997E-2</v>
      </c>
      <c r="L339" s="14">
        <v>0.141565667413</v>
      </c>
      <c r="M339" s="63">
        <f t="shared" si="10"/>
        <v>1</v>
      </c>
      <c r="N339" s="63">
        <f t="shared" si="11"/>
        <v>0</v>
      </c>
      <c r="O339" s="15"/>
    </row>
    <row r="340" spans="1:15">
      <c r="A340" s="8">
        <v>43538</v>
      </c>
      <c r="B340" s="12">
        <v>19</v>
      </c>
      <c r="C340" s="13">
        <v>36599.375</v>
      </c>
      <c r="D340" s="13">
        <v>1004.5</v>
      </c>
      <c r="E340" s="13">
        <v>1002.8</v>
      </c>
      <c r="F340" s="13">
        <v>901.00621003694005</v>
      </c>
      <c r="G340" s="13">
        <v>985.08768633643797</v>
      </c>
      <c r="H340" s="13">
        <v>84.081476299496998</v>
      </c>
      <c r="I340" s="14">
        <v>1.1596364195E-2</v>
      </c>
      <c r="J340" s="14">
        <v>6.1824247289000003E-2</v>
      </c>
      <c r="K340" s="14">
        <v>1.0580832534000001E-2</v>
      </c>
      <c r="L340" s="14">
        <v>6.0808715628999997E-2</v>
      </c>
      <c r="M340" s="63">
        <f t="shared" si="10"/>
        <v>1</v>
      </c>
      <c r="N340" s="63">
        <f t="shared" si="11"/>
        <v>0</v>
      </c>
      <c r="O340" s="15"/>
    </row>
    <row r="341" spans="1:15">
      <c r="A341" s="8">
        <v>43538</v>
      </c>
      <c r="B341" s="12">
        <v>20</v>
      </c>
      <c r="C341" s="13">
        <v>36792.88671875</v>
      </c>
      <c r="D341" s="13">
        <v>119.6</v>
      </c>
      <c r="E341" s="13">
        <v>92.2</v>
      </c>
      <c r="F341" s="13">
        <v>100.411165496301</v>
      </c>
      <c r="G341" s="13">
        <v>100.41127660740401</v>
      </c>
      <c r="H341" s="13">
        <v>1.11111103E-4</v>
      </c>
      <c r="I341" s="14">
        <v>1.1462797725E-2</v>
      </c>
      <c r="J341" s="14">
        <v>1.1462864099999999E-2</v>
      </c>
      <c r="K341" s="14">
        <v>4.9051831579999998E-3</v>
      </c>
      <c r="L341" s="14">
        <v>4.9051167830000001E-3</v>
      </c>
      <c r="M341" s="63">
        <f t="shared" si="10"/>
        <v>1</v>
      </c>
      <c r="N341" s="63">
        <f t="shared" si="11"/>
        <v>1</v>
      </c>
      <c r="O341" s="15"/>
    </row>
    <row r="342" spans="1:15">
      <c r="A342" s="8">
        <v>43538</v>
      </c>
      <c r="B342" s="12">
        <v>21</v>
      </c>
      <c r="C342" s="13">
        <v>37738.90234375</v>
      </c>
      <c r="D342" s="13">
        <v>0</v>
      </c>
      <c r="E342" s="13">
        <v>0</v>
      </c>
      <c r="F342" s="13">
        <v>2.6987776730000002E-3</v>
      </c>
      <c r="G342" s="13">
        <v>3.3043331870000001E-3</v>
      </c>
      <c r="H342" s="13">
        <v>6.0555551300000004E-4</v>
      </c>
      <c r="I342" s="14">
        <v>1.9739146880495402E-6</v>
      </c>
      <c r="J342" s="14">
        <v>1.6121730429946101E-6</v>
      </c>
      <c r="K342" s="14">
        <v>1.9739146880495402E-6</v>
      </c>
      <c r="L342" s="14">
        <v>1.6121730429946101E-6</v>
      </c>
      <c r="M342" s="63">
        <f t="shared" si="10"/>
        <v>0</v>
      </c>
      <c r="N342" s="63">
        <f t="shared" si="11"/>
        <v>1</v>
      </c>
      <c r="O342" s="15"/>
    </row>
    <row r="343" spans="1:15">
      <c r="A343" s="8">
        <v>43538</v>
      </c>
      <c r="B343" s="12">
        <v>22</v>
      </c>
      <c r="C343" s="13">
        <v>37045.12890625</v>
      </c>
      <c r="D343" s="13">
        <v>0</v>
      </c>
      <c r="E343" s="13">
        <v>0</v>
      </c>
      <c r="F343" s="13">
        <v>2.22222227603197E-5</v>
      </c>
      <c r="G343" s="13">
        <v>2.22222227603197E-5</v>
      </c>
      <c r="H343" s="13">
        <v>0</v>
      </c>
      <c r="I343" s="14">
        <v>1.3274923990633E-8</v>
      </c>
      <c r="J343" s="14">
        <v>1.3274923990633E-8</v>
      </c>
      <c r="K343" s="14">
        <v>1.3274923990633E-8</v>
      </c>
      <c r="L343" s="14">
        <v>1.3274923990633E-8</v>
      </c>
      <c r="M343" s="63">
        <f t="shared" si="10"/>
        <v>0</v>
      </c>
      <c r="N343" s="63">
        <f t="shared" si="11"/>
        <v>1</v>
      </c>
      <c r="O343" s="15"/>
    </row>
    <row r="344" spans="1:15">
      <c r="A344" s="8">
        <v>43538</v>
      </c>
      <c r="B344" s="12">
        <v>23</v>
      </c>
      <c r="C344" s="13">
        <v>35440.84375</v>
      </c>
      <c r="D344" s="13">
        <v>0</v>
      </c>
      <c r="E344" s="13">
        <v>0</v>
      </c>
      <c r="F344" s="13">
        <v>0</v>
      </c>
      <c r="G344" s="13">
        <v>0</v>
      </c>
      <c r="H344" s="13">
        <v>0</v>
      </c>
      <c r="I344" s="14">
        <v>0</v>
      </c>
      <c r="J344" s="14">
        <v>0</v>
      </c>
      <c r="K344" s="14">
        <v>0</v>
      </c>
      <c r="L344" s="14">
        <v>0</v>
      </c>
      <c r="M344" s="63">
        <f t="shared" si="10"/>
        <v>0</v>
      </c>
      <c r="N344" s="63">
        <f t="shared" si="11"/>
        <v>0</v>
      </c>
      <c r="O344" s="15"/>
    </row>
    <row r="345" spans="1:15">
      <c r="A345" s="8">
        <v>43538</v>
      </c>
      <c r="B345" s="12">
        <v>24</v>
      </c>
      <c r="C345" s="13">
        <v>33425.08203125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4">
        <v>0</v>
      </c>
      <c r="J345" s="14">
        <v>0</v>
      </c>
      <c r="K345" s="14">
        <v>0</v>
      </c>
      <c r="L345" s="14">
        <v>0</v>
      </c>
      <c r="M345" s="63">
        <f t="shared" si="10"/>
        <v>0</v>
      </c>
      <c r="N345" s="63">
        <f t="shared" si="11"/>
        <v>0</v>
      </c>
      <c r="O345" s="15"/>
    </row>
    <row r="346" spans="1:15">
      <c r="A346" s="8">
        <v>43539</v>
      </c>
      <c r="B346" s="12">
        <v>1</v>
      </c>
      <c r="C346" s="13">
        <v>31920.818359375</v>
      </c>
      <c r="D346" s="13">
        <v>0</v>
      </c>
      <c r="E346" s="13">
        <v>0</v>
      </c>
      <c r="F346" s="13">
        <v>1.2222223190797699E-5</v>
      </c>
      <c r="G346" s="13">
        <v>1.2222223190797699E-5</v>
      </c>
      <c r="H346" s="13">
        <v>0</v>
      </c>
      <c r="I346" s="14">
        <v>7.3012085966533404E-9</v>
      </c>
      <c r="J346" s="14">
        <v>7.3012085966533404E-9</v>
      </c>
      <c r="K346" s="14">
        <v>7.3012085966533404E-9</v>
      </c>
      <c r="L346" s="14">
        <v>7.3012085966533404E-9</v>
      </c>
      <c r="M346" s="63">
        <f t="shared" si="10"/>
        <v>0</v>
      </c>
      <c r="N346" s="63">
        <f t="shared" si="11"/>
        <v>1</v>
      </c>
      <c r="O346" s="15"/>
    </row>
    <row r="347" spans="1:15">
      <c r="A347" s="8">
        <v>43539</v>
      </c>
      <c r="B347" s="12">
        <v>2</v>
      </c>
      <c r="C347" s="13">
        <v>30920.271484375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4">
        <v>0</v>
      </c>
      <c r="J347" s="14">
        <v>0</v>
      </c>
      <c r="K347" s="14">
        <v>0</v>
      </c>
      <c r="L347" s="14">
        <v>0</v>
      </c>
      <c r="M347" s="63">
        <f t="shared" si="10"/>
        <v>0</v>
      </c>
      <c r="N347" s="63">
        <f t="shared" si="11"/>
        <v>0</v>
      </c>
      <c r="O347" s="15"/>
    </row>
    <row r="348" spans="1:15">
      <c r="A348" s="8">
        <v>43539</v>
      </c>
      <c r="B348" s="12">
        <v>3</v>
      </c>
      <c r="C348" s="13">
        <v>30473.046875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4">
        <v>0</v>
      </c>
      <c r="J348" s="14">
        <v>0</v>
      </c>
      <c r="K348" s="14">
        <v>0</v>
      </c>
      <c r="L348" s="14">
        <v>0</v>
      </c>
      <c r="M348" s="63">
        <f t="shared" si="10"/>
        <v>0</v>
      </c>
      <c r="N348" s="63">
        <f t="shared" si="11"/>
        <v>0</v>
      </c>
      <c r="O348" s="15"/>
    </row>
    <row r="349" spans="1:15">
      <c r="A349" s="8">
        <v>43539</v>
      </c>
      <c r="B349" s="12">
        <v>4</v>
      </c>
      <c r="C349" s="13">
        <v>30449.078125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4">
        <v>0</v>
      </c>
      <c r="J349" s="14">
        <v>0</v>
      </c>
      <c r="K349" s="14">
        <v>0</v>
      </c>
      <c r="L349" s="14">
        <v>0</v>
      </c>
      <c r="M349" s="63">
        <f t="shared" si="10"/>
        <v>0</v>
      </c>
      <c r="N349" s="63">
        <f t="shared" si="11"/>
        <v>0</v>
      </c>
      <c r="O349" s="15"/>
    </row>
    <row r="350" spans="1:15">
      <c r="A350" s="8">
        <v>43539</v>
      </c>
      <c r="B350" s="12">
        <v>5</v>
      </c>
      <c r="C350" s="13">
        <v>31157.65234375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4">
        <v>0</v>
      </c>
      <c r="J350" s="14">
        <v>0</v>
      </c>
      <c r="K350" s="14">
        <v>0</v>
      </c>
      <c r="L350" s="14">
        <v>0</v>
      </c>
      <c r="M350" s="63">
        <f t="shared" si="10"/>
        <v>0</v>
      </c>
      <c r="N350" s="63">
        <f t="shared" si="11"/>
        <v>0</v>
      </c>
      <c r="O350" s="15"/>
    </row>
    <row r="351" spans="1:15">
      <c r="A351" s="8">
        <v>43539</v>
      </c>
      <c r="B351" s="12">
        <v>6</v>
      </c>
      <c r="C351" s="13">
        <v>33036.8125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4">
        <v>0</v>
      </c>
      <c r="J351" s="14">
        <v>0</v>
      </c>
      <c r="K351" s="14">
        <v>0</v>
      </c>
      <c r="L351" s="14">
        <v>0</v>
      </c>
      <c r="M351" s="63">
        <f t="shared" si="10"/>
        <v>0</v>
      </c>
      <c r="N351" s="63">
        <f t="shared" si="11"/>
        <v>0</v>
      </c>
      <c r="O351" s="15"/>
    </row>
    <row r="352" spans="1:15">
      <c r="A352" s="8">
        <v>43539</v>
      </c>
      <c r="B352" s="12">
        <v>7</v>
      </c>
      <c r="C352" s="13">
        <v>35846.80078125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4">
        <v>0</v>
      </c>
      <c r="J352" s="14">
        <v>0</v>
      </c>
      <c r="K352" s="14">
        <v>0</v>
      </c>
      <c r="L352" s="14">
        <v>0</v>
      </c>
      <c r="M352" s="63">
        <f t="shared" si="10"/>
        <v>0</v>
      </c>
      <c r="N352" s="63">
        <f t="shared" si="11"/>
        <v>0</v>
      </c>
      <c r="O352" s="15"/>
    </row>
    <row r="353" spans="1:15">
      <c r="A353" s="8">
        <v>43539</v>
      </c>
      <c r="B353" s="12">
        <v>8</v>
      </c>
      <c r="C353" s="13">
        <v>38154.16015625</v>
      </c>
      <c r="D353" s="13">
        <v>0.2</v>
      </c>
      <c r="E353" s="13">
        <v>0.1</v>
      </c>
      <c r="F353" s="13">
        <v>0.18024908762799999</v>
      </c>
      <c r="G353" s="13">
        <v>0.18024908762799999</v>
      </c>
      <c r="H353" s="13">
        <v>0</v>
      </c>
      <c r="I353" s="14">
        <v>1.1798633435847501E-5</v>
      </c>
      <c r="J353" s="14">
        <v>1.1798633435847501E-5</v>
      </c>
      <c r="K353" s="14">
        <v>4.7938523075502597E-5</v>
      </c>
      <c r="L353" s="14">
        <v>4.7938523075502597E-5</v>
      </c>
      <c r="M353" s="63">
        <f t="shared" si="10"/>
        <v>0</v>
      </c>
      <c r="N353" s="63">
        <f t="shared" si="11"/>
        <v>1</v>
      </c>
      <c r="O353" s="15"/>
    </row>
    <row r="354" spans="1:15">
      <c r="A354" s="8">
        <v>43539</v>
      </c>
      <c r="B354" s="12">
        <v>9</v>
      </c>
      <c r="C354" s="13">
        <v>39012.96875</v>
      </c>
      <c r="D354" s="13">
        <v>130.4</v>
      </c>
      <c r="E354" s="13">
        <v>121.8</v>
      </c>
      <c r="F354" s="13">
        <v>152.597647781479</v>
      </c>
      <c r="G354" s="13">
        <v>154.04968432632501</v>
      </c>
      <c r="H354" s="13">
        <v>1.452036544846</v>
      </c>
      <c r="I354" s="14">
        <v>1.4127648939999999E-2</v>
      </c>
      <c r="J354" s="14">
        <v>1.3260243596999999E-2</v>
      </c>
      <c r="K354" s="14">
        <v>1.92650444E-2</v>
      </c>
      <c r="L354" s="14">
        <v>1.8397639056999999E-2</v>
      </c>
      <c r="M354" s="63">
        <f t="shared" si="10"/>
        <v>1</v>
      </c>
      <c r="N354" s="63">
        <f t="shared" si="11"/>
        <v>1</v>
      </c>
      <c r="O354" s="15"/>
    </row>
    <row r="355" spans="1:15">
      <c r="A355" s="8">
        <v>43539</v>
      </c>
      <c r="B355" s="12">
        <v>10</v>
      </c>
      <c r="C355" s="13">
        <v>39583.46875</v>
      </c>
      <c r="D355" s="13">
        <v>784</v>
      </c>
      <c r="E355" s="13">
        <v>779.8</v>
      </c>
      <c r="F355" s="13">
        <v>848.86212188157799</v>
      </c>
      <c r="G355" s="13">
        <v>978.930165057713</v>
      </c>
      <c r="H355" s="13">
        <v>130.06804317613401</v>
      </c>
      <c r="I355" s="14">
        <v>0.11644573778800001</v>
      </c>
      <c r="J355" s="14">
        <v>3.8746787264E-2</v>
      </c>
      <c r="K355" s="14">
        <v>0.11895469836100001</v>
      </c>
      <c r="L355" s="14">
        <v>4.1255747837999998E-2</v>
      </c>
      <c r="M355" s="63">
        <f t="shared" si="10"/>
        <v>1</v>
      </c>
      <c r="N355" s="63">
        <f t="shared" si="11"/>
        <v>1</v>
      </c>
      <c r="O355" s="15"/>
    </row>
    <row r="356" spans="1:15">
      <c r="A356" s="8">
        <v>43539</v>
      </c>
      <c r="B356" s="12">
        <v>11</v>
      </c>
      <c r="C356" s="13">
        <v>39524.62109375</v>
      </c>
      <c r="D356" s="13">
        <v>1264.7</v>
      </c>
      <c r="E356" s="13">
        <v>1257.2</v>
      </c>
      <c r="F356" s="13">
        <v>1171.7011025371801</v>
      </c>
      <c r="G356" s="13">
        <v>1316.70786756039</v>
      </c>
      <c r="H356" s="13">
        <v>145.006765023209</v>
      </c>
      <c r="I356" s="14">
        <v>3.1068021242000001E-2</v>
      </c>
      <c r="J356" s="14">
        <v>5.5554896930999999E-2</v>
      </c>
      <c r="K356" s="14">
        <v>3.5548307980999998E-2</v>
      </c>
      <c r="L356" s="14">
        <v>5.1074610191999999E-2</v>
      </c>
      <c r="M356" s="63">
        <f t="shared" si="10"/>
        <v>1</v>
      </c>
      <c r="N356" s="63">
        <f t="shared" si="11"/>
        <v>1</v>
      </c>
      <c r="O356" s="15"/>
    </row>
    <row r="357" spans="1:15">
      <c r="A357" s="8">
        <v>43539</v>
      </c>
      <c r="B357" s="12">
        <v>12</v>
      </c>
      <c r="C357" s="13">
        <v>39006.0390625</v>
      </c>
      <c r="D357" s="13">
        <v>1358.3</v>
      </c>
      <c r="E357" s="13">
        <v>1350.7</v>
      </c>
      <c r="F357" s="13">
        <v>1311.5107960503601</v>
      </c>
      <c r="G357" s="13">
        <v>1467.60360485554</v>
      </c>
      <c r="H357" s="13">
        <v>156.09280880517599</v>
      </c>
      <c r="I357" s="14">
        <v>6.5294865504999994E-2</v>
      </c>
      <c r="J357" s="14">
        <v>2.7950539993000002E-2</v>
      </c>
      <c r="K357" s="14">
        <v>6.9834889398999997E-2</v>
      </c>
      <c r="L357" s="14">
        <v>2.3410516098E-2</v>
      </c>
      <c r="M357" s="63">
        <f t="shared" si="10"/>
        <v>1</v>
      </c>
      <c r="N357" s="63">
        <f t="shared" si="11"/>
        <v>1</v>
      </c>
      <c r="O357" s="15"/>
    </row>
    <row r="358" spans="1:15">
      <c r="A358" s="8">
        <v>43539</v>
      </c>
      <c r="B358" s="12">
        <v>13</v>
      </c>
      <c r="C358" s="13">
        <v>38203.37890625</v>
      </c>
      <c r="D358" s="13">
        <v>1445.7</v>
      </c>
      <c r="E358" s="13">
        <v>1437.9</v>
      </c>
      <c r="F358" s="13">
        <v>1301.3298411441499</v>
      </c>
      <c r="G358" s="13">
        <v>1480.04883849303</v>
      </c>
      <c r="H358" s="13">
        <v>178.71899734887799</v>
      </c>
      <c r="I358" s="14">
        <v>2.0519019409999999E-2</v>
      </c>
      <c r="J358" s="14">
        <v>8.6242627751000001E-2</v>
      </c>
      <c r="K358" s="14">
        <v>2.5178517617999999E-2</v>
      </c>
      <c r="L358" s="14">
        <v>8.1583129542999996E-2</v>
      </c>
      <c r="M358" s="63">
        <f t="shared" si="10"/>
        <v>1</v>
      </c>
      <c r="N358" s="63">
        <f t="shared" si="11"/>
        <v>1</v>
      </c>
      <c r="O358" s="15"/>
    </row>
    <row r="359" spans="1:15">
      <c r="A359" s="8">
        <v>43539</v>
      </c>
      <c r="B359" s="12">
        <v>14</v>
      </c>
      <c r="C359" s="13">
        <v>37505.6328125</v>
      </c>
      <c r="D359" s="13">
        <v>1446</v>
      </c>
      <c r="E359" s="13">
        <v>1438.6</v>
      </c>
      <c r="F359" s="13">
        <v>1290.3298188015201</v>
      </c>
      <c r="G359" s="13">
        <v>1475.21091061062</v>
      </c>
      <c r="H359" s="13">
        <v>184.881091809108</v>
      </c>
      <c r="I359" s="14">
        <v>1.7449767389E-2</v>
      </c>
      <c r="J359" s="14">
        <v>9.2992939784E-2</v>
      </c>
      <c r="K359" s="14">
        <v>2.1870316971E-2</v>
      </c>
      <c r="L359" s="14">
        <v>8.8572390202000001E-2</v>
      </c>
      <c r="M359" s="63">
        <f t="shared" si="10"/>
        <v>1</v>
      </c>
      <c r="N359" s="63">
        <f t="shared" si="11"/>
        <v>1</v>
      </c>
      <c r="O359" s="15"/>
    </row>
    <row r="360" spans="1:15">
      <c r="A360" s="8">
        <v>43539</v>
      </c>
      <c r="B360" s="12">
        <v>15</v>
      </c>
      <c r="C360" s="13">
        <v>36652.0234375</v>
      </c>
      <c r="D360" s="13">
        <v>1442.4</v>
      </c>
      <c r="E360" s="13">
        <v>1436.3</v>
      </c>
      <c r="F360" s="13">
        <v>1286.16109123364</v>
      </c>
      <c r="G360" s="13">
        <v>1452.03228945255</v>
      </c>
      <c r="H360" s="13">
        <v>165.87119821891599</v>
      </c>
      <c r="I360" s="14">
        <v>5.7540558249999998E-3</v>
      </c>
      <c r="J360" s="14">
        <v>9.3332681461000003E-2</v>
      </c>
      <c r="K360" s="14">
        <v>9.3980223729999996E-3</v>
      </c>
      <c r="L360" s="14">
        <v>8.9688714914000003E-2</v>
      </c>
      <c r="M360" s="63">
        <f t="shared" si="10"/>
        <v>1</v>
      </c>
      <c r="N360" s="63">
        <f t="shared" si="11"/>
        <v>1</v>
      </c>
      <c r="O360" s="15"/>
    </row>
    <row r="361" spans="1:15">
      <c r="A361" s="8">
        <v>43539</v>
      </c>
      <c r="B361" s="12">
        <v>16</v>
      </c>
      <c r="C361" s="13">
        <v>36053.8359375</v>
      </c>
      <c r="D361" s="13">
        <v>1438.7</v>
      </c>
      <c r="E361" s="13">
        <v>1432.2</v>
      </c>
      <c r="F361" s="13">
        <v>1213.1925064813499</v>
      </c>
      <c r="G361" s="13">
        <v>1367.81571095552</v>
      </c>
      <c r="H361" s="13">
        <v>154.62320447416599</v>
      </c>
      <c r="I361" s="14">
        <v>4.2344258688E-2</v>
      </c>
      <c r="J361" s="14">
        <v>0.134711764348</v>
      </c>
      <c r="K361" s="14">
        <v>3.8461343515000003E-2</v>
      </c>
      <c r="L361" s="14">
        <v>0.13082884917400001</v>
      </c>
      <c r="M361" s="63">
        <f t="shared" si="10"/>
        <v>1</v>
      </c>
      <c r="N361" s="63">
        <f t="shared" si="11"/>
        <v>0</v>
      </c>
      <c r="O361" s="15"/>
    </row>
    <row r="362" spans="1:15">
      <c r="A362" s="8">
        <v>43539</v>
      </c>
      <c r="B362" s="12">
        <v>17</v>
      </c>
      <c r="C362" s="13">
        <v>35720.03125</v>
      </c>
      <c r="D362" s="13">
        <v>1378.8</v>
      </c>
      <c r="E362" s="13">
        <v>1372</v>
      </c>
      <c r="F362" s="13">
        <v>1161.0456486400501</v>
      </c>
      <c r="G362" s="13">
        <v>1318.97877465752</v>
      </c>
      <c r="H362" s="13">
        <v>157.933126017462</v>
      </c>
      <c r="I362" s="14">
        <v>3.5735499008999999E-2</v>
      </c>
      <c r="J362" s="14">
        <v>0.13008025768199999</v>
      </c>
      <c r="K362" s="14">
        <v>3.1673372366999998E-2</v>
      </c>
      <c r="L362" s="14">
        <v>0.126018131039</v>
      </c>
      <c r="M362" s="63">
        <f t="shared" si="10"/>
        <v>1</v>
      </c>
      <c r="N362" s="63">
        <f t="shared" si="11"/>
        <v>0</v>
      </c>
      <c r="O362" s="15"/>
    </row>
    <row r="363" spans="1:15">
      <c r="A363" s="8">
        <v>43539</v>
      </c>
      <c r="B363" s="12">
        <v>18</v>
      </c>
      <c r="C363" s="13">
        <v>35638.48046875</v>
      </c>
      <c r="D363" s="13">
        <v>1257.5</v>
      </c>
      <c r="E363" s="13">
        <v>1251.7</v>
      </c>
      <c r="F363" s="13">
        <v>955.14678340563103</v>
      </c>
      <c r="G363" s="13">
        <v>1144.30077132424</v>
      </c>
      <c r="H363" s="13">
        <v>189.15398791860599</v>
      </c>
      <c r="I363" s="14">
        <v>6.7622000402999996E-2</v>
      </c>
      <c r="J363" s="14">
        <v>0.18061721421400001</v>
      </c>
      <c r="K363" s="14">
        <v>6.4157245326000006E-2</v>
      </c>
      <c r="L363" s="14">
        <v>0.177152459136</v>
      </c>
      <c r="M363" s="63">
        <f t="shared" si="10"/>
        <v>1</v>
      </c>
      <c r="N363" s="63">
        <f t="shared" si="11"/>
        <v>0</v>
      </c>
      <c r="O363" s="15"/>
    </row>
    <row r="364" spans="1:15">
      <c r="A364" s="8">
        <v>43539</v>
      </c>
      <c r="B364" s="12">
        <v>19</v>
      </c>
      <c r="C364" s="13">
        <v>35818.1328125</v>
      </c>
      <c r="D364" s="13">
        <v>783.8</v>
      </c>
      <c r="E364" s="13">
        <v>778.9</v>
      </c>
      <c r="F364" s="13">
        <v>509.30826646299801</v>
      </c>
      <c r="G364" s="13">
        <v>553.60349733197802</v>
      </c>
      <c r="H364" s="13">
        <v>44.295230868979999</v>
      </c>
      <c r="I364" s="14">
        <v>0.13751284508200001</v>
      </c>
      <c r="J364" s="14">
        <v>0.16397355647299999</v>
      </c>
      <c r="K364" s="14">
        <v>0.13458572441300001</v>
      </c>
      <c r="L364" s="14">
        <v>0.16104643580399999</v>
      </c>
      <c r="M364" s="63">
        <f t="shared" si="10"/>
        <v>1</v>
      </c>
      <c r="N364" s="63">
        <f t="shared" si="11"/>
        <v>0</v>
      </c>
      <c r="O364" s="15"/>
    </row>
    <row r="365" spans="1:15">
      <c r="A365" s="8">
        <v>43539</v>
      </c>
      <c r="B365" s="12">
        <v>20</v>
      </c>
      <c r="C365" s="13">
        <v>36723.60546875</v>
      </c>
      <c r="D365" s="13">
        <v>96.5</v>
      </c>
      <c r="E365" s="13">
        <v>88.6</v>
      </c>
      <c r="F365" s="13">
        <v>44.470076221802998</v>
      </c>
      <c r="G365" s="13">
        <v>44.348259308557999</v>
      </c>
      <c r="H365" s="13">
        <v>-0.121816913244</v>
      </c>
      <c r="I365" s="14">
        <v>3.1153966960000001E-2</v>
      </c>
      <c r="J365" s="14">
        <v>3.1081197000000001E-2</v>
      </c>
      <c r="K365" s="14">
        <v>2.6434731595E-2</v>
      </c>
      <c r="L365" s="14">
        <v>2.6361961635E-2</v>
      </c>
      <c r="M365" s="63">
        <f t="shared" si="10"/>
        <v>1</v>
      </c>
      <c r="N365" s="63">
        <f t="shared" si="11"/>
        <v>0</v>
      </c>
      <c r="O365" s="15"/>
    </row>
    <row r="366" spans="1:15">
      <c r="A366" s="8">
        <v>43539</v>
      </c>
      <c r="B366" s="12">
        <v>21</v>
      </c>
      <c r="C366" s="13">
        <v>37807.08984375</v>
      </c>
      <c r="D366" s="13">
        <v>0</v>
      </c>
      <c r="E366" s="13">
        <v>0</v>
      </c>
      <c r="F366" s="13">
        <v>0</v>
      </c>
      <c r="G366" s="13">
        <v>2.9722220820000002E-3</v>
      </c>
      <c r="H366" s="13">
        <v>2.9722220820000002E-3</v>
      </c>
      <c r="I366" s="14">
        <v>1.77552095748762E-6</v>
      </c>
      <c r="J366" s="14">
        <v>0</v>
      </c>
      <c r="K366" s="14">
        <v>1.77552095748762E-6</v>
      </c>
      <c r="L366" s="14">
        <v>0</v>
      </c>
      <c r="M366" s="63">
        <f t="shared" si="10"/>
        <v>0</v>
      </c>
      <c r="N366" s="63">
        <f t="shared" si="11"/>
        <v>1</v>
      </c>
      <c r="O366" s="15"/>
    </row>
    <row r="367" spans="1:15">
      <c r="A367" s="8">
        <v>43539</v>
      </c>
      <c r="B367" s="12">
        <v>22</v>
      </c>
      <c r="C367" s="13">
        <v>37505.046875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4">
        <v>0</v>
      </c>
      <c r="J367" s="14">
        <v>0</v>
      </c>
      <c r="K367" s="14">
        <v>0</v>
      </c>
      <c r="L367" s="14">
        <v>0</v>
      </c>
      <c r="M367" s="63">
        <f t="shared" si="10"/>
        <v>0</v>
      </c>
      <c r="N367" s="63">
        <f t="shared" si="11"/>
        <v>0</v>
      </c>
      <c r="O367" s="15"/>
    </row>
    <row r="368" spans="1:15">
      <c r="A368" s="8">
        <v>43539</v>
      </c>
      <c r="B368" s="12">
        <v>23</v>
      </c>
      <c r="C368" s="13">
        <v>36516.0390625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4">
        <v>0</v>
      </c>
      <c r="J368" s="14">
        <v>0</v>
      </c>
      <c r="K368" s="14">
        <v>0</v>
      </c>
      <c r="L368" s="14">
        <v>0</v>
      </c>
      <c r="M368" s="63">
        <f t="shared" si="10"/>
        <v>0</v>
      </c>
      <c r="N368" s="63">
        <f t="shared" si="11"/>
        <v>0</v>
      </c>
      <c r="O368" s="15"/>
    </row>
    <row r="369" spans="1:15">
      <c r="A369" s="8">
        <v>43539</v>
      </c>
      <c r="B369" s="12">
        <v>24</v>
      </c>
      <c r="C369" s="13">
        <v>35234.7265625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4">
        <v>0</v>
      </c>
      <c r="J369" s="14">
        <v>0</v>
      </c>
      <c r="K369" s="14">
        <v>0</v>
      </c>
      <c r="L369" s="14">
        <v>0</v>
      </c>
      <c r="M369" s="63">
        <f t="shared" si="10"/>
        <v>0</v>
      </c>
      <c r="N369" s="63">
        <f t="shared" si="11"/>
        <v>0</v>
      </c>
      <c r="O369" s="15"/>
    </row>
    <row r="370" spans="1:15">
      <c r="A370" s="8">
        <v>43540</v>
      </c>
      <c r="B370" s="12">
        <v>1</v>
      </c>
      <c r="C370" s="13">
        <v>34081.921875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  <c r="I370" s="14">
        <v>0</v>
      </c>
      <c r="J370" s="14">
        <v>0</v>
      </c>
      <c r="K370" s="14">
        <v>0</v>
      </c>
      <c r="L370" s="14">
        <v>0</v>
      </c>
      <c r="M370" s="63">
        <f t="shared" si="10"/>
        <v>0</v>
      </c>
      <c r="N370" s="63">
        <f t="shared" si="11"/>
        <v>0</v>
      </c>
      <c r="O370" s="15"/>
    </row>
    <row r="371" spans="1:15">
      <c r="A371" s="8">
        <v>43540</v>
      </c>
      <c r="B371" s="12">
        <v>2</v>
      </c>
      <c r="C371" s="13">
        <v>33334.24609375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4">
        <v>0</v>
      </c>
      <c r="J371" s="14">
        <v>0</v>
      </c>
      <c r="K371" s="14">
        <v>0</v>
      </c>
      <c r="L371" s="14">
        <v>0</v>
      </c>
      <c r="M371" s="63">
        <f t="shared" si="10"/>
        <v>0</v>
      </c>
      <c r="N371" s="63">
        <f t="shared" si="11"/>
        <v>0</v>
      </c>
      <c r="O371" s="15"/>
    </row>
    <row r="372" spans="1:15">
      <c r="A372" s="8">
        <v>43540</v>
      </c>
      <c r="B372" s="12">
        <v>3</v>
      </c>
      <c r="C372" s="13">
        <v>33014.08203125</v>
      </c>
      <c r="D372" s="13">
        <v>0</v>
      </c>
      <c r="E372" s="13">
        <v>0</v>
      </c>
      <c r="F372" s="13">
        <v>0</v>
      </c>
      <c r="G372" s="13">
        <v>0</v>
      </c>
      <c r="H372" s="13">
        <v>0</v>
      </c>
      <c r="I372" s="14">
        <v>0</v>
      </c>
      <c r="J372" s="14">
        <v>0</v>
      </c>
      <c r="K372" s="14">
        <v>0</v>
      </c>
      <c r="L372" s="14">
        <v>0</v>
      </c>
      <c r="M372" s="63">
        <f t="shared" si="10"/>
        <v>0</v>
      </c>
      <c r="N372" s="63">
        <f t="shared" si="11"/>
        <v>0</v>
      </c>
      <c r="O372" s="15"/>
    </row>
    <row r="373" spans="1:15">
      <c r="A373" s="8">
        <v>43540</v>
      </c>
      <c r="B373" s="12">
        <v>4</v>
      </c>
      <c r="C373" s="13">
        <v>33118.05078125</v>
      </c>
      <c r="D373" s="13">
        <v>0</v>
      </c>
      <c r="E373" s="13">
        <v>0</v>
      </c>
      <c r="F373" s="13">
        <v>0</v>
      </c>
      <c r="G373" s="13">
        <v>0</v>
      </c>
      <c r="H373" s="13">
        <v>0</v>
      </c>
      <c r="I373" s="14">
        <v>0</v>
      </c>
      <c r="J373" s="14">
        <v>0</v>
      </c>
      <c r="K373" s="14">
        <v>0</v>
      </c>
      <c r="L373" s="14">
        <v>0</v>
      </c>
      <c r="M373" s="63">
        <f t="shared" si="10"/>
        <v>0</v>
      </c>
      <c r="N373" s="63">
        <f t="shared" si="11"/>
        <v>0</v>
      </c>
      <c r="O373" s="15"/>
    </row>
    <row r="374" spans="1:15">
      <c r="A374" s="8">
        <v>43540</v>
      </c>
      <c r="B374" s="12">
        <v>5</v>
      </c>
      <c r="C374" s="13">
        <v>33633.37109375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4">
        <v>0</v>
      </c>
      <c r="J374" s="14">
        <v>0</v>
      </c>
      <c r="K374" s="14">
        <v>0</v>
      </c>
      <c r="L374" s="14">
        <v>0</v>
      </c>
      <c r="M374" s="63">
        <f t="shared" si="10"/>
        <v>0</v>
      </c>
      <c r="N374" s="63">
        <f t="shared" si="11"/>
        <v>0</v>
      </c>
      <c r="O374" s="15"/>
    </row>
    <row r="375" spans="1:15">
      <c r="A375" s="8">
        <v>43540</v>
      </c>
      <c r="B375" s="12">
        <v>6</v>
      </c>
      <c r="C375" s="13">
        <v>34692.546875</v>
      </c>
      <c r="D375" s="13">
        <v>0</v>
      </c>
      <c r="E375" s="13">
        <v>0</v>
      </c>
      <c r="F375" s="13">
        <v>0</v>
      </c>
      <c r="G375" s="13">
        <v>0</v>
      </c>
      <c r="H375" s="13">
        <v>0</v>
      </c>
      <c r="I375" s="14">
        <v>0</v>
      </c>
      <c r="J375" s="14">
        <v>0</v>
      </c>
      <c r="K375" s="14">
        <v>0</v>
      </c>
      <c r="L375" s="14">
        <v>0</v>
      </c>
      <c r="M375" s="63">
        <f t="shared" si="10"/>
        <v>0</v>
      </c>
      <c r="N375" s="63">
        <f t="shared" si="11"/>
        <v>0</v>
      </c>
      <c r="O375" s="15"/>
    </row>
    <row r="376" spans="1:15">
      <c r="A376" s="8">
        <v>43540</v>
      </c>
      <c r="B376" s="12">
        <v>7</v>
      </c>
      <c r="C376" s="13">
        <v>36340.421875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4">
        <v>0</v>
      </c>
      <c r="J376" s="14">
        <v>0</v>
      </c>
      <c r="K376" s="14">
        <v>0</v>
      </c>
      <c r="L376" s="14">
        <v>0</v>
      </c>
      <c r="M376" s="63">
        <f t="shared" si="10"/>
        <v>0</v>
      </c>
      <c r="N376" s="63">
        <f t="shared" si="11"/>
        <v>0</v>
      </c>
      <c r="O376" s="15"/>
    </row>
    <row r="377" spans="1:15">
      <c r="A377" s="8">
        <v>43540</v>
      </c>
      <c r="B377" s="12">
        <v>8</v>
      </c>
      <c r="C377" s="13">
        <v>38261.4453125</v>
      </c>
      <c r="D377" s="13">
        <v>0.1</v>
      </c>
      <c r="E377" s="13">
        <v>0.1</v>
      </c>
      <c r="F377" s="13">
        <v>9.9719522522000004E-2</v>
      </c>
      <c r="G377" s="13">
        <v>9.9719522522000004E-2</v>
      </c>
      <c r="H377" s="13">
        <v>0</v>
      </c>
      <c r="I377" s="14">
        <v>1.6754926943285399E-7</v>
      </c>
      <c r="J377" s="14">
        <v>1.6754926943285399E-7</v>
      </c>
      <c r="K377" s="14">
        <v>1.6754926943285399E-7</v>
      </c>
      <c r="L377" s="14">
        <v>1.6754926943285399E-7</v>
      </c>
      <c r="M377" s="63">
        <f t="shared" si="10"/>
        <v>0</v>
      </c>
      <c r="N377" s="63">
        <f t="shared" si="11"/>
        <v>0</v>
      </c>
      <c r="O377" s="15"/>
    </row>
    <row r="378" spans="1:15">
      <c r="A378" s="8">
        <v>43540</v>
      </c>
      <c r="B378" s="12">
        <v>9</v>
      </c>
      <c r="C378" s="13">
        <v>39297.28515625</v>
      </c>
      <c r="D378" s="13">
        <v>130.9</v>
      </c>
      <c r="E378" s="13">
        <v>122.8</v>
      </c>
      <c r="F378" s="13">
        <v>96.187344618875002</v>
      </c>
      <c r="G378" s="13">
        <v>96.201810864942999</v>
      </c>
      <c r="H378" s="13">
        <v>1.4466246068E-2</v>
      </c>
      <c r="I378" s="14">
        <v>2.072771155E-2</v>
      </c>
      <c r="J378" s="14">
        <v>2.0736353273999999E-2</v>
      </c>
      <c r="K378" s="14">
        <v>1.5889001872E-2</v>
      </c>
      <c r="L378" s="14">
        <v>1.5897643595999999E-2</v>
      </c>
      <c r="M378" s="63">
        <f t="shared" si="10"/>
        <v>1</v>
      </c>
      <c r="N378" s="63">
        <f t="shared" si="11"/>
        <v>0</v>
      </c>
      <c r="O378" s="15"/>
    </row>
    <row r="379" spans="1:15">
      <c r="A379" s="8">
        <v>43540</v>
      </c>
      <c r="B379" s="12">
        <v>10</v>
      </c>
      <c r="C379" s="13">
        <v>39461.3359375</v>
      </c>
      <c r="D379" s="13">
        <v>782.2</v>
      </c>
      <c r="E379" s="13">
        <v>777.2</v>
      </c>
      <c r="F379" s="13">
        <v>435.37835660649898</v>
      </c>
      <c r="G379" s="13">
        <v>440.90923114379302</v>
      </c>
      <c r="H379" s="13">
        <v>5.5308745372930002</v>
      </c>
      <c r="I379" s="14">
        <v>0.20387740074999999</v>
      </c>
      <c r="J379" s="14">
        <v>0.20718138792900001</v>
      </c>
      <c r="K379" s="14">
        <v>0.20089054292399999</v>
      </c>
      <c r="L379" s="14">
        <v>0.20419453010300001</v>
      </c>
      <c r="M379" s="63">
        <f t="shared" si="10"/>
        <v>1</v>
      </c>
      <c r="N379" s="63">
        <f t="shared" si="11"/>
        <v>0</v>
      </c>
      <c r="O379" s="15"/>
    </row>
    <row r="380" spans="1:15">
      <c r="A380" s="8">
        <v>43540</v>
      </c>
      <c r="B380" s="12">
        <v>11</v>
      </c>
      <c r="C380" s="13">
        <v>38952.046875</v>
      </c>
      <c r="D380" s="13">
        <v>1249.0999999999999</v>
      </c>
      <c r="E380" s="13">
        <v>1241.8</v>
      </c>
      <c r="F380" s="13">
        <v>703.32640981441398</v>
      </c>
      <c r="G380" s="13">
        <v>765.275647758643</v>
      </c>
      <c r="H380" s="13">
        <v>61.949237944228997</v>
      </c>
      <c r="I380" s="14">
        <v>0.289022910538</v>
      </c>
      <c r="J380" s="14">
        <v>0.32602962376599998</v>
      </c>
      <c r="K380" s="14">
        <v>0.28466209811299997</v>
      </c>
      <c r="L380" s="14">
        <v>0.321668811341</v>
      </c>
      <c r="M380" s="63">
        <f t="shared" si="10"/>
        <v>1</v>
      </c>
      <c r="N380" s="63">
        <f t="shared" si="11"/>
        <v>0</v>
      </c>
      <c r="O380" s="15"/>
    </row>
    <row r="381" spans="1:15">
      <c r="A381" s="8">
        <v>43540</v>
      </c>
      <c r="B381" s="12">
        <v>12</v>
      </c>
      <c r="C381" s="13">
        <v>37991.359375</v>
      </c>
      <c r="D381" s="13">
        <v>1333.4</v>
      </c>
      <c r="E381" s="13">
        <v>1325.4</v>
      </c>
      <c r="F381" s="13">
        <v>889.34885947588998</v>
      </c>
      <c r="G381" s="13">
        <v>1045.0555015140101</v>
      </c>
      <c r="H381" s="13">
        <v>155.706642038121</v>
      </c>
      <c r="I381" s="14">
        <v>0.17224880435199999</v>
      </c>
      <c r="J381" s="14">
        <v>0.26526352480499998</v>
      </c>
      <c r="K381" s="14">
        <v>0.167469831831</v>
      </c>
      <c r="L381" s="14">
        <v>0.26048455228400003</v>
      </c>
      <c r="M381" s="63">
        <f t="shared" si="10"/>
        <v>1</v>
      </c>
      <c r="N381" s="63">
        <f t="shared" si="11"/>
        <v>0</v>
      </c>
      <c r="O381" s="15"/>
    </row>
    <row r="382" spans="1:15">
      <c r="A382" s="8">
        <v>43540</v>
      </c>
      <c r="B382" s="12">
        <v>13</v>
      </c>
      <c r="C382" s="13">
        <v>36684.15625</v>
      </c>
      <c r="D382" s="13">
        <v>1365.2</v>
      </c>
      <c r="E382" s="13">
        <v>1357.1</v>
      </c>
      <c r="F382" s="13">
        <v>974.488045919397</v>
      </c>
      <c r="G382" s="13">
        <v>1128.56485216141</v>
      </c>
      <c r="H382" s="13">
        <v>154.076806242011</v>
      </c>
      <c r="I382" s="14">
        <v>0.14135910862500001</v>
      </c>
      <c r="J382" s="14">
        <v>0.23340021151699999</v>
      </c>
      <c r="K382" s="14">
        <v>0.13652039894699999</v>
      </c>
      <c r="L382" s="14">
        <v>0.22856150183999999</v>
      </c>
      <c r="M382" s="63">
        <f t="shared" si="10"/>
        <v>1</v>
      </c>
      <c r="N382" s="63">
        <f t="shared" si="11"/>
        <v>0</v>
      </c>
      <c r="O382" s="15"/>
    </row>
    <row r="383" spans="1:15">
      <c r="A383" s="8">
        <v>43540</v>
      </c>
      <c r="B383" s="12">
        <v>14</v>
      </c>
      <c r="C383" s="13">
        <v>35617.9765625</v>
      </c>
      <c r="D383" s="13">
        <v>1355</v>
      </c>
      <c r="E383" s="13">
        <v>1347.3</v>
      </c>
      <c r="F383" s="13">
        <v>1008.28661845471</v>
      </c>
      <c r="G383" s="13">
        <v>1147.08312145127</v>
      </c>
      <c r="H383" s="13">
        <v>138.79650299656501</v>
      </c>
      <c r="I383" s="14">
        <v>0.124203631152</v>
      </c>
      <c r="J383" s="14">
        <v>0.207116715379</v>
      </c>
      <c r="K383" s="14">
        <v>0.1196038701</v>
      </c>
      <c r="L383" s="14">
        <v>0.20251695432799999</v>
      </c>
      <c r="M383" s="63">
        <f t="shared" si="10"/>
        <v>1</v>
      </c>
      <c r="N383" s="63">
        <f t="shared" si="11"/>
        <v>0</v>
      </c>
      <c r="O383" s="15"/>
    </row>
    <row r="384" spans="1:15">
      <c r="A384" s="8">
        <v>43540</v>
      </c>
      <c r="B384" s="12">
        <v>15</v>
      </c>
      <c r="C384" s="13">
        <v>34586.1015625</v>
      </c>
      <c r="D384" s="13">
        <v>1302.3</v>
      </c>
      <c r="E384" s="13">
        <v>1294.2</v>
      </c>
      <c r="F384" s="13">
        <v>1063.38941497421</v>
      </c>
      <c r="G384" s="13">
        <v>1177.11658929295</v>
      </c>
      <c r="H384" s="13">
        <v>113.727174318739</v>
      </c>
      <c r="I384" s="14">
        <v>7.4781009979999993E-2</v>
      </c>
      <c r="J384" s="14">
        <v>0.142718390099</v>
      </c>
      <c r="K384" s="14">
        <v>6.9942300301999993E-2</v>
      </c>
      <c r="L384" s="14">
        <v>0.13787968042099999</v>
      </c>
      <c r="M384" s="63">
        <f t="shared" si="10"/>
        <v>1</v>
      </c>
      <c r="N384" s="63">
        <f t="shared" si="11"/>
        <v>0</v>
      </c>
      <c r="O384" s="15"/>
    </row>
    <row r="385" spans="1:15">
      <c r="A385" s="8">
        <v>43540</v>
      </c>
      <c r="B385" s="12">
        <v>16</v>
      </c>
      <c r="C385" s="13">
        <v>33929.5234375</v>
      </c>
      <c r="D385" s="13">
        <v>1182</v>
      </c>
      <c r="E385" s="13">
        <v>1174.3</v>
      </c>
      <c r="F385" s="13">
        <v>976.38236779113799</v>
      </c>
      <c r="G385" s="13">
        <v>1116.9010948917601</v>
      </c>
      <c r="H385" s="13">
        <v>140.51872710062199</v>
      </c>
      <c r="I385" s="14">
        <v>3.8888234830999999E-2</v>
      </c>
      <c r="J385" s="14">
        <v>0.122830126767</v>
      </c>
      <c r="K385" s="14">
        <v>3.4288473780000002E-2</v>
      </c>
      <c r="L385" s="14">
        <v>0.118230365716</v>
      </c>
      <c r="M385" s="63">
        <f t="shared" si="10"/>
        <v>1</v>
      </c>
      <c r="N385" s="63">
        <f t="shared" si="11"/>
        <v>0</v>
      </c>
      <c r="O385" s="15"/>
    </row>
    <row r="386" spans="1:15">
      <c r="A386" s="8">
        <v>43540</v>
      </c>
      <c r="B386" s="12">
        <v>17</v>
      </c>
      <c r="C386" s="13">
        <v>33657.30859375</v>
      </c>
      <c r="D386" s="13">
        <v>1060.2</v>
      </c>
      <c r="E386" s="13">
        <v>1020.5</v>
      </c>
      <c r="F386" s="13">
        <v>817.21780080569499</v>
      </c>
      <c r="G386" s="13">
        <v>985.07799513022098</v>
      </c>
      <c r="H386" s="13">
        <v>167.86019432452699</v>
      </c>
      <c r="I386" s="14">
        <v>4.4875749622999998E-2</v>
      </c>
      <c r="J386" s="14">
        <v>0.145150656627</v>
      </c>
      <c r="K386" s="14">
        <v>2.1160098488E-2</v>
      </c>
      <c r="L386" s="14">
        <v>0.12143500549199999</v>
      </c>
      <c r="M386" s="63">
        <f t="shared" si="10"/>
        <v>1</v>
      </c>
      <c r="N386" s="63">
        <f t="shared" si="11"/>
        <v>0</v>
      </c>
      <c r="O386" s="15"/>
    </row>
    <row r="387" spans="1:15">
      <c r="A387" s="8">
        <v>43540</v>
      </c>
      <c r="B387" s="12">
        <v>18</v>
      </c>
      <c r="C387" s="13">
        <v>33730.9296875</v>
      </c>
      <c r="D387" s="13">
        <v>974.8</v>
      </c>
      <c r="E387" s="13">
        <v>968.8</v>
      </c>
      <c r="F387" s="13">
        <v>873.07728978987097</v>
      </c>
      <c r="G387" s="13">
        <v>1051.8463627482799</v>
      </c>
      <c r="H387" s="13">
        <v>178.76907295840701</v>
      </c>
      <c r="I387" s="14">
        <v>4.6025306300999998E-2</v>
      </c>
      <c r="J387" s="14">
        <v>6.0766254605E-2</v>
      </c>
      <c r="K387" s="14">
        <v>4.9609535690999997E-2</v>
      </c>
      <c r="L387" s="14">
        <v>5.7182025215000001E-2</v>
      </c>
      <c r="M387" s="63">
        <f t="shared" si="10"/>
        <v>1</v>
      </c>
      <c r="N387" s="63">
        <f t="shared" si="11"/>
        <v>1</v>
      </c>
      <c r="O387" s="15"/>
    </row>
    <row r="388" spans="1:15">
      <c r="A388" s="8">
        <v>43540</v>
      </c>
      <c r="B388" s="12">
        <v>19</v>
      </c>
      <c r="C388" s="13">
        <v>34024.81640625</v>
      </c>
      <c r="D388" s="13">
        <v>618.5</v>
      </c>
      <c r="E388" s="13">
        <v>612.5</v>
      </c>
      <c r="F388" s="13">
        <v>718.96914945973299</v>
      </c>
      <c r="G388" s="13">
        <v>788.261004479196</v>
      </c>
      <c r="H388" s="13">
        <v>69.291855019463</v>
      </c>
      <c r="I388" s="14">
        <v>0.10141039693999999</v>
      </c>
      <c r="J388" s="14">
        <v>6.0017413057999999E-2</v>
      </c>
      <c r="K388" s="14">
        <v>0.104994626331</v>
      </c>
      <c r="L388" s="14">
        <v>6.3601642449000004E-2</v>
      </c>
      <c r="M388" s="63">
        <f t="shared" si="10"/>
        <v>1</v>
      </c>
      <c r="N388" s="63">
        <f t="shared" si="11"/>
        <v>1</v>
      </c>
      <c r="O388" s="15"/>
    </row>
    <row r="389" spans="1:15">
      <c r="A389" s="8">
        <v>43540</v>
      </c>
      <c r="B389" s="12">
        <v>20</v>
      </c>
      <c r="C389" s="13">
        <v>35083.44140625</v>
      </c>
      <c r="D389" s="13">
        <v>72.3</v>
      </c>
      <c r="E389" s="13">
        <v>62.9</v>
      </c>
      <c r="F389" s="13">
        <v>110.19283441578899</v>
      </c>
      <c r="G389" s="13">
        <v>110.193007749111</v>
      </c>
      <c r="H389" s="13">
        <v>1.7333332100000001E-4</v>
      </c>
      <c r="I389" s="14">
        <v>2.2636205345E-2</v>
      </c>
      <c r="J389" s="14">
        <v>2.2636101801000001E-2</v>
      </c>
      <c r="K389" s="14">
        <v>2.8251498058000001E-2</v>
      </c>
      <c r="L389" s="14">
        <v>2.8251394512999999E-2</v>
      </c>
      <c r="M389" s="63">
        <f t="shared" si="10"/>
        <v>1</v>
      </c>
      <c r="N389" s="63">
        <f t="shared" si="11"/>
        <v>1</v>
      </c>
      <c r="O389" s="15"/>
    </row>
    <row r="390" spans="1:15">
      <c r="A390" s="8">
        <v>43540</v>
      </c>
      <c r="B390" s="12">
        <v>21</v>
      </c>
      <c r="C390" s="13">
        <v>36193.03515625</v>
      </c>
      <c r="D390" s="13">
        <v>0</v>
      </c>
      <c r="E390" s="13">
        <v>0</v>
      </c>
      <c r="F390" s="13">
        <v>0</v>
      </c>
      <c r="G390" s="13">
        <v>1.189999917E-3</v>
      </c>
      <c r="H390" s="13">
        <v>1.189999917E-3</v>
      </c>
      <c r="I390" s="14">
        <v>7.1087211349326805E-7</v>
      </c>
      <c r="J390" s="14">
        <v>0</v>
      </c>
      <c r="K390" s="14">
        <v>7.1087211349326805E-7</v>
      </c>
      <c r="L390" s="14">
        <v>0</v>
      </c>
      <c r="M390" s="63">
        <f t="shared" si="10"/>
        <v>0</v>
      </c>
      <c r="N390" s="63">
        <f t="shared" si="11"/>
        <v>1</v>
      </c>
      <c r="O390" s="15"/>
    </row>
    <row r="391" spans="1:15">
      <c r="A391" s="8">
        <v>43540</v>
      </c>
      <c r="B391" s="12">
        <v>22</v>
      </c>
      <c r="C391" s="13">
        <v>35960.6328125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4">
        <v>0</v>
      </c>
      <c r="J391" s="14">
        <v>0</v>
      </c>
      <c r="K391" s="14">
        <v>0</v>
      </c>
      <c r="L391" s="14">
        <v>0</v>
      </c>
      <c r="M391" s="63">
        <f t="shared" si="10"/>
        <v>0</v>
      </c>
      <c r="N391" s="63">
        <f t="shared" si="11"/>
        <v>0</v>
      </c>
      <c r="O391" s="15"/>
    </row>
    <row r="392" spans="1:15">
      <c r="A392" s="8">
        <v>43540</v>
      </c>
      <c r="B392" s="12">
        <v>23</v>
      </c>
      <c r="C392" s="13">
        <v>35137.34375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4">
        <v>0</v>
      </c>
      <c r="J392" s="14">
        <v>0</v>
      </c>
      <c r="K392" s="14">
        <v>0</v>
      </c>
      <c r="L392" s="14">
        <v>0</v>
      </c>
      <c r="M392" s="63">
        <f t="shared" si="10"/>
        <v>0</v>
      </c>
      <c r="N392" s="63">
        <f t="shared" si="11"/>
        <v>0</v>
      </c>
      <c r="O392" s="15"/>
    </row>
    <row r="393" spans="1:15">
      <c r="A393" s="8">
        <v>43540</v>
      </c>
      <c r="B393" s="12">
        <v>24</v>
      </c>
      <c r="C393" s="13">
        <v>34030.65234375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4">
        <v>0</v>
      </c>
      <c r="J393" s="14">
        <v>0</v>
      </c>
      <c r="K393" s="14">
        <v>0</v>
      </c>
      <c r="L393" s="14">
        <v>0</v>
      </c>
      <c r="M393" s="63">
        <f t="shared" si="10"/>
        <v>0</v>
      </c>
      <c r="N393" s="63">
        <f t="shared" si="11"/>
        <v>0</v>
      </c>
      <c r="O393" s="15"/>
    </row>
    <row r="394" spans="1:15">
      <c r="A394" s="8">
        <v>43541</v>
      </c>
      <c r="B394" s="12">
        <v>1</v>
      </c>
      <c r="C394" s="13">
        <v>33067.58203125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4">
        <v>0</v>
      </c>
      <c r="J394" s="14">
        <v>0</v>
      </c>
      <c r="K394" s="14">
        <v>0</v>
      </c>
      <c r="L394" s="14">
        <v>0</v>
      </c>
      <c r="M394" s="63">
        <f t="shared" si="10"/>
        <v>0</v>
      </c>
      <c r="N394" s="63">
        <f t="shared" si="11"/>
        <v>0</v>
      </c>
      <c r="O394" s="15"/>
    </row>
    <row r="395" spans="1:15">
      <c r="A395" s="8">
        <v>43541</v>
      </c>
      <c r="B395" s="12">
        <v>2</v>
      </c>
      <c r="C395" s="13">
        <v>32483.65234375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4">
        <v>0</v>
      </c>
      <c r="J395" s="14">
        <v>0</v>
      </c>
      <c r="K395" s="14">
        <v>0</v>
      </c>
      <c r="L395" s="14">
        <v>0</v>
      </c>
      <c r="M395" s="63">
        <f t="shared" si="10"/>
        <v>0</v>
      </c>
      <c r="N395" s="63">
        <f t="shared" si="11"/>
        <v>0</v>
      </c>
      <c r="O395" s="15"/>
    </row>
    <row r="396" spans="1:15">
      <c r="A396" s="8">
        <v>43541</v>
      </c>
      <c r="B396" s="12">
        <v>3</v>
      </c>
      <c r="C396" s="13">
        <v>32202.119140625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4">
        <v>0</v>
      </c>
      <c r="J396" s="14">
        <v>0</v>
      </c>
      <c r="K396" s="14">
        <v>0</v>
      </c>
      <c r="L396" s="14">
        <v>0</v>
      </c>
      <c r="M396" s="63">
        <f t="shared" ref="M396:M459" si="12">IF(F396&gt;5,1,0)</f>
        <v>0</v>
      </c>
      <c r="N396" s="63">
        <f t="shared" ref="N396:N459" si="13">IF(G396&gt;E396,1,0)</f>
        <v>0</v>
      </c>
      <c r="O396" s="15"/>
    </row>
    <row r="397" spans="1:15">
      <c r="A397" s="8">
        <v>43541</v>
      </c>
      <c r="B397" s="12">
        <v>4</v>
      </c>
      <c r="C397" s="13">
        <v>32302.017578125</v>
      </c>
      <c r="D397" s="13">
        <v>0</v>
      </c>
      <c r="E397" s="13">
        <v>0</v>
      </c>
      <c r="F397" s="13">
        <v>1.2222223190797699E-5</v>
      </c>
      <c r="G397" s="13">
        <v>1.2222223190797699E-5</v>
      </c>
      <c r="H397" s="13">
        <v>0</v>
      </c>
      <c r="I397" s="14">
        <v>7.3012085966533404E-9</v>
      </c>
      <c r="J397" s="14">
        <v>7.3012085966533404E-9</v>
      </c>
      <c r="K397" s="14">
        <v>7.3012085966533404E-9</v>
      </c>
      <c r="L397" s="14">
        <v>7.3012085966533404E-9</v>
      </c>
      <c r="M397" s="63">
        <f t="shared" si="12"/>
        <v>0</v>
      </c>
      <c r="N397" s="63">
        <f t="shared" si="13"/>
        <v>1</v>
      </c>
      <c r="O397" s="15"/>
    </row>
    <row r="398" spans="1:15">
      <c r="A398" s="8">
        <v>43541</v>
      </c>
      <c r="B398" s="12">
        <v>5</v>
      </c>
      <c r="C398" s="13">
        <v>32650.029296875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4">
        <v>0</v>
      </c>
      <c r="J398" s="14">
        <v>0</v>
      </c>
      <c r="K398" s="14">
        <v>0</v>
      </c>
      <c r="L398" s="14">
        <v>0</v>
      </c>
      <c r="M398" s="63">
        <f t="shared" si="12"/>
        <v>0</v>
      </c>
      <c r="N398" s="63">
        <f t="shared" si="13"/>
        <v>0</v>
      </c>
      <c r="O398" s="15"/>
    </row>
    <row r="399" spans="1:15">
      <c r="A399" s="8">
        <v>43541</v>
      </c>
      <c r="B399" s="12">
        <v>6</v>
      </c>
      <c r="C399" s="13">
        <v>33563.73828125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4">
        <v>0</v>
      </c>
      <c r="J399" s="14">
        <v>0</v>
      </c>
      <c r="K399" s="14">
        <v>0</v>
      </c>
      <c r="L399" s="14">
        <v>0</v>
      </c>
      <c r="M399" s="63">
        <f t="shared" si="12"/>
        <v>0</v>
      </c>
      <c r="N399" s="63">
        <f t="shared" si="13"/>
        <v>0</v>
      </c>
      <c r="O399" s="15"/>
    </row>
    <row r="400" spans="1:15">
      <c r="A400" s="8">
        <v>43541</v>
      </c>
      <c r="B400" s="12">
        <v>7</v>
      </c>
      <c r="C400" s="13">
        <v>35066.046875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4">
        <v>0</v>
      </c>
      <c r="J400" s="14">
        <v>0</v>
      </c>
      <c r="K400" s="14">
        <v>0</v>
      </c>
      <c r="L400" s="14">
        <v>0</v>
      </c>
      <c r="M400" s="63">
        <f t="shared" si="12"/>
        <v>0</v>
      </c>
      <c r="N400" s="63">
        <f t="shared" si="13"/>
        <v>0</v>
      </c>
      <c r="O400" s="15"/>
    </row>
    <row r="401" spans="1:15">
      <c r="A401" s="8">
        <v>43541</v>
      </c>
      <c r="B401" s="12">
        <v>8</v>
      </c>
      <c r="C401" s="13">
        <v>36732.921875</v>
      </c>
      <c r="D401" s="13">
        <v>0.3</v>
      </c>
      <c r="E401" s="13">
        <v>0.2</v>
      </c>
      <c r="F401" s="13">
        <v>0.231308743723</v>
      </c>
      <c r="G401" s="13">
        <v>0.231308743723</v>
      </c>
      <c r="H401" s="13">
        <v>0</v>
      </c>
      <c r="I401" s="14">
        <v>4.1034203271528801E-5</v>
      </c>
      <c r="J401" s="14">
        <v>4.1034203271528902E-5</v>
      </c>
      <c r="K401" s="14">
        <v>1.8702953239821199E-5</v>
      </c>
      <c r="L401" s="14">
        <v>1.8702953239821199E-5</v>
      </c>
      <c r="M401" s="63">
        <f t="shared" si="12"/>
        <v>0</v>
      </c>
      <c r="N401" s="63">
        <f t="shared" si="13"/>
        <v>1</v>
      </c>
      <c r="O401" s="15"/>
    </row>
    <row r="402" spans="1:15">
      <c r="A402" s="8">
        <v>43541</v>
      </c>
      <c r="B402" s="12">
        <v>9</v>
      </c>
      <c r="C402" s="13">
        <v>37665.54296875</v>
      </c>
      <c r="D402" s="13">
        <v>159.5</v>
      </c>
      <c r="E402" s="13">
        <v>156.19999999999999</v>
      </c>
      <c r="F402" s="13">
        <v>224.11488737137401</v>
      </c>
      <c r="G402" s="13">
        <v>224.38338013766199</v>
      </c>
      <c r="H402" s="13">
        <v>0.26849276628699997</v>
      </c>
      <c r="I402" s="14">
        <v>3.8759486342E-2</v>
      </c>
      <c r="J402" s="14">
        <v>3.8599096398E-2</v>
      </c>
      <c r="K402" s="14">
        <v>4.0730812507000003E-2</v>
      </c>
      <c r="L402" s="14">
        <v>4.0570422563000003E-2</v>
      </c>
      <c r="M402" s="63">
        <f t="shared" si="12"/>
        <v>1</v>
      </c>
      <c r="N402" s="63">
        <f t="shared" si="13"/>
        <v>1</v>
      </c>
      <c r="O402" s="15"/>
    </row>
    <row r="403" spans="1:15">
      <c r="A403" s="8">
        <v>43541</v>
      </c>
      <c r="B403" s="12">
        <v>10</v>
      </c>
      <c r="C403" s="13">
        <v>37592.02734375</v>
      </c>
      <c r="D403" s="13">
        <v>955.3</v>
      </c>
      <c r="E403" s="13">
        <v>950.8</v>
      </c>
      <c r="F403" s="13">
        <v>915.09294755100495</v>
      </c>
      <c r="G403" s="13">
        <v>958.23740188055501</v>
      </c>
      <c r="H403" s="13">
        <v>43.144454329548999</v>
      </c>
      <c r="I403" s="14">
        <v>1.7547203580000001E-3</v>
      </c>
      <c r="J403" s="14">
        <v>2.4018549850000001E-2</v>
      </c>
      <c r="K403" s="14">
        <v>4.4428924010000001E-3</v>
      </c>
      <c r="L403" s="14">
        <v>2.1330377806999999E-2</v>
      </c>
      <c r="M403" s="63">
        <f t="shared" si="12"/>
        <v>1</v>
      </c>
      <c r="N403" s="63">
        <f t="shared" si="13"/>
        <v>1</v>
      </c>
      <c r="O403" s="15"/>
    </row>
    <row r="404" spans="1:15">
      <c r="A404" s="8">
        <v>43541</v>
      </c>
      <c r="B404" s="12">
        <v>11</v>
      </c>
      <c r="C404" s="13">
        <v>36724.49609375</v>
      </c>
      <c r="D404" s="13">
        <v>1470.6</v>
      </c>
      <c r="E404" s="13">
        <v>1464.2</v>
      </c>
      <c r="F404" s="13">
        <v>1264.2214822154599</v>
      </c>
      <c r="G404" s="13">
        <v>1400.24280789362</v>
      </c>
      <c r="H404" s="13">
        <v>136.02132567816301</v>
      </c>
      <c r="I404" s="14">
        <v>4.2029385964999999E-2</v>
      </c>
      <c r="J404" s="14">
        <v>0.123284658174</v>
      </c>
      <c r="K404" s="14">
        <v>3.8206207947999997E-2</v>
      </c>
      <c r="L404" s="14">
        <v>0.119461480158</v>
      </c>
      <c r="M404" s="63">
        <f t="shared" si="12"/>
        <v>1</v>
      </c>
      <c r="N404" s="63">
        <f t="shared" si="13"/>
        <v>0</v>
      </c>
      <c r="O404" s="15"/>
    </row>
    <row r="405" spans="1:15">
      <c r="A405" s="8">
        <v>43541</v>
      </c>
      <c r="B405" s="12">
        <v>12</v>
      </c>
      <c r="C405" s="13">
        <v>35767.26953125</v>
      </c>
      <c r="D405" s="13">
        <v>1555.9</v>
      </c>
      <c r="E405" s="13">
        <v>1549</v>
      </c>
      <c r="F405" s="13">
        <v>1360.0135551134999</v>
      </c>
      <c r="G405" s="13">
        <v>1540.8584162852501</v>
      </c>
      <c r="H405" s="13">
        <v>180.844861171747</v>
      </c>
      <c r="I405" s="14">
        <v>8.9854144049999994E-3</v>
      </c>
      <c r="J405" s="14">
        <v>0.11701699216600001</v>
      </c>
      <c r="K405" s="14">
        <v>4.8635506059999997E-3</v>
      </c>
      <c r="L405" s="14">
        <v>0.112895128367</v>
      </c>
      <c r="M405" s="63">
        <f t="shared" si="12"/>
        <v>1</v>
      </c>
      <c r="N405" s="63">
        <f t="shared" si="13"/>
        <v>0</v>
      </c>
      <c r="O405" s="15"/>
    </row>
    <row r="406" spans="1:15">
      <c r="A406" s="8">
        <v>43541</v>
      </c>
      <c r="B406" s="12">
        <v>13</v>
      </c>
      <c r="C406" s="13">
        <v>34858.5703125</v>
      </c>
      <c r="D406" s="13">
        <v>1575.1</v>
      </c>
      <c r="E406" s="13">
        <v>1567.1</v>
      </c>
      <c r="F406" s="13">
        <v>1384.7216498780299</v>
      </c>
      <c r="G406" s="13">
        <v>1570.09550789727</v>
      </c>
      <c r="H406" s="13">
        <v>185.37385801924401</v>
      </c>
      <c r="I406" s="14">
        <v>2.9895412799999998E-3</v>
      </c>
      <c r="J406" s="14">
        <v>0.11372661297599999</v>
      </c>
      <c r="K406" s="14">
        <v>1.7894312400000001E-3</v>
      </c>
      <c r="L406" s="14">
        <v>0.10894764045499999</v>
      </c>
      <c r="M406" s="63">
        <f t="shared" si="12"/>
        <v>1</v>
      </c>
      <c r="N406" s="63">
        <f t="shared" si="13"/>
        <v>1</v>
      </c>
      <c r="O406" s="15"/>
    </row>
    <row r="407" spans="1:15">
      <c r="A407" s="8">
        <v>43541</v>
      </c>
      <c r="B407" s="12">
        <v>14</v>
      </c>
      <c r="C407" s="13">
        <v>34018.609375</v>
      </c>
      <c r="D407" s="13">
        <v>1547.4</v>
      </c>
      <c r="E407" s="13">
        <v>1540.4</v>
      </c>
      <c r="F407" s="13">
        <v>1404.7663571170899</v>
      </c>
      <c r="G407" s="13">
        <v>1589.26886241171</v>
      </c>
      <c r="H407" s="13">
        <v>184.502505294618</v>
      </c>
      <c r="I407" s="14">
        <v>2.5011267867999998E-2</v>
      </c>
      <c r="J407" s="14">
        <v>8.5205282485999997E-2</v>
      </c>
      <c r="K407" s="14">
        <v>2.9192868824E-2</v>
      </c>
      <c r="L407" s="14">
        <v>8.1023681530999994E-2</v>
      </c>
      <c r="M407" s="63">
        <f t="shared" si="12"/>
        <v>1</v>
      </c>
      <c r="N407" s="63">
        <f t="shared" si="13"/>
        <v>1</v>
      </c>
      <c r="O407" s="15"/>
    </row>
    <row r="408" spans="1:15">
      <c r="A408" s="8">
        <v>43541</v>
      </c>
      <c r="B408" s="12">
        <v>15</v>
      </c>
      <c r="C408" s="13">
        <v>33440.234375</v>
      </c>
      <c r="D408" s="13">
        <v>1553.3</v>
      </c>
      <c r="E408" s="13">
        <v>1547.6</v>
      </c>
      <c r="F408" s="13">
        <v>1392.7810650260701</v>
      </c>
      <c r="G408" s="13">
        <v>1561.76161144257</v>
      </c>
      <c r="H408" s="13">
        <v>168.98054641649301</v>
      </c>
      <c r="I408" s="14">
        <v>5.0547260700000004E-3</v>
      </c>
      <c r="J408" s="14">
        <v>9.5889447414999995E-2</v>
      </c>
      <c r="K408" s="14">
        <v>8.4597439909999995E-3</v>
      </c>
      <c r="L408" s="14">
        <v>9.2484429494000001E-2</v>
      </c>
      <c r="M408" s="63">
        <f t="shared" si="12"/>
        <v>1</v>
      </c>
      <c r="N408" s="63">
        <f t="shared" si="13"/>
        <v>1</v>
      </c>
      <c r="O408" s="15"/>
    </row>
    <row r="409" spans="1:15">
      <c r="A409" s="8">
        <v>43541</v>
      </c>
      <c r="B409" s="12">
        <v>16</v>
      </c>
      <c r="C409" s="13">
        <v>33076.234375</v>
      </c>
      <c r="D409" s="13">
        <v>1557.8</v>
      </c>
      <c r="E409" s="13">
        <v>1553.7</v>
      </c>
      <c r="F409" s="13">
        <v>1333.0724788904799</v>
      </c>
      <c r="G409" s="13">
        <v>1505.9863937417699</v>
      </c>
      <c r="H409" s="13">
        <v>172.91391485128801</v>
      </c>
      <c r="I409" s="14">
        <v>3.0951975063999999E-2</v>
      </c>
      <c r="J409" s="14">
        <v>0.13424583100900001</v>
      </c>
      <c r="K409" s="14">
        <v>2.8502751646999998E-2</v>
      </c>
      <c r="L409" s="14">
        <v>0.13179660759199999</v>
      </c>
      <c r="M409" s="63">
        <f t="shared" si="12"/>
        <v>1</v>
      </c>
      <c r="N409" s="63">
        <f t="shared" si="13"/>
        <v>0</v>
      </c>
      <c r="O409" s="15"/>
    </row>
    <row r="410" spans="1:15">
      <c r="A410" s="8">
        <v>43541</v>
      </c>
      <c r="B410" s="12">
        <v>17</v>
      </c>
      <c r="C410" s="13">
        <v>33096.4765625</v>
      </c>
      <c r="D410" s="13">
        <v>1511.1</v>
      </c>
      <c r="E410" s="13">
        <v>1508.8</v>
      </c>
      <c r="F410" s="13">
        <v>1291.6427699222099</v>
      </c>
      <c r="G410" s="13">
        <v>1423.3140640547499</v>
      </c>
      <c r="H410" s="13">
        <v>131.671294132546</v>
      </c>
      <c r="I410" s="14">
        <v>5.2440821950000001E-2</v>
      </c>
      <c r="J410" s="14">
        <v>0.13109750900700001</v>
      </c>
      <c r="K410" s="14">
        <v>5.1066867350000003E-2</v>
      </c>
      <c r="L410" s="14">
        <v>0.12972355440700001</v>
      </c>
      <c r="M410" s="63">
        <f t="shared" si="12"/>
        <v>1</v>
      </c>
      <c r="N410" s="63">
        <f t="shared" si="13"/>
        <v>0</v>
      </c>
      <c r="O410" s="15"/>
    </row>
    <row r="411" spans="1:15">
      <c r="A411" s="8">
        <v>43541</v>
      </c>
      <c r="B411" s="12">
        <v>18</v>
      </c>
      <c r="C411" s="13">
        <v>33453.2890625</v>
      </c>
      <c r="D411" s="13">
        <v>1404.3</v>
      </c>
      <c r="E411" s="13">
        <v>1402.2</v>
      </c>
      <c r="F411" s="13">
        <v>1101.6578243394199</v>
      </c>
      <c r="G411" s="13">
        <v>1215.9343561784401</v>
      </c>
      <c r="H411" s="13">
        <v>114.276531839027</v>
      </c>
      <c r="I411" s="14">
        <v>0.112524279463</v>
      </c>
      <c r="J411" s="14">
        <v>0.18078983014300001</v>
      </c>
      <c r="K411" s="14">
        <v>0.11126979917599999</v>
      </c>
      <c r="L411" s="14">
        <v>0.179535349856</v>
      </c>
      <c r="M411" s="63">
        <f t="shared" si="12"/>
        <v>1</v>
      </c>
      <c r="N411" s="63">
        <f t="shared" si="13"/>
        <v>0</v>
      </c>
      <c r="O411" s="15"/>
    </row>
    <row r="412" spans="1:15">
      <c r="A412" s="8">
        <v>43541</v>
      </c>
      <c r="B412" s="12">
        <v>19</v>
      </c>
      <c r="C412" s="13">
        <v>33855.25390625</v>
      </c>
      <c r="D412" s="13">
        <v>791.5</v>
      </c>
      <c r="E412" s="13">
        <v>787.4</v>
      </c>
      <c r="F412" s="13">
        <v>810.37303273346697</v>
      </c>
      <c r="G412" s="13">
        <v>883.68113144384495</v>
      </c>
      <c r="H412" s="13">
        <v>73.308098710378005</v>
      </c>
      <c r="I412" s="14">
        <v>5.5066386763999997E-2</v>
      </c>
      <c r="J412" s="14">
        <v>1.1274213102E-2</v>
      </c>
      <c r="K412" s="14">
        <v>5.7515610181000001E-2</v>
      </c>
      <c r="L412" s="14">
        <v>1.3723436519E-2</v>
      </c>
      <c r="M412" s="63">
        <f t="shared" si="12"/>
        <v>1</v>
      </c>
      <c r="N412" s="63">
        <f t="shared" si="13"/>
        <v>1</v>
      </c>
      <c r="O412" s="15"/>
    </row>
    <row r="413" spans="1:15">
      <c r="A413" s="8">
        <v>43541</v>
      </c>
      <c r="B413" s="12">
        <v>20</v>
      </c>
      <c r="C413" s="13">
        <v>34913.67578125</v>
      </c>
      <c r="D413" s="13">
        <v>92.5</v>
      </c>
      <c r="E413" s="13">
        <v>85.9</v>
      </c>
      <c r="F413" s="13">
        <v>110.42598510367201</v>
      </c>
      <c r="G413" s="13">
        <v>110.487160335818</v>
      </c>
      <c r="H413" s="13">
        <v>6.1175232146E-2</v>
      </c>
      <c r="I413" s="14">
        <v>1.0745018121E-2</v>
      </c>
      <c r="J413" s="14">
        <v>1.0708473777E-2</v>
      </c>
      <c r="K413" s="14">
        <v>1.4687670450999999E-2</v>
      </c>
      <c r="L413" s="14">
        <v>1.4651126107E-2</v>
      </c>
      <c r="M413" s="63">
        <f t="shared" si="12"/>
        <v>1</v>
      </c>
      <c r="N413" s="63">
        <f t="shared" si="13"/>
        <v>1</v>
      </c>
      <c r="O413" s="15"/>
    </row>
    <row r="414" spans="1:15">
      <c r="A414" s="8">
        <v>43541</v>
      </c>
      <c r="B414" s="12">
        <v>21</v>
      </c>
      <c r="C414" s="13">
        <v>36659.4140625</v>
      </c>
      <c r="D414" s="13">
        <v>0</v>
      </c>
      <c r="E414" s="13">
        <v>0</v>
      </c>
      <c r="F414" s="13">
        <v>0</v>
      </c>
      <c r="G414" s="13">
        <v>1.2766665779999999E-3</v>
      </c>
      <c r="H414" s="13">
        <v>1.2766665779999999E-3</v>
      </c>
      <c r="I414" s="14">
        <v>7.6264431223507804E-7</v>
      </c>
      <c r="J414" s="14">
        <v>0</v>
      </c>
      <c r="K414" s="14">
        <v>7.6264431223507804E-7</v>
      </c>
      <c r="L414" s="14">
        <v>0</v>
      </c>
      <c r="M414" s="63">
        <f t="shared" si="12"/>
        <v>0</v>
      </c>
      <c r="N414" s="63">
        <f t="shared" si="13"/>
        <v>1</v>
      </c>
      <c r="O414" s="15"/>
    </row>
    <row r="415" spans="1:15">
      <c r="A415" s="8">
        <v>43541</v>
      </c>
      <c r="B415" s="12">
        <v>22</v>
      </c>
      <c r="C415" s="13">
        <v>36211.66796875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4">
        <v>0</v>
      </c>
      <c r="J415" s="14">
        <v>0</v>
      </c>
      <c r="K415" s="14">
        <v>0</v>
      </c>
      <c r="L415" s="14">
        <v>0</v>
      </c>
      <c r="M415" s="63">
        <f t="shared" si="12"/>
        <v>0</v>
      </c>
      <c r="N415" s="63">
        <f t="shared" si="13"/>
        <v>0</v>
      </c>
      <c r="O415" s="15"/>
    </row>
    <row r="416" spans="1:15">
      <c r="A416" s="8">
        <v>43541</v>
      </c>
      <c r="B416" s="12">
        <v>23</v>
      </c>
      <c r="C416" s="13">
        <v>34792.859375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4">
        <v>0</v>
      </c>
      <c r="J416" s="14">
        <v>0</v>
      </c>
      <c r="K416" s="14">
        <v>0</v>
      </c>
      <c r="L416" s="14">
        <v>0</v>
      </c>
      <c r="M416" s="63">
        <f t="shared" si="12"/>
        <v>0</v>
      </c>
      <c r="N416" s="63">
        <f t="shared" si="13"/>
        <v>0</v>
      </c>
      <c r="O416" s="15"/>
    </row>
    <row r="417" spans="1:15">
      <c r="A417" s="8">
        <v>43541</v>
      </c>
      <c r="B417" s="12">
        <v>24</v>
      </c>
      <c r="C417" s="13">
        <v>32740.30078125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4">
        <v>0</v>
      </c>
      <c r="J417" s="14">
        <v>0</v>
      </c>
      <c r="K417" s="14">
        <v>0</v>
      </c>
      <c r="L417" s="14">
        <v>0</v>
      </c>
      <c r="M417" s="63">
        <f t="shared" si="12"/>
        <v>0</v>
      </c>
      <c r="N417" s="63">
        <f t="shared" si="13"/>
        <v>0</v>
      </c>
      <c r="O417" s="15"/>
    </row>
    <row r="418" spans="1:15">
      <c r="A418" s="8">
        <v>43542</v>
      </c>
      <c r="B418" s="12">
        <v>1</v>
      </c>
      <c r="C418" s="13">
        <v>31523.0546875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4">
        <v>0</v>
      </c>
      <c r="J418" s="14">
        <v>0</v>
      </c>
      <c r="K418" s="14">
        <v>0</v>
      </c>
      <c r="L418" s="14">
        <v>0</v>
      </c>
      <c r="M418" s="63">
        <f t="shared" si="12"/>
        <v>0</v>
      </c>
      <c r="N418" s="63">
        <f t="shared" si="13"/>
        <v>0</v>
      </c>
      <c r="O418" s="15"/>
    </row>
    <row r="419" spans="1:15">
      <c r="A419" s="8">
        <v>43542</v>
      </c>
      <c r="B419" s="12">
        <v>2</v>
      </c>
      <c r="C419" s="13">
        <v>30948.982421875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4">
        <v>0</v>
      </c>
      <c r="J419" s="14">
        <v>0</v>
      </c>
      <c r="K419" s="14">
        <v>0</v>
      </c>
      <c r="L419" s="14">
        <v>0</v>
      </c>
      <c r="M419" s="63">
        <f t="shared" si="12"/>
        <v>0</v>
      </c>
      <c r="N419" s="63">
        <f t="shared" si="13"/>
        <v>0</v>
      </c>
      <c r="O419" s="15"/>
    </row>
    <row r="420" spans="1:15">
      <c r="A420" s="8">
        <v>43542</v>
      </c>
      <c r="B420" s="12">
        <v>3</v>
      </c>
      <c r="C420" s="13">
        <v>30962.869140625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4">
        <v>0</v>
      </c>
      <c r="J420" s="14">
        <v>0</v>
      </c>
      <c r="K420" s="14">
        <v>0</v>
      </c>
      <c r="L420" s="14">
        <v>0</v>
      </c>
      <c r="M420" s="63">
        <f t="shared" si="12"/>
        <v>0</v>
      </c>
      <c r="N420" s="63">
        <f t="shared" si="13"/>
        <v>0</v>
      </c>
      <c r="O420" s="15"/>
    </row>
    <row r="421" spans="1:15">
      <c r="A421" s="8">
        <v>43542</v>
      </c>
      <c r="B421" s="12">
        <v>4</v>
      </c>
      <c r="C421" s="13">
        <v>31396.59765625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4">
        <v>0</v>
      </c>
      <c r="J421" s="14">
        <v>0</v>
      </c>
      <c r="K421" s="14">
        <v>0</v>
      </c>
      <c r="L421" s="14">
        <v>0</v>
      </c>
      <c r="M421" s="63">
        <f t="shared" si="12"/>
        <v>0</v>
      </c>
      <c r="N421" s="63">
        <f t="shared" si="13"/>
        <v>0</v>
      </c>
      <c r="O421" s="15"/>
    </row>
    <row r="422" spans="1:15">
      <c r="A422" s="8">
        <v>43542</v>
      </c>
      <c r="B422" s="12">
        <v>5</v>
      </c>
      <c r="C422" s="13">
        <v>32622.7890625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4">
        <v>0</v>
      </c>
      <c r="J422" s="14">
        <v>0</v>
      </c>
      <c r="K422" s="14">
        <v>0</v>
      </c>
      <c r="L422" s="14">
        <v>0</v>
      </c>
      <c r="M422" s="63">
        <f t="shared" si="12"/>
        <v>0</v>
      </c>
      <c r="N422" s="63">
        <f t="shared" si="13"/>
        <v>0</v>
      </c>
      <c r="O422" s="15"/>
    </row>
    <row r="423" spans="1:15">
      <c r="A423" s="8">
        <v>43542</v>
      </c>
      <c r="B423" s="12">
        <v>6</v>
      </c>
      <c r="C423" s="13">
        <v>35373.2265625</v>
      </c>
      <c r="D423" s="13">
        <v>0</v>
      </c>
      <c r="E423" s="13">
        <v>0</v>
      </c>
      <c r="F423" s="13">
        <v>3.1111113106211098E-5</v>
      </c>
      <c r="G423" s="13">
        <v>3.1111113106211003E-5</v>
      </c>
      <c r="H423" s="13">
        <v>0</v>
      </c>
      <c r="I423" s="14">
        <v>1.8584894328680402E-8</v>
      </c>
      <c r="J423" s="14">
        <v>1.8584894328680501E-8</v>
      </c>
      <c r="K423" s="14">
        <v>1.8584894328680402E-8</v>
      </c>
      <c r="L423" s="14">
        <v>1.8584894328680501E-8</v>
      </c>
      <c r="M423" s="63">
        <f t="shared" si="12"/>
        <v>0</v>
      </c>
      <c r="N423" s="63">
        <f t="shared" si="13"/>
        <v>1</v>
      </c>
      <c r="O423" s="15"/>
    </row>
    <row r="424" spans="1:15">
      <c r="A424" s="8">
        <v>43542</v>
      </c>
      <c r="B424" s="12">
        <v>7</v>
      </c>
      <c r="C424" s="13">
        <v>39457.046875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4">
        <v>0</v>
      </c>
      <c r="J424" s="14">
        <v>0</v>
      </c>
      <c r="K424" s="14">
        <v>0</v>
      </c>
      <c r="L424" s="14">
        <v>0</v>
      </c>
      <c r="M424" s="63">
        <f t="shared" si="12"/>
        <v>0</v>
      </c>
      <c r="N424" s="63">
        <f t="shared" si="13"/>
        <v>0</v>
      </c>
      <c r="O424" s="15"/>
    </row>
    <row r="425" spans="1:15">
      <c r="A425" s="8">
        <v>43542</v>
      </c>
      <c r="B425" s="12">
        <v>8</v>
      </c>
      <c r="C425" s="13">
        <v>41698.6484375</v>
      </c>
      <c r="D425" s="13">
        <v>0.4</v>
      </c>
      <c r="E425" s="13">
        <v>0.2</v>
      </c>
      <c r="F425" s="13">
        <v>0.21345676175200001</v>
      </c>
      <c r="G425" s="13">
        <v>0.21345676175200001</v>
      </c>
      <c r="H425" s="13">
        <v>0</v>
      </c>
      <c r="I425" s="14">
        <v>1.11435626E-4</v>
      </c>
      <c r="J425" s="14">
        <v>1.11435626E-4</v>
      </c>
      <c r="K425" s="14">
        <v>8.0386868292424007E-6</v>
      </c>
      <c r="L425" s="14">
        <v>8.0386868292424007E-6</v>
      </c>
      <c r="M425" s="63">
        <f t="shared" si="12"/>
        <v>0</v>
      </c>
      <c r="N425" s="63">
        <f t="shared" si="13"/>
        <v>1</v>
      </c>
      <c r="O425" s="15"/>
    </row>
    <row r="426" spans="1:15">
      <c r="A426" s="8">
        <v>43542</v>
      </c>
      <c r="B426" s="12">
        <v>9</v>
      </c>
      <c r="C426" s="13">
        <v>41411.9921875</v>
      </c>
      <c r="D426" s="13">
        <v>136.69999999999999</v>
      </c>
      <c r="E426" s="13">
        <v>133.6</v>
      </c>
      <c r="F426" s="13">
        <v>125.82938896712299</v>
      </c>
      <c r="G426" s="13">
        <v>125.82938896712299</v>
      </c>
      <c r="H426" s="13">
        <v>0</v>
      </c>
      <c r="I426" s="14">
        <v>6.4937939260000001E-3</v>
      </c>
      <c r="J426" s="14">
        <v>6.4937939260000001E-3</v>
      </c>
      <c r="K426" s="14">
        <v>4.6419420740000002E-3</v>
      </c>
      <c r="L426" s="14">
        <v>4.6419420740000002E-3</v>
      </c>
      <c r="M426" s="63">
        <f t="shared" si="12"/>
        <v>1</v>
      </c>
      <c r="N426" s="63">
        <f t="shared" si="13"/>
        <v>0</v>
      </c>
      <c r="O426" s="15"/>
    </row>
    <row r="427" spans="1:15">
      <c r="A427" s="8">
        <v>43542</v>
      </c>
      <c r="B427" s="12">
        <v>10</v>
      </c>
      <c r="C427" s="13">
        <v>40530.91796875</v>
      </c>
      <c r="D427" s="13">
        <v>702.8</v>
      </c>
      <c r="E427" s="13">
        <v>699.3</v>
      </c>
      <c r="F427" s="13">
        <v>599.04474877807797</v>
      </c>
      <c r="G427" s="13">
        <v>623.95063788228595</v>
      </c>
      <c r="H427" s="13">
        <v>24.905889104206999</v>
      </c>
      <c r="I427" s="14">
        <v>4.7102366856E-2</v>
      </c>
      <c r="J427" s="14">
        <v>6.1980436811000003E-2</v>
      </c>
      <c r="K427" s="14">
        <v>4.5011566378000002E-2</v>
      </c>
      <c r="L427" s="14">
        <v>5.9889636332999999E-2</v>
      </c>
      <c r="M427" s="63">
        <f t="shared" si="12"/>
        <v>1</v>
      </c>
      <c r="N427" s="63">
        <f t="shared" si="13"/>
        <v>0</v>
      </c>
      <c r="O427" s="15"/>
    </row>
    <row r="428" spans="1:15">
      <c r="A428" s="8">
        <v>43542</v>
      </c>
      <c r="B428" s="12">
        <v>11</v>
      </c>
      <c r="C428" s="13">
        <v>39326.109375</v>
      </c>
      <c r="D428" s="13">
        <v>1125.5</v>
      </c>
      <c r="E428" s="13">
        <v>1119.2</v>
      </c>
      <c r="F428" s="13">
        <v>1023.42637737248</v>
      </c>
      <c r="G428" s="13">
        <v>1040.74678802676</v>
      </c>
      <c r="H428" s="13">
        <v>17.320410654279002</v>
      </c>
      <c r="I428" s="14">
        <v>5.0629158883999999E-2</v>
      </c>
      <c r="J428" s="14">
        <v>6.0975879705E-2</v>
      </c>
      <c r="K428" s="14">
        <v>4.6865718023999997E-2</v>
      </c>
      <c r="L428" s="14">
        <v>5.7212438844999998E-2</v>
      </c>
      <c r="M428" s="63">
        <f t="shared" si="12"/>
        <v>1</v>
      </c>
      <c r="N428" s="63">
        <f t="shared" si="13"/>
        <v>0</v>
      </c>
      <c r="O428" s="15"/>
    </row>
    <row r="429" spans="1:15">
      <c r="A429" s="8">
        <v>43542</v>
      </c>
      <c r="B429" s="12">
        <v>12</v>
      </c>
      <c r="C429" s="13">
        <v>38079.59375</v>
      </c>
      <c r="D429" s="13">
        <v>1236.7</v>
      </c>
      <c r="E429" s="13">
        <v>1230.3</v>
      </c>
      <c r="F429" s="13">
        <v>1050.6223051275099</v>
      </c>
      <c r="G429" s="13">
        <v>1085.3582599843901</v>
      </c>
      <c r="H429" s="13">
        <v>34.735954856871999</v>
      </c>
      <c r="I429" s="14">
        <v>9.0407252100000002E-2</v>
      </c>
      <c r="J429" s="14">
        <v>0.111157523818</v>
      </c>
      <c r="K429" s="14">
        <v>8.6584074083000007E-2</v>
      </c>
      <c r="L429" s="14">
        <v>0.107334345801</v>
      </c>
      <c r="M429" s="63">
        <f t="shared" si="12"/>
        <v>1</v>
      </c>
      <c r="N429" s="63">
        <f t="shared" si="13"/>
        <v>0</v>
      </c>
      <c r="O429" s="15"/>
    </row>
    <row r="430" spans="1:15">
      <c r="A430" s="8">
        <v>43542</v>
      </c>
      <c r="B430" s="12">
        <v>13</v>
      </c>
      <c r="C430" s="13">
        <v>37036.6171875</v>
      </c>
      <c r="D430" s="13">
        <v>1294.8</v>
      </c>
      <c r="E430" s="13">
        <v>1288.0999999999999</v>
      </c>
      <c r="F430" s="13">
        <v>1163.7017273342601</v>
      </c>
      <c r="G430" s="13">
        <v>1198.2972932318901</v>
      </c>
      <c r="H430" s="13">
        <v>34.595565897622997</v>
      </c>
      <c r="I430" s="14">
        <v>5.7647972978999998E-2</v>
      </c>
      <c r="J430" s="14">
        <v>7.8314380325999994E-2</v>
      </c>
      <c r="K430" s="14">
        <v>5.3645583492999999E-2</v>
      </c>
      <c r="L430" s="14">
        <v>7.4311990839000003E-2</v>
      </c>
      <c r="M430" s="63">
        <f t="shared" si="12"/>
        <v>1</v>
      </c>
      <c r="N430" s="63">
        <f t="shared" si="13"/>
        <v>0</v>
      </c>
      <c r="O430" s="15"/>
    </row>
    <row r="431" spans="1:15">
      <c r="A431" s="8">
        <v>43542</v>
      </c>
      <c r="B431" s="12">
        <v>14</v>
      </c>
      <c r="C431" s="13">
        <v>36617.70703125</v>
      </c>
      <c r="D431" s="13">
        <v>1144</v>
      </c>
      <c r="E431" s="13">
        <v>1137</v>
      </c>
      <c r="F431" s="13">
        <v>1175.79454670111</v>
      </c>
      <c r="G431" s="13">
        <v>1289.3755798408699</v>
      </c>
      <c r="H431" s="13">
        <v>113.581033139759</v>
      </c>
      <c r="I431" s="14">
        <v>8.6843237658000005E-2</v>
      </c>
      <c r="J431" s="14">
        <v>1.8993158124000001E-2</v>
      </c>
      <c r="K431" s="14">
        <v>9.1024838614E-2</v>
      </c>
      <c r="L431" s="14">
        <v>2.3174759079999999E-2</v>
      </c>
      <c r="M431" s="63">
        <f t="shared" si="12"/>
        <v>1</v>
      </c>
      <c r="N431" s="63">
        <f t="shared" si="13"/>
        <v>1</v>
      </c>
      <c r="O431" s="15"/>
    </row>
    <row r="432" spans="1:15">
      <c r="A432" s="8">
        <v>43542</v>
      </c>
      <c r="B432" s="12">
        <v>15</v>
      </c>
      <c r="C432" s="13">
        <v>36162</v>
      </c>
      <c r="D432" s="13">
        <v>1086.8</v>
      </c>
      <c r="E432" s="13">
        <v>1080.5999999999999</v>
      </c>
      <c r="F432" s="13">
        <v>1101.43853940805</v>
      </c>
      <c r="G432" s="13">
        <v>1157.7837382279499</v>
      </c>
      <c r="H432" s="13">
        <v>56.345198819902002</v>
      </c>
      <c r="I432" s="14">
        <v>4.2403666802000001E-2</v>
      </c>
      <c r="J432" s="14">
        <v>8.7446471969999991E-3</v>
      </c>
      <c r="K432" s="14">
        <v>4.6107370506000001E-2</v>
      </c>
      <c r="L432" s="14">
        <v>1.24483509E-2</v>
      </c>
      <c r="M432" s="63">
        <f t="shared" si="12"/>
        <v>1</v>
      </c>
      <c r="N432" s="63">
        <f t="shared" si="13"/>
        <v>1</v>
      </c>
      <c r="O432" s="15"/>
    </row>
    <row r="433" spans="1:15">
      <c r="A433" s="8">
        <v>43542</v>
      </c>
      <c r="B433" s="12">
        <v>16</v>
      </c>
      <c r="C433" s="13">
        <v>35740.62109375</v>
      </c>
      <c r="D433" s="13">
        <v>1013.1</v>
      </c>
      <c r="E433" s="13">
        <v>1008.6</v>
      </c>
      <c r="F433" s="13">
        <v>987.02487527407095</v>
      </c>
      <c r="G433" s="13">
        <v>1098.24567703915</v>
      </c>
      <c r="H433" s="13">
        <v>111.666677647176</v>
      </c>
      <c r="I433" s="14">
        <v>5.0863606355E-2</v>
      </c>
      <c r="J433" s="14">
        <v>1.5576538068000001E-2</v>
      </c>
      <c r="K433" s="14">
        <v>5.3551778398000002E-2</v>
      </c>
      <c r="L433" s="14">
        <v>1.2888366025E-2</v>
      </c>
      <c r="M433" s="63">
        <f t="shared" si="12"/>
        <v>1</v>
      </c>
      <c r="N433" s="63">
        <f t="shared" si="13"/>
        <v>1</v>
      </c>
      <c r="O433" s="15"/>
    </row>
    <row r="434" spans="1:15">
      <c r="A434" s="8">
        <v>43542</v>
      </c>
      <c r="B434" s="12">
        <v>17</v>
      </c>
      <c r="C434" s="13">
        <v>35726.8671875</v>
      </c>
      <c r="D434" s="13">
        <v>1049.2</v>
      </c>
      <c r="E434" s="13">
        <v>1046.8</v>
      </c>
      <c r="F434" s="13">
        <v>709.15223573393303</v>
      </c>
      <c r="G434" s="13">
        <v>759.70944605641898</v>
      </c>
      <c r="H434" s="13">
        <v>50.557210322486</v>
      </c>
      <c r="I434" s="14">
        <v>0.17293342529399999</v>
      </c>
      <c r="J434" s="14">
        <v>0.20313486515199999</v>
      </c>
      <c r="K434" s="14">
        <v>0.17149973353799999</v>
      </c>
      <c r="L434" s="14">
        <v>0.20170117339599999</v>
      </c>
      <c r="M434" s="63">
        <f t="shared" si="12"/>
        <v>1</v>
      </c>
      <c r="N434" s="63">
        <f t="shared" si="13"/>
        <v>0</v>
      </c>
      <c r="O434" s="15"/>
    </row>
    <row r="435" spans="1:15">
      <c r="A435" s="8">
        <v>43542</v>
      </c>
      <c r="B435" s="12">
        <v>18</v>
      </c>
      <c r="C435" s="13">
        <v>35959.01171875</v>
      </c>
      <c r="D435" s="13">
        <v>972.2</v>
      </c>
      <c r="E435" s="13">
        <v>969.5</v>
      </c>
      <c r="F435" s="13">
        <v>476.10615257230103</v>
      </c>
      <c r="G435" s="13">
        <v>476.1061525723</v>
      </c>
      <c r="H435" s="13">
        <v>0</v>
      </c>
      <c r="I435" s="14">
        <v>0.29635235808100002</v>
      </c>
      <c r="J435" s="14">
        <v>0.29635235808100002</v>
      </c>
      <c r="K435" s="14">
        <v>0.29473945485500003</v>
      </c>
      <c r="L435" s="14">
        <v>0.29473945485500003</v>
      </c>
      <c r="M435" s="63">
        <f t="shared" si="12"/>
        <v>1</v>
      </c>
      <c r="N435" s="63">
        <f t="shared" si="13"/>
        <v>0</v>
      </c>
      <c r="O435" s="15"/>
    </row>
    <row r="436" spans="1:15">
      <c r="A436" s="8">
        <v>43542</v>
      </c>
      <c r="B436" s="12">
        <v>19</v>
      </c>
      <c r="C436" s="13">
        <v>36170.3203125</v>
      </c>
      <c r="D436" s="13">
        <v>530.79999999999995</v>
      </c>
      <c r="E436" s="13">
        <v>516.9</v>
      </c>
      <c r="F436" s="13">
        <v>170.45552395208</v>
      </c>
      <c r="G436" s="13">
        <v>170.45552395208</v>
      </c>
      <c r="H436" s="13">
        <v>0</v>
      </c>
      <c r="I436" s="14">
        <v>0.215259543636</v>
      </c>
      <c r="J436" s="14">
        <v>0.215259543636</v>
      </c>
      <c r="K436" s="14">
        <v>0.20695607888100001</v>
      </c>
      <c r="L436" s="14">
        <v>0.20695607888100001</v>
      </c>
      <c r="M436" s="63">
        <f t="shared" si="12"/>
        <v>1</v>
      </c>
      <c r="N436" s="63">
        <f t="shared" si="13"/>
        <v>0</v>
      </c>
      <c r="O436" s="15"/>
    </row>
    <row r="437" spans="1:15">
      <c r="A437" s="8">
        <v>43542</v>
      </c>
      <c r="B437" s="12">
        <v>20</v>
      </c>
      <c r="C437" s="13">
        <v>36839.79296875</v>
      </c>
      <c r="D437" s="13">
        <v>60.2</v>
      </c>
      <c r="E437" s="13">
        <v>49.9</v>
      </c>
      <c r="F437" s="13">
        <v>41.298665609792003</v>
      </c>
      <c r="G437" s="13">
        <v>41.298665609792003</v>
      </c>
      <c r="H437" s="13">
        <v>0</v>
      </c>
      <c r="I437" s="14">
        <v>1.1291119707000001E-2</v>
      </c>
      <c r="J437" s="14">
        <v>1.1291119707000001E-2</v>
      </c>
      <c r="K437" s="14">
        <v>5.138192586E-3</v>
      </c>
      <c r="L437" s="14">
        <v>5.138192586E-3</v>
      </c>
      <c r="M437" s="63">
        <f t="shared" si="12"/>
        <v>1</v>
      </c>
      <c r="N437" s="63">
        <f t="shared" si="13"/>
        <v>0</v>
      </c>
      <c r="O437" s="15"/>
    </row>
    <row r="438" spans="1:15">
      <c r="A438" s="8">
        <v>43542</v>
      </c>
      <c r="B438" s="12">
        <v>21</v>
      </c>
      <c r="C438" s="13">
        <v>38088.3828125</v>
      </c>
      <c r="D438" s="13">
        <v>0</v>
      </c>
      <c r="E438" s="13">
        <v>0</v>
      </c>
      <c r="F438" s="13">
        <v>1.4666667017E-2</v>
      </c>
      <c r="G438" s="13">
        <v>1.4666667017E-2</v>
      </c>
      <c r="H438" s="13">
        <v>0</v>
      </c>
      <c r="I438" s="14">
        <v>8.7614498313451597E-6</v>
      </c>
      <c r="J438" s="14">
        <v>8.7614498313451597E-6</v>
      </c>
      <c r="K438" s="14">
        <v>8.7614498313451597E-6</v>
      </c>
      <c r="L438" s="14">
        <v>8.7614498313451597E-6</v>
      </c>
      <c r="M438" s="63">
        <f t="shared" si="12"/>
        <v>0</v>
      </c>
      <c r="N438" s="63">
        <f t="shared" si="13"/>
        <v>1</v>
      </c>
      <c r="O438" s="15"/>
    </row>
    <row r="439" spans="1:15">
      <c r="A439" s="8">
        <v>43542</v>
      </c>
      <c r="B439" s="12">
        <v>22</v>
      </c>
      <c r="C439" s="13">
        <v>37096.796875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4">
        <v>0</v>
      </c>
      <c r="J439" s="14">
        <v>0</v>
      </c>
      <c r="K439" s="14">
        <v>0</v>
      </c>
      <c r="L439" s="14">
        <v>0</v>
      </c>
      <c r="M439" s="63">
        <f t="shared" si="12"/>
        <v>0</v>
      </c>
      <c r="N439" s="63">
        <f t="shared" si="13"/>
        <v>0</v>
      </c>
      <c r="O439" s="15"/>
    </row>
    <row r="440" spans="1:15">
      <c r="A440" s="8">
        <v>43542</v>
      </c>
      <c r="B440" s="12">
        <v>23</v>
      </c>
      <c r="C440" s="13">
        <v>34863.1484375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4">
        <v>0</v>
      </c>
      <c r="J440" s="14">
        <v>0</v>
      </c>
      <c r="K440" s="14">
        <v>0</v>
      </c>
      <c r="L440" s="14">
        <v>0</v>
      </c>
      <c r="M440" s="63">
        <f t="shared" si="12"/>
        <v>0</v>
      </c>
      <c r="N440" s="63">
        <f t="shared" si="13"/>
        <v>0</v>
      </c>
      <c r="O440" s="15"/>
    </row>
    <row r="441" spans="1:15">
      <c r="A441" s="8">
        <v>43542</v>
      </c>
      <c r="B441" s="12">
        <v>24</v>
      </c>
      <c r="C441" s="13">
        <v>32516.57421875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4">
        <v>0</v>
      </c>
      <c r="J441" s="14">
        <v>0</v>
      </c>
      <c r="K441" s="14">
        <v>0</v>
      </c>
      <c r="L441" s="14">
        <v>0</v>
      </c>
      <c r="M441" s="63">
        <f t="shared" si="12"/>
        <v>0</v>
      </c>
      <c r="N441" s="63">
        <f t="shared" si="13"/>
        <v>0</v>
      </c>
      <c r="O441" s="15"/>
    </row>
    <row r="442" spans="1:15">
      <c r="A442" s="8">
        <v>43543</v>
      </c>
      <c r="B442" s="12">
        <v>1</v>
      </c>
      <c r="C442" s="13">
        <v>30896.931640625</v>
      </c>
      <c r="D442" s="13">
        <v>0</v>
      </c>
      <c r="E442" s="13">
        <v>0</v>
      </c>
      <c r="F442" s="13">
        <v>1.4444444742467699E-5</v>
      </c>
      <c r="G442" s="13">
        <v>1.4444444742467699E-5</v>
      </c>
      <c r="H442" s="13">
        <v>0</v>
      </c>
      <c r="I442" s="14">
        <v>8.6287005630034103E-9</v>
      </c>
      <c r="J442" s="14">
        <v>8.6287005630034103E-9</v>
      </c>
      <c r="K442" s="14">
        <v>8.6287005630034103E-9</v>
      </c>
      <c r="L442" s="14">
        <v>8.6287005630034103E-9</v>
      </c>
      <c r="M442" s="63">
        <f t="shared" si="12"/>
        <v>0</v>
      </c>
      <c r="N442" s="63">
        <f t="shared" si="13"/>
        <v>1</v>
      </c>
      <c r="O442" s="15"/>
    </row>
    <row r="443" spans="1:15">
      <c r="A443" s="8">
        <v>43543</v>
      </c>
      <c r="B443" s="12">
        <v>2</v>
      </c>
      <c r="C443" s="13">
        <v>30202.5234375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4">
        <v>0</v>
      </c>
      <c r="J443" s="14">
        <v>0</v>
      </c>
      <c r="K443" s="14">
        <v>0</v>
      </c>
      <c r="L443" s="14">
        <v>0</v>
      </c>
      <c r="M443" s="63">
        <f t="shared" si="12"/>
        <v>0</v>
      </c>
      <c r="N443" s="63">
        <f t="shared" si="13"/>
        <v>0</v>
      </c>
      <c r="O443" s="15"/>
    </row>
    <row r="444" spans="1:15">
      <c r="A444" s="8">
        <v>43543</v>
      </c>
      <c r="B444" s="12">
        <v>3</v>
      </c>
      <c r="C444" s="13">
        <v>30013.05859375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4">
        <v>0</v>
      </c>
      <c r="J444" s="14">
        <v>0</v>
      </c>
      <c r="K444" s="14">
        <v>0</v>
      </c>
      <c r="L444" s="14">
        <v>0</v>
      </c>
      <c r="M444" s="63">
        <f t="shared" si="12"/>
        <v>0</v>
      </c>
      <c r="N444" s="63">
        <f t="shared" si="13"/>
        <v>0</v>
      </c>
      <c r="O444" s="15"/>
    </row>
    <row r="445" spans="1:15">
      <c r="A445" s="8">
        <v>43543</v>
      </c>
      <c r="B445" s="12">
        <v>4</v>
      </c>
      <c r="C445" s="13">
        <v>30331.15625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4">
        <v>0</v>
      </c>
      <c r="J445" s="14">
        <v>0</v>
      </c>
      <c r="K445" s="14">
        <v>0</v>
      </c>
      <c r="L445" s="14">
        <v>0</v>
      </c>
      <c r="M445" s="63">
        <f t="shared" si="12"/>
        <v>0</v>
      </c>
      <c r="N445" s="63">
        <f t="shared" si="13"/>
        <v>0</v>
      </c>
      <c r="O445" s="15"/>
    </row>
    <row r="446" spans="1:15">
      <c r="A446" s="8">
        <v>43543</v>
      </c>
      <c r="B446" s="12">
        <v>5</v>
      </c>
      <c r="C446" s="13">
        <v>31235.416015625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4">
        <v>0</v>
      </c>
      <c r="J446" s="14">
        <v>0</v>
      </c>
      <c r="K446" s="14">
        <v>0</v>
      </c>
      <c r="L446" s="14">
        <v>0</v>
      </c>
      <c r="M446" s="63">
        <f t="shared" si="12"/>
        <v>0</v>
      </c>
      <c r="N446" s="63">
        <f t="shared" si="13"/>
        <v>0</v>
      </c>
      <c r="O446" s="15"/>
    </row>
    <row r="447" spans="1:15">
      <c r="A447" s="8">
        <v>43543</v>
      </c>
      <c r="B447" s="12">
        <v>6</v>
      </c>
      <c r="C447" s="13">
        <v>33683.5625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4">
        <v>0</v>
      </c>
      <c r="J447" s="14">
        <v>0</v>
      </c>
      <c r="K447" s="14">
        <v>0</v>
      </c>
      <c r="L447" s="14">
        <v>0</v>
      </c>
      <c r="M447" s="63">
        <f t="shared" si="12"/>
        <v>0</v>
      </c>
      <c r="N447" s="63">
        <f t="shared" si="13"/>
        <v>0</v>
      </c>
      <c r="O447" s="15"/>
    </row>
    <row r="448" spans="1:15">
      <c r="A448" s="8">
        <v>43543</v>
      </c>
      <c r="B448" s="12">
        <v>7</v>
      </c>
      <c r="C448" s="13">
        <v>37656.73828125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4">
        <v>0</v>
      </c>
      <c r="J448" s="14">
        <v>0</v>
      </c>
      <c r="K448" s="14">
        <v>0</v>
      </c>
      <c r="L448" s="14">
        <v>0</v>
      </c>
      <c r="M448" s="63">
        <f t="shared" si="12"/>
        <v>0</v>
      </c>
      <c r="N448" s="63">
        <f t="shared" si="13"/>
        <v>0</v>
      </c>
      <c r="O448" s="15"/>
    </row>
    <row r="449" spans="1:15">
      <c r="A449" s="8">
        <v>43543</v>
      </c>
      <c r="B449" s="12">
        <v>8</v>
      </c>
      <c r="C449" s="13">
        <v>39763.53515625</v>
      </c>
      <c r="D449" s="13">
        <v>0.4</v>
      </c>
      <c r="E449" s="13">
        <v>0.2</v>
      </c>
      <c r="F449" s="13">
        <v>0.263788966249</v>
      </c>
      <c r="G449" s="13">
        <v>0.263788966249</v>
      </c>
      <c r="H449" s="13">
        <v>0</v>
      </c>
      <c r="I449" s="14">
        <v>8.1368598417345297E-5</v>
      </c>
      <c r="J449" s="14">
        <v>8.1368598417345297E-5</v>
      </c>
      <c r="K449" s="14">
        <v>3.8105714605354798E-5</v>
      </c>
      <c r="L449" s="14">
        <v>3.81057146053549E-5</v>
      </c>
      <c r="M449" s="63">
        <f t="shared" si="12"/>
        <v>0</v>
      </c>
      <c r="N449" s="63">
        <f t="shared" si="13"/>
        <v>1</v>
      </c>
      <c r="O449" s="15"/>
    </row>
    <row r="450" spans="1:15">
      <c r="A450" s="8">
        <v>43543</v>
      </c>
      <c r="B450" s="12">
        <v>9</v>
      </c>
      <c r="C450" s="13">
        <v>39173.234375</v>
      </c>
      <c r="D450" s="13">
        <v>169</v>
      </c>
      <c r="E450" s="13">
        <v>168.2</v>
      </c>
      <c r="F450" s="13">
        <v>218.13572602265501</v>
      </c>
      <c r="G450" s="13">
        <v>235.578278475232</v>
      </c>
      <c r="H450" s="13">
        <v>17.442552452575999</v>
      </c>
      <c r="I450" s="14">
        <v>3.9771970415000003E-2</v>
      </c>
      <c r="J450" s="14">
        <v>2.9352285557E-2</v>
      </c>
      <c r="K450" s="14">
        <v>4.0249867666999999E-2</v>
      </c>
      <c r="L450" s="14">
        <v>2.9830182808999999E-2</v>
      </c>
      <c r="M450" s="63">
        <f t="shared" si="12"/>
        <v>1</v>
      </c>
      <c r="N450" s="63">
        <f t="shared" si="13"/>
        <v>1</v>
      </c>
      <c r="O450" s="15"/>
    </row>
    <row r="451" spans="1:15">
      <c r="A451" s="8">
        <v>43543</v>
      </c>
      <c r="B451" s="12">
        <v>10</v>
      </c>
      <c r="C451" s="13">
        <v>38413.1015625</v>
      </c>
      <c r="D451" s="13">
        <v>920.2</v>
      </c>
      <c r="E451" s="13">
        <v>914.7</v>
      </c>
      <c r="F451" s="13">
        <v>975.07672744168099</v>
      </c>
      <c r="G451" s="13">
        <v>1113.1576566415399</v>
      </c>
      <c r="H451" s="13">
        <v>138.08092919985501</v>
      </c>
      <c r="I451" s="14">
        <v>0.115267417348</v>
      </c>
      <c r="J451" s="14">
        <v>3.278179656E-2</v>
      </c>
      <c r="K451" s="14">
        <v>0.118552960956</v>
      </c>
      <c r="L451" s="14">
        <v>3.6067340167999999E-2</v>
      </c>
      <c r="M451" s="63">
        <f t="shared" si="12"/>
        <v>1</v>
      </c>
      <c r="N451" s="63">
        <f t="shared" si="13"/>
        <v>1</v>
      </c>
      <c r="O451" s="15"/>
    </row>
    <row r="452" spans="1:15">
      <c r="A452" s="8">
        <v>43543</v>
      </c>
      <c r="B452" s="12">
        <v>11</v>
      </c>
      <c r="C452" s="13">
        <v>37847.42578125</v>
      </c>
      <c r="D452" s="13">
        <v>1368.1</v>
      </c>
      <c r="E452" s="13">
        <v>1360.8</v>
      </c>
      <c r="F452" s="13">
        <v>1072.15339726041</v>
      </c>
      <c r="G452" s="13">
        <v>1395.2890770459201</v>
      </c>
      <c r="H452" s="13">
        <v>323.13567978550998</v>
      </c>
      <c r="I452" s="14">
        <v>1.6241981507999999E-2</v>
      </c>
      <c r="J452" s="14">
        <v>0.176790085268</v>
      </c>
      <c r="K452" s="14">
        <v>2.0602793934E-2</v>
      </c>
      <c r="L452" s="14">
        <v>0.172429272843</v>
      </c>
      <c r="M452" s="63">
        <f t="shared" si="12"/>
        <v>1</v>
      </c>
      <c r="N452" s="63">
        <f t="shared" si="13"/>
        <v>1</v>
      </c>
      <c r="O452" s="15"/>
    </row>
    <row r="453" spans="1:15">
      <c r="A453" s="8">
        <v>43543</v>
      </c>
      <c r="B453" s="12">
        <v>12</v>
      </c>
      <c r="C453" s="13">
        <v>37233.6484375</v>
      </c>
      <c r="D453" s="13">
        <v>1426.3</v>
      </c>
      <c r="E453" s="13">
        <v>1418</v>
      </c>
      <c r="F453" s="13">
        <v>1265.92530536493</v>
      </c>
      <c r="G453" s="13">
        <v>1430.42452807162</v>
      </c>
      <c r="H453" s="13">
        <v>164.49922270668901</v>
      </c>
      <c r="I453" s="14">
        <v>2.4638757889999998E-3</v>
      </c>
      <c r="J453" s="14">
        <v>9.5803282338000006E-2</v>
      </c>
      <c r="K453" s="14">
        <v>7.4220597789999999E-3</v>
      </c>
      <c r="L453" s="14">
        <v>9.0845098348000003E-2</v>
      </c>
      <c r="M453" s="63">
        <f t="shared" si="12"/>
        <v>1</v>
      </c>
      <c r="N453" s="63">
        <f t="shared" si="13"/>
        <v>1</v>
      </c>
      <c r="O453" s="15"/>
    </row>
    <row r="454" spans="1:15">
      <c r="A454" s="8">
        <v>43543</v>
      </c>
      <c r="B454" s="12">
        <v>13</v>
      </c>
      <c r="C454" s="13">
        <v>36658.15234375</v>
      </c>
      <c r="D454" s="13">
        <v>1446.9</v>
      </c>
      <c r="E454" s="13">
        <v>1438.6</v>
      </c>
      <c r="F454" s="13">
        <v>1316.4779500632801</v>
      </c>
      <c r="G454" s="13">
        <v>1436.8330951489299</v>
      </c>
      <c r="H454" s="13">
        <v>120.35514508565301</v>
      </c>
      <c r="I454" s="14">
        <v>6.013682706E-3</v>
      </c>
      <c r="J454" s="14">
        <v>7.7910424096000006E-2</v>
      </c>
      <c r="K454" s="14">
        <v>1.0554987159999999E-3</v>
      </c>
      <c r="L454" s="14">
        <v>7.2952240104999996E-2</v>
      </c>
      <c r="M454" s="63">
        <f t="shared" si="12"/>
        <v>1</v>
      </c>
      <c r="N454" s="63">
        <f t="shared" si="13"/>
        <v>0</v>
      </c>
      <c r="O454" s="15"/>
    </row>
    <row r="455" spans="1:15">
      <c r="A455" s="8">
        <v>43543</v>
      </c>
      <c r="B455" s="12">
        <v>14</v>
      </c>
      <c r="C455" s="13">
        <v>36292.60546875</v>
      </c>
      <c r="D455" s="13">
        <v>1431.7</v>
      </c>
      <c r="E455" s="13">
        <v>1424</v>
      </c>
      <c r="F455" s="13">
        <v>1318.1940508090099</v>
      </c>
      <c r="G455" s="13">
        <v>1425.7229739581201</v>
      </c>
      <c r="H455" s="13">
        <v>107.528923149109</v>
      </c>
      <c r="I455" s="14">
        <v>3.570505401E-3</v>
      </c>
      <c r="J455" s="14">
        <v>6.7805226516999995E-2</v>
      </c>
      <c r="K455" s="14">
        <v>1.02925565E-3</v>
      </c>
      <c r="L455" s="14">
        <v>6.3205465466000005E-2</v>
      </c>
      <c r="M455" s="63">
        <f t="shared" si="12"/>
        <v>1</v>
      </c>
      <c r="N455" s="63">
        <f t="shared" si="13"/>
        <v>1</v>
      </c>
      <c r="O455" s="15"/>
    </row>
    <row r="456" spans="1:15">
      <c r="A456" s="8">
        <v>43543</v>
      </c>
      <c r="B456" s="12">
        <v>15</v>
      </c>
      <c r="C456" s="13">
        <v>35993.63671875</v>
      </c>
      <c r="D456" s="13">
        <v>1424</v>
      </c>
      <c r="E456" s="13">
        <v>1417.7</v>
      </c>
      <c r="F456" s="13">
        <v>1312.8512370793001</v>
      </c>
      <c r="G456" s="13">
        <v>1412.0296826579799</v>
      </c>
      <c r="H456" s="13">
        <v>99.178445578681007</v>
      </c>
      <c r="I456" s="14">
        <v>7.1507272050000004E-3</v>
      </c>
      <c r="J456" s="14">
        <v>6.6397110465999998E-2</v>
      </c>
      <c r="K456" s="14">
        <v>3.3872863450000001E-3</v>
      </c>
      <c r="L456" s="14">
        <v>6.2633669606000003E-2</v>
      </c>
      <c r="M456" s="63">
        <f t="shared" si="12"/>
        <v>1</v>
      </c>
      <c r="N456" s="63">
        <f t="shared" si="13"/>
        <v>0</v>
      </c>
      <c r="O456" s="15"/>
    </row>
    <row r="457" spans="1:15">
      <c r="A457" s="8">
        <v>43543</v>
      </c>
      <c r="B457" s="12">
        <v>16</v>
      </c>
      <c r="C457" s="13">
        <v>35900.390625</v>
      </c>
      <c r="D457" s="13">
        <v>1421</v>
      </c>
      <c r="E457" s="13">
        <v>1416.1</v>
      </c>
      <c r="F457" s="13">
        <v>1291.8243627972099</v>
      </c>
      <c r="G457" s="13">
        <v>1387.7894417529601</v>
      </c>
      <c r="H457" s="13">
        <v>95.965078955755999</v>
      </c>
      <c r="I457" s="14">
        <v>1.9839043157999999E-2</v>
      </c>
      <c r="J457" s="14">
        <v>7.7165852569999999E-2</v>
      </c>
      <c r="K457" s="14">
        <v>1.6911922489E-2</v>
      </c>
      <c r="L457" s="14">
        <v>7.4238731900999999E-2</v>
      </c>
      <c r="M457" s="63">
        <f t="shared" si="12"/>
        <v>1</v>
      </c>
      <c r="N457" s="63">
        <f t="shared" si="13"/>
        <v>0</v>
      </c>
      <c r="O457" s="15"/>
    </row>
    <row r="458" spans="1:15">
      <c r="A458" s="8">
        <v>43543</v>
      </c>
      <c r="B458" s="12">
        <v>17</v>
      </c>
      <c r="C458" s="13">
        <v>35903.046875</v>
      </c>
      <c r="D458" s="13">
        <v>1379.1</v>
      </c>
      <c r="E458" s="13">
        <v>1376.6</v>
      </c>
      <c r="F458" s="13">
        <v>1245.2521917475599</v>
      </c>
      <c r="G458" s="13">
        <v>1334.56339309746</v>
      </c>
      <c r="H458" s="13">
        <v>89.311201349894006</v>
      </c>
      <c r="I458" s="14">
        <v>2.6604902569999998E-2</v>
      </c>
      <c r="J458" s="14">
        <v>7.9956874701999997E-2</v>
      </c>
      <c r="K458" s="14">
        <v>2.5111473656999998E-2</v>
      </c>
      <c r="L458" s="14">
        <v>7.8463445788999997E-2</v>
      </c>
      <c r="M458" s="63">
        <f t="shared" si="12"/>
        <v>1</v>
      </c>
      <c r="N458" s="63">
        <f t="shared" si="13"/>
        <v>0</v>
      </c>
      <c r="O458" s="15"/>
    </row>
    <row r="459" spans="1:15">
      <c r="A459" s="8">
        <v>43543</v>
      </c>
      <c r="B459" s="12">
        <v>18</v>
      </c>
      <c r="C459" s="13">
        <v>35940.08984375</v>
      </c>
      <c r="D459" s="13">
        <v>1331.9</v>
      </c>
      <c r="E459" s="13">
        <v>1329.5</v>
      </c>
      <c r="F459" s="13">
        <v>1159.1957862673901</v>
      </c>
      <c r="G459" s="13">
        <v>1251.60176530944</v>
      </c>
      <c r="H459" s="13">
        <v>92.405979042053005</v>
      </c>
      <c r="I459" s="14">
        <v>4.7967882131999998E-2</v>
      </c>
      <c r="J459" s="14">
        <v>0.103168586459</v>
      </c>
      <c r="K459" s="14">
        <v>4.6534190375999998E-2</v>
      </c>
      <c r="L459" s="14">
        <v>0.10173489470200001</v>
      </c>
      <c r="M459" s="63">
        <f t="shared" si="12"/>
        <v>1</v>
      </c>
      <c r="N459" s="63">
        <f t="shared" si="13"/>
        <v>0</v>
      </c>
      <c r="O459" s="15"/>
    </row>
    <row r="460" spans="1:15">
      <c r="A460" s="8">
        <v>43543</v>
      </c>
      <c r="B460" s="12">
        <v>19</v>
      </c>
      <c r="C460" s="13">
        <v>36020.4140625</v>
      </c>
      <c r="D460" s="13">
        <v>891.6</v>
      </c>
      <c r="E460" s="13">
        <v>886.8</v>
      </c>
      <c r="F460" s="13">
        <v>861.34461951951198</v>
      </c>
      <c r="G460" s="13">
        <v>941.01865181134804</v>
      </c>
      <c r="H460" s="13">
        <v>79.674032291835999</v>
      </c>
      <c r="I460" s="14">
        <v>2.9521297378000001E-2</v>
      </c>
      <c r="J460" s="14">
        <v>1.8073703989999999E-2</v>
      </c>
      <c r="K460" s="14">
        <v>3.238868089E-2</v>
      </c>
      <c r="L460" s="14">
        <v>1.5206320478E-2</v>
      </c>
      <c r="M460" s="63">
        <f t="shared" ref="M460:M523" si="14">IF(F460&gt;5,1,0)</f>
        <v>1</v>
      </c>
      <c r="N460" s="63">
        <f t="shared" ref="N460:N523" si="15">IF(G460&gt;E460,1,0)</f>
        <v>1</v>
      </c>
      <c r="O460" s="15"/>
    </row>
    <row r="461" spans="1:15">
      <c r="A461" s="8">
        <v>43543</v>
      </c>
      <c r="B461" s="12">
        <v>20</v>
      </c>
      <c r="C461" s="13">
        <v>36565.890625</v>
      </c>
      <c r="D461" s="13">
        <v>113.2</v>
      </c>
      <c r="E461" s="13">
        <v>80.2</v>
      </c>
      <c r="F461" s="13">
        <v>160.49427965348499</v>
      </c>
      <c r="G461" s="13">
        <v>169.30221955360099</v>
      </c>
      <c r="H461" s="13">
        <v>8.8079399001150005</v>
      </c>
      <c r="I461" s="14">
        <v>3.3513870701000002E-2</v>
      </c>
      <c r="J461" s="14">
        <v>2.8252257857000002E-2</v>
      </c>
      <c r="K461" s="14">
        <v>5.3227132348999999E-2</v>
      </c>
      <c r="L461" s="14">
        <v>4.7965519505999997E-2</v>
      </c>
      <c r="M461" s="63">
        <f t="shared" si="14"/>
        <v>1</v>
      </c>
      <c r="N461" s="63">
        <f t="shared" si="15"/>
        <v>1</v>
      </c>
      <c r="O461" s="15"/>
    </row>
    <row r="462" spans="1:15">
      <c r="A462" s="8">
        <v>43543</v>
      </c>
      <c r="B462" s="12">
        <v>21</v>
      </c>
      <c r="C462" s="13">
        <v>37731.59375</v>
      </c>
      <c r="D462" s="13">
        <v>0</v>
      </c>
      <c r="E462" s="13">
        <v>0</v>
      </c>
      <c r="F462" s="13">
        <v>8.5555552599999999E-4</v>
      </c>
      <c r="G462" s="13">
        <v>0.125092216842</v>
      </c>
      <c r="H462" s="13">
        <v>0.124236661316</v>
      </c>
      <c r="I462" s="14">
        <v>7.4726533358812603E-5</v>
      </c>
      <c r="J462" s="14">
        <v>5.1108454365852503E-7</v>
      </c>
      <c r="K462" s="14">
        <v>7.4726533358812603E-5</v>
      </c>
      <c r="L462" s="14">
        <v>5.1108454365852503E-7</v>
      </c>
      <c r="M462" s="63">
        <f t="shared" si="14"/>
        <v>0</v>
      </c>
      <c r="N462" s="63">
        <f t="shared" si="15"/>
        <v>1</v>
      </c>
      <c r="O462" s="15"/>
    </row>
    <row r="463" spans="1:15">
      <c r="A463" s="8">
        <v>43543</v>
      </c>
      <c r="B463" s="12">
        <v>22</v>
      </c>
      <c r="C463" s="13">
        <v>36803.38671875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4">
        <v>0</v>
      </c>
      <c r="J463" s="14">
        <v>0</v>
      </c>
      <c r="K463" s="14">
        <v>0</v>
      </c>
      <c r="L463" s="14">
        <v>0</v>
      </c>
      <c r="M463" s="63">
        <f t="shared" si="14"/>
        <v>0</v>
      </c>
      <c r="N463" s="63">
        <f t="shared" si="15"/>
        <v>0</v>
      </c>
      <c r="O463" s="15"/>
    </row>
    <row r="464" spans="1:15">
      <c r="A464" s="8">
        <v>43543</v>
      </c>
      <c r="B464" s="12">
        <v>23</v>
      </c>
      <c r="C464" s="13">
        <v>34544.02734375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4">
        <v>0</v>
      </c>
      <c r="J464" s="14">
        <v>0</v>
      </c>
      <c r="K464" s="14">
        <v>0</v>
      </c>
      <c r="L464" s="14">
        <v>0</v>
      </c>
      <c r="M464" s="63">
        <f t="shared" si="14"/>
        <v>0</v>
      </c>
      <c r="N464" s="63">
        <f t="shared" si="15"/>
        <v>0</v>
      </c>
      <c r="O464" s="15"/>
    </row>
    <row r="465" spans="1:15">
      <c r="A465" s="8">
        <v>43543</v>
      </c>
      <c r="B465" s="12">
        <v>24</v>
      </c>
      <c r="C465" s="13">
        <v>32452.455078125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4">
        <v>0</v>
      </c>
      <c r="J465" s="14">
        <v>0</v>
      </c>
      <c r="K465" s="14">
        <v>0</v>
      </c>
      <c r="L465" s="14">
        <v>0</v>
      </c>
      <c r="M465" s="63">
        <f t="shared" si="14"/>
        <v>0</v>
      </c>
      <c r="N465" s="63">
        <f t="shared" si="15"/>
        <v>0</v>
      </c>
      <c r="O465" s="15"/>
    </row>
    <row r="466" spans="1:15">
      <c r="A466" s="8">
        <v>43544</v>
      </c>
      <c r="B466" s="12">
        <v>1</v>
      </c>
      <c r="C466" s="13">
        <v>30628.76953125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4">
        <v>0</v>
      </c>
      <c r="J466" s="14">
        <v>0</v>
      </c>
      <c r="K466" s="14">
        <v>0</v>
      </c>
      <c r="L466" s="14">
        <v>0</v>
      </c>
      <c r="M466" s="63">
        <f t="shared" si="14"/>
        <v>0</v>
      </c>
      <c r="N466" s="63">
        <f t="shared" si="15"/>
        <v>0</v>
      </c>
      <c r="O466" s="15"/>
    </row>
    <row r="467" spans="1:15">
      <c r="A467" s="8">
        <v>43544</v>
      </c>
      <c r="B467" s="12">
        <v>2</v>
      </c>
      <c r="C467" s="13">
        <v>29727.19921875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4">
        <v>0</v>
      </c>
      <c r="J467" s="14">
        <v>0</v>
      </c>
      <c r="K467" s="14">
        <v>0</v>
      </c>
      <c r="L467" s="14">
        <v>0</v>
      </c>
      <c r="M467" s="63">
        <f t="shared" si="14"/>
        <v>0</v>
      </c>
      <c r="N467" s="63">
        <f t="shared" si="15"/>
        <v>0</v>
      </c>
      <c r="O467" s="15"/>
    </row>
    <row r="468" spans="1:15">
      <c r="A468" s="8">
        <v>43544</v>
      </c>
      <c r="B468" s="12">
        <v>3</v>
      </c>
      <c r="C468" s="13">
        <v>29412.71875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4">
        <v>0</v>
      </c>
      <c r="J468" s="14">
        <v>0</v>
      </c>
      <c r="K468" s="14">
        <v>0</v>
      </c>
      <c r="L468" s="14">
        <v>0</v>
      </c>
      <c r="M468" s="63">
        <f t="shared" si="14"/>
        <v>0</v>
      </c>
      <c r="N468" s="63">
        <f t="shared" si="15"/>
        <v>0</v>
      </c>
      <c r="O468" s="15"/>
    </row>
    <row r="469" spans="1:15">
      <c r="A469" s="8">
        <v>43544</v>
      </c>
      <c r="B469" s="12">
        <v>4</v>
      </c>
      <c r="C469" s="13">
        <v>29501.9296875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4">
        <v>0</v>
      </c>
      <c r="J469" s="14">
        <v>0</v>
      </c>
      <c r="K469" s="14">
        <v>0</v>
      </c>
      <c r="L469" s="14">
        <v>0</v>
      </c>
      <c r="M469" s="63">
        <f t="shared" si="14"/>
        <v>0</v>
      </c>
      <c r="N469" s="63">
        <f t="shared" si="15"/>
        <v>0</v>
      </c>
      <c r="O469" s="15"/>
    </row>
    <row r="470" spans="1:15">
      <c r="A470" s="8">
        <v>43544</v>
      </c>
      <c r="B470" s="12">
        <v>5</v>
      </c>
      <c r="C470" s="13">
        <v>30377.072265625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4">
        <v>0</v>
      </c>
      <c r="J470" s="14">
        <v>0</v>
      </c>
      <c r="K470" s="14">
        <v>0</v>
      </c>
      <c r="L470" s="14">
        <v>0</v>
      </c>
      <c r="M470" s="63">
        <f t="shared" si="14"/>
        <v>0</v>
      </c>
      <c r="N470" s="63">
        <f t="shared" si="15"/>
        <v>0</v>
      </c>
      <c r="O470" s="15"/>
    </row>
    <row r="471" spans="1:15">
      <c r="A471" s="8">
        <v>43544</v>
      </c>
      <c r="B471" s="12">
        <v>6</v>
      </c>
      <c r="C471" s="13">
        <v>32658.337890625</v>
      </c>
      <c r="D471" s="13">
        <v>0</v>
      </c>
      <c r="E471" s="13">
        <v>0</v>
      </c>
      <c r="F471" s="13">
        <v>1.7777778622177E-5</v>
      </c>
      <c r="G471" s="13">
        <v>1.7777778622177E-5</v>
      </c>
      <c r="H471" s="13">
        <v>0</v>
      </c>
      <c r="I471" s="14">
        <v>1.06199394397712E-8</v>
      </c>
      <c r="J471" s="14">
        <v>1.06199394397712E-8</v>
      </c>
      <c r="K471" s="14">
        <v>1.06199394397712E-8</v>
      </c>
      <c r="L471" s="14">
        <v>1.06199394397712E-8</v>
      </c>
      <c r="M471" s="63">
        <f t="shared" si="14"/>
        <v>0</v>
      </c>
      <c r="N471" s="63">
        <f t="shared" si="15"/>
        <v>1</v>
      </c>
      <c r="O471" s="15"/>
    </row>
    <row r="472" spans="1:15">
      <c r="A472" s="8">
        <v>43544</v>
      </c>
      <c r="B472" s="12">
        <v>7</v>
      </c>
      <c r="C472" s="13">
        <v>36345.8359375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4">
        <v>0</v>
      </c>
      <c r="J472" s="14">
        <v>0</v>
      </c>
      <c r="K472" s="14">
        <v>0</v>
      </c>
      <c r="L472" s="14">
        <v>0</v>
      </c>
      <c r="M472" s="63">
        <f t="shared" si="14"/>
        <v>0</v>
      </c>
      <c r="N472" s="63">
        <f t="shared" si="15"/>
        <v>0</v>
      </c>
      <c r="O472" s="15"/>
    </row>
    <row r="473" spans="1:15">
      <c r="A473" s="8">
        <v>43544</v>
      </c>
      <c r="B473" s="12">
        <v>8</v>
      </c>
      <c r="C473" s="13">
        <v>38226.62109375</v>
      </c>
      <c r="D473" s="13">
        <v>0.3</v>
      </c>
      <c r="E473" s="13">
        <v>0.1</v>
      </c>
      <c r="F473" s="13">
        <v>7.4473599919999994E-2</v>
      </c>
      <c r="G473" s="13">
        <v>7.4473599919999994E-2</v>
      </c>
      <c r="H473" s="13">
        <v>0</v>
      </c>
      <c r="I473" s="14">
        <v>1.3472305799999999E-4</v>
      </c>
      <c r="J473" s="14">
        <v>1.3472305799999999E-4</v>
      </c>
      <c r="K473" s="14">
        <v>1.5248745566979E-5</v>
      </c>
      <c r="L473" s="14">
        <v>1.5248745566979E-5</v>
      </c>
      <c r="M473" s="63">
        <f t="shared" si="14"/>
        <v>0</v>
      </c>
      <c r="N473" s="63">
        <f t="shared" si="15"/>
        <v>0</v>
      </c>
      <c r="O473" s="15"/>
    </row>
    <row r="474" spans="1:15">
      <c r="A474" s="8">
        <v>43544</v>
      </c>
      <c r="B474" s="12">
        <v>9</v>
      </c>
      <c r="C474" s="13">
        <v>37751.68359375</v>
      </c>
      <c r="D474" s="13">
        <v>71.5</v>
      </c>
      <c r="E474" s="13">
        <v>61.3</v>
      </c>
      <c r="F474" s="13">
        <v>56.096755148675001</v>
      </c>
      <c r="G474" s="13">
        <v>56.096755148675001</v>
      </c>
      <c r="H474" s="13">
        <v>0</v>
      </c>
      <c r="I474" s="14">
        <v>9.2014604839999996E-3</v>
      </c>
      <c r="J474" s="14">
        <v>9.2014604839999996E-3</v>
      </c>
      <c r="K474" s="14">
        <v>3.1082705199999999E-3</v>
      </c>
      <c r="L474" s="14">
        <v>3.1082705199999999E-3</v>
      </c>
      <c r="M474" s="63">
        <f t="shared" si="14"/>
        <v>1</v>
      </c>
      <c r="N474" s="63">
        <f t="shared" si="15"/>
        <v>0</v>
      </c>
      <c r="O474" s="15"/>
    </row>
    <row r="475" spans="1:15">
      <c r="A475" s="8">
        <v>43544</v>
      </c>
      <c r="B475" s="12">
        <v>10</v>
      </c>
      <c r="C475" s="13">
        <v>37286.87109375</v>
      </c>
      <c r="D475" s="13">
        <v>259.8</v>
      </c>
      <c r="E475" s="13">
        <v>256.10000000000002</v>
      </c>
      <c r="F475" s="13">
        <v>183.83201622689799</v>
      </c>
      <c r="G475" s="13">
        <v>183.83201622689799</v>
      </c>
      <c r="H475" s="13">
        <v>0</v>
      </c>
      <c r="I475" s="14">
        <v>4.5381113365000003E-2</v>
      </c>
      <c r="J475" s="14">
        <v>4.5381113365000003E-2</v>
      </c>
      <c r="K475" s="14">
        <v>4.3170838574000003E-2</v>
      </c>
      <c r="L475" s="14">
        <v>4.3170838574000003E-2</v>
      </c>
      <c r="M475" s="63">
        <f t="shared" si="14"/>
        <v>1</v>
      </c>
      <c r="N475" s="63">
        <f t="shared" si="15"/>
        <v>0</v>
      </c>
      <c r="O475" s="15"/>
    </row>
    <row r="476" spans="1:15">
      <c r="A476" s="8">
        <v>43544</v>
      </c>
      <c r="B476" s="12">
        <v>11</v>
      </c>
      <c r="C476" s="13">
        <v>37038.16796875</v>
      </c>
      <c r="D476" s="13">
        <v>378</v>
      </c>
      <c r="E476" s="13">
        <v>372.1</v>
      </c>
      <c r="F476" s="13">
        <v>316.83666516048999</v>
      </c>
      <c r="G476" s="13">
        <v>316.83666516048999</v>
      </c>
      <c r="H476" s="13">
        <v>0</v>
      </c>
      <c r="I476" s="14">
        <v>3.6537237059999998E-2</v>
      </c>
      <c r="J476" s="14">
        <v>3.6537237059999998E-2</v>
      </c>
      <c r="K476" s="14">
        <v>3.3012744826000001E-2</v>
      </c>
      <c r="L476" s="14">
        <v>3.3012744826000001E-2</v>
      </c>
      <c r="M476" s="63">
        <f t="shared" si="14"/>
        <v>1</v>
      </c>
      <c r="N476" s="63">
        <f t="shared" si="15"/>
        <v>0</v>
      </c>
      <c r="O476" s="15"/>
    </row>
    <row r="477" spans="1:15">
      <c r="A477" s="8">
        <v>43544</v>
      </c>
      <c r="B477" s="12">
        <v>12</v>
      </c>
      <c r="C477" s="13">
        <v>36646.66796875</v>
      </c>
      <c r="D477" s="13">
        <v>532.4</v>
      </c>
      <c r="E477" s="13">
        <v>525.70000000000005</v>
      </c>
      <c r="F477" s="13">
        <v>427.69525837659802</v>
      </c>
      <c r="G477" s="13">
        <v>427.69525837659802</v>
      </c>
      <c r="H477" s="13">
        <v>0</v>
      </c>
      <c r="I477" s="14">
        <v>6.2547635377999997E-2</v>
      </c>
      <c r="J477" s="14">
        <v>6.2547635377999997E-2</v>
      </c>
      <c r="K477" s="14">
        <v>5.8545245891999997E-2</v>
      </c>
      <c r="L477" s="14">
        <v>5.8545245891999997E-2</v>
      </c>
      <c r="M477" s="63">
        <f t="shared" si="14"/>
        <v>1</v>
      </c>
      <c r="N477" s="63">
        <f t="shared" si="15"/>
        <v>0</v>
      </c>
      <c r="O477" s="15"/>
    </row>
    <row r="478" spans="1:15">
      <c r="A478" s="8">
        <v>43544</v>
      </c>
      <c r="B478" s="12">
        <v>13</v>
      </c>
      <c r="C478" s="13">
        <v>36432.765625</v>
      </c>
      <c r="D478" s="13">
        <v>639.4</v>
      </c>
      <c r="E478" s="13">
        <v>631.9</v>
      </c>
      <c r="F478" s="13">
        <v>441.01403598633101</v>
      </c>
      <c r="G478" s="13">
        <v>441.033590925601</v>
      </c>
      <c r="H478" s="13">
        <v>1.9554939269999998E-2</v>
      </c>
      <c r="I478" s="14">
        <v>0.11849845225400001</v>
      </c>
      <c r="J478" s="14">
        <v>0.118510133819</v>
      </c>
      <c r="K478" s="14">
        <v>0.114018165516</v>
      </c>
      <c r="L478" s="14">
        <v>0.114029847081</v>
      </c>
      <c r="M478" s="63">
        <f t="shared" si="14"/>
        <v>1</v>
      </c>
      <c r="N478" s="63">
        <f t="shared" si="15"/>
        <v>0</v>
      </c>
      <c r="O478" s="15"/>
    </row>
    <row r="479" spans="1:15">
      <c r="A479" s="8">
        <v>43544</v>
      </c>
      <c r="B479" s="12">
        <v>14</v>
      </c>
      <c r="C479" s="13">
        <v>36362.56640625</v>
      </c>
      <c r="D479" s="13">
        <v>754.3</v>
      </c>
      <c r="E479" s="13">
        <v>747.3</v>
      </c>
      <c r="F479" s="13">
        <v>483.10177219159101</v>
      </c>
      <c r="G479" s="13">
        <v>483.10177219159101</v>
      </c>
      <c r="H479" s="13">
        <v>0</v>
      </c>
      <c r="I479" s="14">
        <v>0.162006109801</v>
      </c>
      <c r="J479" s="14">
        <v>0.162006109801</v>
      </c>
      <c r="K479" s="14">
        <v>0.15782450884599999</v>
      </c>
      <c r="L479" s="14">
        <v>0.15782450884599999</v>
      </c>
      <c r="M479" s="63">
        <f t="shared" si="14"/>
        <v>1</v>
      </c>
      <c r="N479" s="63">
        <f t="shared" si="15"/>
        <v>0</v>
      </c>
      <c r="O479" s="15"/>
    </row>
    <row r="480" spans="1:15">
      <c r="A480" s="8">
        <v>43544</v>
      </c>
      <c r="B480" s="12">
        <v>15</v>
      </c>
      <c r="C480" s="13">
        <v>36315.26171875</v>
      </c>
      <c r="D480" s="13">
        <v>757.4</v>
      </c>
      <c r="E480" s="13">
        <v>751.1</v>
      </c>
      <c r="F480" s="13">
        <v>510.51911436782899</v>
      </c>
      <c r="G480" s="13">
        <v>512.44183345860904</v>
      </c>
      <c r="H480" s="13">
        <v>1.9227190907789999</v>
      </c>
      <c r="I480" s="14">
        <v>0.14633104333399999</v>
      </c>
      <c r="J480" s="14">
        <v>0.14747962104599999</v>
      </c>
      <c r="K480" s="14">
        <v>0.14256760247299999</v>
      </c>
      <c r="L480" s="14">
        <v>0.14371618018599999</v>
      </c>
      <c r="M480" s="63">
        <f t="shared" si="14"/>
        <v>1</v>
      </c>
      <c r="N480" s="63">
        <f t="shared" si="15"/>
        <v>0</v>
      </c>
      <c r="O480" s="15"/>
    </row>
    <row r="481" spans="1:15">
      <c r="A481" s="8">
        <v>43544</v>
      </c>
      <c r="B481" s="12">
        <v>16</v>
      </c>
      <c r="C481" s="13">
        <v>36227.13671875</v>
      </c>
      <c r="D481" s="13">
        <v>669.4</v>
      </c>
      <c r="E481" s="13">
        <v>664.7</v>
      </c>
      <c r="F481" s="13">
        <v>519.47201939774902</v>
      </c>
      <c r="G481" s="13">
        <v>519.46024252023994</v>
      </c>
      <c r="H481" s="13">
        <v>-1.1776877509E-2</v>
      </c>
      <c r="I481" s="14">
        <v>8.9569747598000002E-2</v>
      </c>
      <c r="J481" s="14">
        <v>8.9562712426000002E-2</v>
      </c>
      <c r="K481" s="14">
        <v>8.6762101241999998E-2</v>
      </c>
      <c r="L481" s="14">
        <v>8.6755066069999998E-2</v>
      </c>
      <c r="M481" s="63">
        <f t="shared" si="14"/>
        <v>1</v>
      </c>
      <c r="N481" s="63">
        <f t="shared" si="15"/>
        <v>0</v>
      </c>
      <c r="O481" s="15"/>
    </row>
    <row r="482" spans="1:15">
      <c r="A482" s="8">
        <v>43544</v>
      </c>
      <c r="B482" s="12">
        <v>17</v>
      </c>
      <c r="C482" s="13">
        <v>36494.5859375</v>
      </c>
      <c r="D482" s="13">
        <v>530.70000000000005</v>
      </c>
      <c r="E482" s="13">
        <v>528.4</v>
      </c>
      <c r="F482" s="13">
        <v>521.29426167481495</v>
      </c>
      <c r="G482" s="13">
        <v>521.29426167481495</v>
      </c>
      <c r="H482" s="13">
        <v>0</v>
      </c>
      <c r="I482" s="14">
        <v>5.6187206239999999E-3</v>
      </c>
      <c r="J482" s="14">
        <v>5.6187206239999999E-3</v>
      </c>
      <c r="K482" s="14">
        <v>4.2447660240000004E-3</v>
      </c>
      <c r="L482" s="14">
        <v>4.2447660240000004E-3</v>
      </c>
      <c r="M482" s="63">
        <f t="shared" si="14"/>
        <v>1</v>
      </c>
      <c r="N482" s="63">
        <f t="shared" si="15"/>
        <v>0</v>
      </c>
      <c r="O482" s="15"/>
    </row>
    <row r="483" spans="1:15">
      <c r="A483" s="8">
        <v>43544</v>
      </c>
      <c r="B483" s="12">
        <v>18</v>
      </c>
      <c r="C483" s="13">
        <v>36707.6484375</v>
      </c>
      <c r="D483" s="13">
        <v>439.3</v>
      </c>
      <c r="E483" s="13">
        <v>436.4</v>
      </c>
      <c r="F483" s="13">
        <v>512.91305350475898</v>
      </c>
      <c r="G483" s="13">
        <v>512.91305350475898</v>
      </c>
      <c r="H483" s="13">
        <v>0</v>
      </c>
      <c r="I483" s="14">
        <v>4.3974344983999998E-2</v>
      </c>
      <c r="J483" s="14">
        <v>4.3974344983999998E-2</v>
      </c>
      <c r="K483" s="14">
        <v>4.5706722523000003E-2</v>
      </c>
      <c r="L483" s="14">
        <v>4.5706722523000003E-2</v>
      </c>
      <c r="M483" s="63">
        <f t="shared" si="14"/>
        <v>1</v>
      </c>
      <c r="N483" s="63">
        <f t="shared" si="15"/>
        <v>1</v>
      </c>
      <c r="O483" s="15"/>
    </row>
    <row r="484" spans="1:15">
      <c r="A484" s="8">
        <v>43544</v>
      </c>
      <c r="B484" s="12">
        <v>19</v>
      </c>
      <c r="C484" s="13">
        <v>36691.046875</v>
      </c>
      <c r="D484" s="13">
        <v>275.5</v>
      </c>
      <c r="E484" s="13">
        <v>273.39999999999998</v>
      </c>
      <c r="F484" s="13">
        <v>235.89614957324599</v>
      </c>
      <c r="G484" s="13">
        <v>235.89614957324599</v>
      </c>
      <c r="H484" s="13">
        <v>0</v>
      </c>
      <c r="I484" s="14">
        <v>2.3658214112999999E-2</v>
      </c>
      <c r="J484" s="14">
        <v>2.3658214112999999E-2</v>
      </c>
      <c r="K484" s="14">
        <v>2.2403733826999998E-2</v>
      </c>
      <c r="L484" s="14">
        <v>2.2403733826999998E-2</v>
      </c>
      <c r="M484" s="63">
        <f t="shared" si="14"/>
        <v>1</v>
      </c>
      <c r="N484" s="63">
        <f t="shared" si="15"/>
        <v>0</v>
      </c>
      <c r="O484" s="15"/>
    </row>
    <row r="485" spans="1:15">
      <c r="A485" s="8">
        <v>43544</v>
      </c>
      <c r="B485" s="12">
        <v>20</v>
      </c>
      <c r="C485" s="13">
        <v>37121.359375</v>
      </c>
      <c r="D485" s="13">
        <v>73.7</v>
      </c>
      <c r="E485" s="13">
        <v>48.7</v>
      </c>
      <c r="F485" s="13">
        <v>42.750180983908997</v>
      </c>
      <c r="G485" s="13">
        <v>42.750180983908997</v>
      </c>
      <c r="H485" s="13">
        <v>0</v>
      </c>
      <c r="I485" s="14">
        <v>1.8488541825E-2</v>
      </c>
      <c r="J485" s="14">
        <v>1.8488541825E-2</v>
      </c>
      <c r="K485" s="14">
        <v>3.5542526970000002E-3</v>
      </c>
      <c r="L485" s="14">
        <v>3.5542526970000002E-3</v>
      </c>
      <c r="M485" s="63">
        <f t="shared" si="14"/>
        <v>1</v>
      </c>
      <c r="N485" s="63">
        <f t="shared" si="15"/>
        <v>0</v>
      </c>
      <c r="O485" s="15"/>
    </row>
    <row r="486" spans="1:15">
      <c r="A486" s="8">
        <v>43544</v>
      </c>
      <c r="B486" s="12">
        <v>21</v>
      </c>
      <c r="C486" s="13">
        <v>38236.7265625</v>
      </c>
      <c r="D486" s="13">
        <v>0</v>
      </c>
      <c r="E486" s="13">
        <v>0</v>
      </c>
      <c r="F486" s="13">
        <v>0</v>
      </c>
      <c r="G486" s="13">
        <v>7.3999994899999998E-4</v>
      </c>
      <c r="H486" s="13">
        <v>7.3999994899999998E-4</v>
      </c>
      <c r="I486" s="14">
        <v>4.4205492771850401E-7</v>
      </c>
      <c r="J486" s="14">
        <v>0</v>
      </c>
      <c r="K486" s="14">
        <v>4.4205492771850401E-7</v>
      </c>
      <c r="L486" s="14">
        <v>0</v>
      </c>
      <c r="M486" s="63">
        <f t="shared" si="14"/>
        <v>0</v>
      </c>
      <c r="N486" s="63">
        <f t="shared" si="15"/>
        <v>1</v>
      </c>
      <c r="O486" s="15"/>
    </row>
    <row r="487" spans="1:15">
      <c r="A487" s="8">
        <v>43544</v>
      </c>
      <c r="B487" s="12">
        <v>22</v>
      </c>
      <c r="C487" s="13">
        <v>37386.48828125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4">
        <v>0</v>
      </c>
      <c r="J487" s="14">
        <v>0</v>
      </c>
      <c r="K487" s="14">
        <v>0</v>
      </c>
      <c r="L487" s="14">
        <v>0</v>
      </c>
      <c r="M487" s="63">
        <f t="shared" si="14"/>
        <v>0</v>
      </c>
      <c r="N487" s="63">
        <f t="shared" si="15"/>
        <v>0</v>
      </c>
      <c r="O487" s="15"/>
    </row>
    <row r="488" spans="1:15">
      <c r="A488" s="8">
        <v>43544</v>
      </c>
      <c r="B488" s="12">
        <v>23</v>
      </c>
      <c r="C488" s="13">
        <v>35112.4375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  <c r="I488" s="14">
        <v>0</v>
      </c>
      <c r="J488" s="14">
        <v>0</v>
      </c>
      <c r="K488" s="14">
        <v>0</v>
      </c>
      <c r="L488" s="14">
        <v>0</v>
      </c>
      <c r="M488" s="63">
        <f t="shared" si="14"/>
        <v>0</v>
      </c>
      <c r="N488" s="63">
        <f t="shared" si="15"/>
        <v>0</v>
      </c>
      <c r="O488" s="15"/>
    </row>
    <row r="489" spans="1:15">
      <c r="A489" s="8">
        <v>43544</v>
      </c>
      <c r="B489" s="12">
        <v>24</v>
      </c>
      <c r="C489" s="13">
        <v>32588.97265625</v>
      </c>
      <c r="D489" s="13">
        <v>0</v>
      </c>
      <c r="E489" s="13">
        <v>0</v>
      </c>
      <c r="F489" s="13">
        <v>0</v>
      </c>
      <c r="G489" s="13">
        <v>0</v>
      </c>
      <c r="H489" s="13">
        <v>0</v>
      </c>
      <c r="I489" s="14">
        <v>0</v>
      </c>
      <c r="J489" s="14">
        <v>0</v>
      </c>
      <c r="K489" s="14">
        <v>0</v>
      </c>
      <c r="L489" s="14">
        <v>0</v>
      </c>
      <c r="M489" s="63">
        <f t="shared" si="14"/>
        <v>0</v>
      </c>
      <c r="N489" s="63">
        <f t="shared" si="15"/>
        <v>0</v>
      </c>
      <c r="O489" s="15"/>
    </row>
    <row r="490" spans="1:15">
      <c r="A490" s="8">
        <v>43545</v>
      </c>
      <c r="B490" s="12">
        <v>1</v>
      </c>
      <c r="C490" s="13">
        <v>30842.130859375</v>
      </c>
      <c r="D490" s="13">
        <v>0</v>
      </c>
      <c r="E490" s="13">
        <v>0</v>
      </c>
      <c r="F490" s="13">
        <v>0</v>
      </c>
      <c r="G490" s="13">
        <v>0</v>
      </c>
      <c r="H490" s="13">
        <v>0</v>
      </c>
      <c r="I490" s="14">
        <v>0</v>
      </c>
      <c r="J490" s="14">
        <v>0</v>
      </c>
      <c r="K490" s="14">
        <v>0</v>
      </c>
      <c r="L490" s="14">
        <v>0</v>
      </c>
      <c r="M490" s="63">
        <f t="shared" si="14"/>
        <v>0</v>
      </c>
      <c r="N490" s="63">
        <f t="shared" si="15"/>
        <v>0</v>
      </c>
      <c r="O490" s="15"/>
    </row>
    <row r="491" spans="1:15">
      <c r="A491" s="8">
        <v>43545</v>
      </c>
      <c r="B491" s="12">
        <v>2</v>
      </c>
      <c r="C491" s="13">
        <v>29917.587890625</v>
      </c>
      <c r="D491" s="13">
        <v>0</v>
      </c>
      <c r="E491" s="13">
        <v>0</v>
      </c>
      <c r="F491" s="13">
        <v>0</v>
      </c>
      <c r="G491" s="13">
        <v>0</v>
      </c>
      <c r="H491" s="13">
        <v>0</v>
      </c>
      <c r="I491" s="14">
        <v>0</v>
      </c>
      <c r="J491" s="14">
        <v>0</v>
      </c>
      <c r="K491" s="14">
        <v>0</v>
      </c>
      <c r="L491" s="14">
        <v>0</v>
      </c>
      <c r="M491" s="63">
        <f t="shared" si="14"/>
        <v>0</v>
      </c>
      <c r="N491" s="63">
        <f t="shared" si="15"/>
        <v>0</v>
      </c>
      <c r="O491" s="15"/>
    </row>
    <row r="492" spans="1:15">
      <c r="A492" s="8">
        <v>43545</v>
      </c>
      <c r="B492" s="12">
        <v>3</v>
      </c>
      <c r="C492" s="13">
        <v>29580.52734375</v>
      </c>
      <c r="D492" s="13">
        <v>0</v>
      </c>
      <c r="E492" s="13">
        <v>0</v>
      </c>
      <c r="F492" s="13">
        <v>0</v>
      </c>
      <c r="G492" s="13">
        <v>0</v>
      </c>
      <c r="H492" s="13">
        <v>0</v>
      </c>
      <c r="I492" s="14">
        <v>0</v>
      </c>
      <c r="J492" s="14">
        <v>0</v>
      </c>
      <c r="K492" s="14">
        <v>0</v>
      </c>
      <c r="L492" s="14">
        <v>0</v>
      </c>
      <c r="M492" s="63">
        <f t="shared" si="14"/>
        <v>0</v>
      </c>
      <c r="N492" s="63">
        <f t="shared" si="15"/>
        <v>0</v>
      </c>
      <c r="O492" s="15"/>
    </row>
    <row r="493" spans="1:15">
      <c r="A493" s="8">
        <v>43545</v>
      </c>
      <c r="B493" s="12">
        <v>4</v>
      </c>
      <c r="C493" s="13">
        <v>29629.4765625</v>
      </c>
      <c r="D493" s="13">
        <v>0</v>
      </c>
      <c r="E493" s="13">
        <v>0</v>
      </c>
      <c r="F493" s="13">
        <v>0</v>
      </c>
      <c r="G493" s="13">
        <v>0</v>
      </c>
      <c r="H493" s="13">
        <v>0</v>
      </c>
      <c r="I493" s="14">
        <v>0</v>
      </c>
      <c r="J493" s="14">
        <v>0</v>
      </c>
      <c r="K493" s="14">
        <v>0</v>
      </c>
      <c r="L493" s="14">
        <v>0</v>
      </c>
      <c r="M493" s="63">
        <f t="shared" si="14"/>
        <v>0</v>
      </c>
      <c r="N493" s="63">
        <f t="shared" si="15"/>
        <v>0</v>
      </c>
      <c r="O493" s="15"/>
    </row>
    <row r="494" spans="1:15">
      <c r="A494" s="8">
        <v>43545</v>
      </c>
      <c r="B494" s="12">
        <v>5</v>
      </c>
      <c r="C494" s="13">
        <v>30375.517578125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4">
        <v>0</v>
      </c>
      <c r="J494" s="14">
        <v>0</v>
      </c>
      <c r="K494" s="14">
        <v>0</v>
      </c>
      <c r="L494" s="14">
        <v>0</v>
      </c>
      <c r="M494" s="63">
        <f t="shared" si="14"/>
        <v>0</v>
      </c>
      <c r="N494" s="63">
        <f t="shared" si="15"/>
        <v>0</v>
      </c>
      <c r="O494" s="15"/>
    </row>
    <row r="495" spans="1:15">
      <c r="A495" s="8">
        <v>43545</v>
      </c>
      <c r="B495" s="12">
        <v>6</v>
      </c>
      <c r="C495" s="13">
        <v>32668.361328125</v>
      </c>
      <c r="D495" s="13">
        <v>0</v>
      </c>
      <c r="E495" s="13">
        <v>0</v>
      </c>
      <c r="F495" s="13">
        <v>0</v>
      </c>
      <c r="G495" s="13">
        <v>0</v>
      </c>
      <c r="H495" s="13">
        <v>0</v>
      </c>
      <c r="I495" s="14">
        <v>0</v>
      </c>
      <c r="J495" s="14">
        <v>0</v>
      </c>
      <c r="K495" s="14">
        <v>0</v>
      </c>
      <c r="L495" s="14">
        <v>0</v>
      </c>
      <c r="M495" s="63">
        <f t="shared" si="14"/>
        <v>0</v>
      </c>
      <c r="N495" s="63">
        <f t="shared" si="15"/>
        <v>0</v>
      </c>
      <c r="O495" s="15"/>
    </row>
    <row r="496" spans="1:15">
      <c r="A496" s="8">
        <v>43545</v>
      </c>
      <c r="B496" s="12">
        <v>7</v>
      </c>
      <c r="C496" s="13">
        <v>36469.7890625</v>
      </c>
      <c r="D496" s="13">
        <v>0</v>
      </c>
      <c r="E496" s="13">
        <v>0</v>
      </c>
      <c r="F496" s="13">
        <v>1.33333334492312E-5</v>
      </c>
      <c r="G496" s="13">
        <v>1.33333334492312E-5</v>
      </c>
      <c r="H496" s="13">
        <v>0</v>
      </c>
      <c r="I496" s="14">
        <v>7.9649542707474301E-9</v>
      </c>
      <c r="J496" s="14">
        <v>7.9649542707474301E-9</v>
      </c>
      <c r="K496" s="14">
        <v>7.9649542707474301E-9</v>
      </c>
      <c r="L496" s="14">
        <v>7.9649542707474301E-9</v>
      </c>
      <c r="M496" s="63">
        <f t="shared" si="14"/>
        <v>0</v>
      </c>
      <c r="N496" s="63">
        <f t="shared" si="15"/>
        <v>1</v>
      </c>
      <c r="O496" s="15"/>
    </row>
    <row r="497" spans="1:15">
      <c r="A497" s="8">
        <v>43545</v>
      </c>
      <c r="B497" s="12">
        <v>8</v>
      </c>
      <c r="C497" s="13">
        <v>38460.99609375</v>
      </c>
      <c r="D497" s="13">
        <v>0.9</v>
      </c>
      <c r="E497" s="13">
        <v>0.7</v>
      </c>
      <c r="F497" s="13">
        <v>0.81824848347800005</v>
      </c>
      <c r="G497" s="13">
        <v>0.81824848347800005</v>
      </c>
      <c r="H497" s="13">
        <v>0</v>
      </c>
      <c r="I497" s="14">
        <v>4.8836031374631501E-5</v>
      </c>
      <c r="J497" s="14">
        <v>4.8836031374630797E-5</v>
      </c>
      <c r="K497" s="14">
        <v>7.0638281648068702E-5</v>
      </c>
      <c r="L497" s="14">
        <v>7.0638281648069298E-5</v>
      </c>
      <c r="M497" s="63">
        <f t="shared" si="14"/>
        <v>0</v>
      </c>
      <c r="N497" s="63">
        <f t="shared" si="15"/>
        <v>1</v>
      </c>
      <c r="O497" s="15"/>
    </row>
    <row r="498" spans="1:15">
      <c r="A498" s="8">
        <v>43545</v>
      </c>
      <c r="B498" s="12">
        <v>9</v>
      </c>
      <c r="C498" s="13">
        <v>37796.16796875</v>
      </c>
      <c r="D498" s="13">
        <v>123.4</v>
      </c>
      <c r="E498" s="13">
        <v>119.3</v>
      </c>
      <c r="F498" s="13">
        <v>118.82682020534899</v>
      </c>
      <c r="G498" s="13">
        <v>118.82682020534899</v>
      </c>
      <c r="H498" s="13">
        <v>0</v>
      </c>
      <c r="I498" s="14">
        <v>2.731887571E-3</v>
      </c>
      <c r="J498" s="14">
        <v>2.731887571E-3</v>
      </c>
      <c r="K498" s="14">
        <v>2.82664154E-4</v>
      </c>
      <c r="L498" s="14">
        <v>2.82664154E-4</v>
      </c>
      <c r="M498" s="63">
        <f t="shared" si="14"/>
        <v>1</v>
      </c>
      <c r="N498" s="63">
        <f t="shared" si="15"/>
        <v>0</v>
      </c>
      <c r="O498" s="15"/>
    </row>
    <row r="499" spans="1:15">
      <c r="A499" s="8">
        <v>43545</v>
      </c>
      <c r="B499" s="12">
        <v>10</v>
      </c>
      <c r="C499" s="13">
        <v>37141.9609375</v>
      </c>
      <c r="D499" s="13">
        <v>555.5</v>
      </c>
      <c r="E499" s="13">
        <v>552.29999999999995</v>
      </c>
      <c r="F499" s="13">
        <v>423.27756247295298</v>
      </c>
      <c r="G499" s="13">
        <v>423.27756247295298</v>
      </c>
      <c r="H499" s="13">
        <v>0</v>
      </c>
      <c r="I499" s="14">
        <v>7.8985924447999997E-2</v>
      </c>
      <c r="J499" s="14">
        <v>7.8985924447999997E-2</v>
      </c>
      <c r="K499" s="14">
        <v>7.7074335440000002E-2</v>
      </c>
      <c r="L499" s="14">
        <v>7.7074335440000002E-2</v>
      </c>
      <c r="M499" s="63">
        <f t="shared" si="14"/>
        <v>1</v>
      </c>
      <c r="N499" s="63">
        <f t="shared" si="15"/>
        <v>0</v>
      </c>
      <c r="O499" s="15"/>
    </row>
    <row r="500" spans="1:15">
      <c r="A500" s="8">
        <v>43545</v>
      </c>
      <c r="B500" s="12">
        <v>11</v>
      </c>
      <c r="C500" s="13">
        <v>36753.33203125</v>
      </c>
      <c r="D500" s="13">
        <v>851.1</v>
      </c>
      <c r="E500" s="13">
        <v>844.8</v>
      </c>
      <c r="F500" s="13">
        <v>554.07489513589201</v>
      </c>
      <c r="G500" s="13">
        <v>554.07489513589303</v>
      </c>
      <c r="H500" s="13">
        <v>0</v>
      </c>
      <c r="I500" s="14">
        <v>0.17743435177</v>
      </c>
      <c r="J500" s="14">
        <v>0.17743435177</v>
      </c>
      <c r="K500" s="14">
        <v>0.17367091091</v>
      </c>
      <c r="L500" s="14">
        <v>0.17367091091</v>
      </c>
      <c r="M500" s="63">
        <f t="shared" si="14"/>
        <v>1</v>
      </c>
      <c r="N500" s="63">
        <f t="shared" si="15"/>
        <v>0</v>
      </c>
      <c r="O500" s="15"/>
    </row>
    <row r="501" spans="1:15">
      <c r="A501" s="8">
        <v>43545</v>
      </c>
      <c r="B501" s="12">
        <v>12</v>
      </c>
      <c r="C501" s="13">
        <v>36494.4765625</v>
      </c>
      <c r="D501" s="13">
        <v>946.8</v>
      </c>
      <c r="E501" s="13">
        <v>940.8</v>
      </c>
      <c r="F501" s="13">
        <v>703.49377555290903</v>
      </c>
      <c r="G501" s="13">
        <v>703.49377555290903</v>
      </c>
      <c r="H501" s="13">
        <v>0</v>
      </c>
      <c r="I501" s="14">
        <v>0.145344220099</v>
      </c>
      <c r="J501" s="14">
        <v>0.145344220099</v>
      </c>
      <c r="K501" s="14">
        <v>0.141759990709</v>
      </c>
      <c r="L501" s="14">
        <v>0.141759990709</v>
      </c>
      <c r="M501" s="63">
        <f t="shared" si="14"/>
        <v>1</v>
      </c>
      <c r="N501" s="63">
        <f t="shared" si="15"/>
        <v>0</v>
      </c>
      <c r="O501" s="15"/>
    </row>
    <row r="502" spans="1:15">
      <c r="A502" s="8">
        <v>43545</v>
      </c>
      <c r="B502" s="12">
        <v>13</v>
      </c>
      <c r="C502" s="13">
        <v>36402.796875</v>
      </c>
      <c r="D502" s="13">
        <v>1076.0999999999999</v>
      </c>
      <c r="E502" s="13">
        <v>1069.4000000000001</v>
      </c>
      <c r="F502" s="13">
        <v>807.69542671759905</v>
      </c>
      <c r="G502" s="13">
        <v>808.26421558512595</v>
      </c>
      <c r="H502" s="13">
        <v>0.568788867526</v>
      </c>
      <c r="I502" s="14">
        <v>0.159997481729</v>
      </c>
      <c r="J502" s="14">
        <v>0.16033726002500001</v>
      </c>
      <c r="K502" s="14">
        <v>0.15599509224300001</v>
      </c>
      <c r="L502" s="14">
        <v>0.156334870539</v>
      </c>
      <c r="M502" s="63">
        <f t="shared" si="14"/>
        <v>1</v>
      </c>
      <c r="N502" s="63">
        <f t="shared" si="15"/>
        <v>0</v>
      </c>
      <c r="O502" s="15"/>
    </row>
    <row r="503" spans="1:15">
      <c r="A503" s="8">
        <v>43545</v>
      </c>
      <c r="B503" s="12">
        <v>14</v>
      </c>
      <c r="C503" s="13">
        <v>36672.45703125</v>
      </c>
      <c r="D503" s="13">
        <v>961.6</v>
      </c>
      <c r="E503" s="13">
        <v>954.7</v>
      </c>
      <c r="F503" s="13">
        <v>878.12486606558105</v>
      </c>
      <c r="G503" s="13">
        <v>905.59672104265906</v>
      </c>
      <c r="H503" s="13">
        <v>27.471854977077001</v>
      </c>
      <c r="I503" s="14">
        <v>3.3454766402E-2</v>
      </c>
      <c r="J503" s="14">
        <v>4.9865671405999998E-2</v>
      </c>
      <c r="K503" s="14">
        <v>2.9332902601999999E-2</v>
      </c>
      <c r="L503" s="14">
        <v>4.5743807607000003E-2</v>
      </c>
      <c r="M503" s="63">
        <f t="shared" si="14"/>
        <v>1</v>
      </c>
      <c r="N503" s="63">
        <f t="shared" si="15"/>
        <v>0</v>
      </c>
      <c r="O503" s="15"/>
    </row>
    <row r="504" spans="1:15">
      <c r="A504" s="8">
        <v>43545</v>
      </c>
      <c r="B504" s="12">
        <v>15</v>
      </c>
      <c r="C504" s="13">
        <v>36963.08203125</v>
      </c>
      <c r="D504" s="13">
        <v>910.8</v>
      </c>
      <c r="E504" s="13">
        <v>904.9</v>
      </c>
      <c r="F504" s="13">
        <v>896.75494906200299</v>
      </c>
      <c r="G504" s="13">
        <v>898.377193502718</v>
      </c>
      <c r="H504" s="13">
        <v>1.622244440714</v>
      </c>
      <c r="I504" s="14">
        <v>7.4210313600000001E-3</v>
      </c>
      <c r="J504" s="14">
        <v>8.3901140600000004E-3</v>
      </c>
      <c r="K504" s="14">
        <v>3.896539126E-3</v>
      </c>
      <c r="L504" s="14">
        <v>4.8656218259999998E-3</v>
      </c>
      <c r="M504" s="63">
        <f t="shared" si="14"/>
        <v>1</v>
      </c>
      <c r="N504" s="63">
        <f t="shared" si="15"/>
        <v>0</v>
      </c>
      <c r="O504" s="15"/>
    </row>
    <row r="505" spans="1:15">
      <c r="A505" s="8">
        <v>43545</v>
      </c>
      <c r="B505" s="12">
        <v>16</v>
      </c>
      <c r="C505" s="13">
        <v>37379.66015625</v>
      </c>
      <c r="D505" s="13">
        <v>772.5</v>
      </c>
      <c r="E505" s="13">
        <v>767.8</v>
      </c>
      <c r="F505" s="13">
        <v>792.294570308527</v>
      </c>
      <c r="G505" s="13">
        <v>817.94721437692601</v>
      </c>
      <c r="H505" s="13">
        <v>25.652644068398999</v>
      </c>
      <c r="I505" s="14">
        <v>2.7148873582000001E-2</v>
      </c>
      <c r="J505" s="14">
        <v>1.1824713444999999E-2</v>
      </c>
      <c r="K505" s="14">
        <v>2.9956519938000001E-2</v>
      </c>
      <c r="L505" s="14">
        <v>1.4632359801E-2</v>
      </c>
      <c r="M505" s="63">
        <f t="shared" si="14"/>
        <v>1</v>
      </c>
      <c r="N505" s="63">
        <f t="shared" si="15"/>
        <v>1</v>
      </c>
      <c r="O505" s="15"/>
    </row>
    <row r="506" spans="1:15">
      <c r="A506" s="8">
        <v>43545</v>
      </c>
      <c r="B506" s="12">
        <v>17</v>
      </c>
      <c r="C506" s="13">
        <v>37909.1796875</v>
      </c>
      <c r="D506" s="13">
        <v>753.1</v>
      </c>
      <c r="E506" s="13">
        <v>751</v>
      </c>
      <c r="F506" s="13">
        <v>958.76505807558601</v>
      </c>
      <c r="G506" s="13">
        <v>992.74533498869903</v>
      </c>
      <c r="H506" s="13">
        <v>33.980276913113002</v>
      </c>
      <c r="I506" s="14">
        <v>0.14315730883399999</v>
      </c>
      <c r="J506" s="14">
        <v>0.12285845763100001</v>
      </c>
      <c r="K506" s="14">
        <v>0.144411789121</v>
      </c>
      <c r="L506" s="14">
        <v>0.124112937918</v>
      </c>
      <c r="M506" s="63">
        <f t="shared" si="14"/>
        <v>1</v>
      </c>
      <c r="N506" s="63">
        <f t="shared" si="15"/>
        <v>1</v>
      </c>
      <c r="O506" s="15"/>
    </row>
    <row r="507" spans="1:15">
      <c r="A507" s="8">
        <v>43545</v>
      </c>
      <c r="B507" s="12">
        <v>18</v>
      </c>
      <c r="C507" s="13">
        <v>38018.46875</v>
      </c>
      <c r="D507" s="13">
        <v>721.2</v>
      </c>
      <c r="E507" s="13">
        <v>718.9</v>
      </c>
      <c r="F507" s="13">
        <v>880.12236459891005</v>
      </c>
      <c r="G507" s="13">
        <v>949.78080937226605</v>
      </c>
      <c r="H507" s="13">
        <v>69.658444773355995</v>
      </c>
      <c r="I507" s="14">
        <v>0.13654767584899999</v>
      </c>
      <c r="J507" s="14">
        <v>9.4935701671000003E-2</v>
      </c>
      <c r="K507" s="14">
        <v>0.13792163044899999</v>
      </c>
      <c r="L507" s="14">
        <v>9.6309656270999994E-2</v>
      </c>
      <c r="M507" s="63">
        <f t="shared" si="14"/>
        <v>1</v>
      </c>
      <c r="N507" s="63">
        <f t="shared" si="15"/>
        <v>1</v>
      </c>
      <c r="O507" s="15"/>
    </row>
    <row r="508" spans="1:15">
      <c r="A508" s="8">
        <v>43545</v>
      </c>
      <c r="B508" s="12">
        <v>19</v>
      </c>
      <c r="C508" s="13">
        <v>37585.19140625</v>
      </c>
      <c r="D508" s="13">
        <v>374.8</v>
      </c>
      <c r="E508" s="13">
        <v>374.8</v>
      </c>
      <c r="F508" s="13">
        <v>728.22275290926405</v>
      </c>
      <c r="G508" s="13">
        <v>787.67747387687496</v>
      </c>
      <c r="H508" s="13">
        <v>59.454720967610001</v>
      </c>
      <c r="I508" s="14">
        <v>0.246641262769</v>
      </c>
      <c r="J508" s="14">
        <v>0.21112470305200001</v>
      </c>
      <c r="K508" s="14">
        <v>0.246641262769</v>
      </c>
      <c r="L508" s="14">
        <v>0.21112470305200001</v>
      </c>
      <c r="M508" s="63">
        <f t="shared" si="14"/>
        <v>1</v>
      </c>
      <c r="N508" s="63">
        <f t="shared" si="15"/>
        <v>1</v>
      </c>
      <c r="O508" s="15"/>
    </row>
    <row r="509" spans="1:15">
      <c r="A509" s="8">
        <v>43545</v>
      </c>
      <c r="B509" s="12">
        <v>20</v>
      </c>
      <c r="C509" s="13">
        <v>37538.984375</v>
      </c>
      <c r="D509" s="13">
        <v>95.6</v>
      </c>
      <c r="E509" s="13">
        <v>64.3</v>
      </c>
      <c r="F509" s="13">
        <v>71.351768463208003</v>
      </c>
      <c r="G509" s="13">
        <v>71.351768463208003</v>
      </c>
      <c r="H509" s="13">
        <v>0</v>
      </c>
      <c r="I509" s="14">
        <v>1.4485204024E-2</v>
      </c>
      <c r="J509" s="14">
        <v>1.4485204024E-2</v>
      </c>
      <c r="K509" s="14">
        <v>4.212525963E-3</v>
      </c>
      <c r="L509" s="14">
        <v>4.212525963E-3</v>
      </c>
      <c r="M509" s="63">
        <f t="shared" si="14"/>
        <v>1</v>
      </c>
      <c r="N509" s="63">
        <f t="shared" si="15"/>
        <v>1</v>
      </c>
      <c r="O509" s="15"/>
    </row>
    <row r="510" spans="1:15">
      <c r="A510" s="8">
        <v>43545</v>
      </c>
      <c r="B510" s="12">
        <v>21</v>
      </c>
      <c r="C510" s="13">
        <v>38370.5546875</v>
      </c>
      <c r="D510" s="13">
        <v>0.2</v>
      </c>
      <c r="E510" s="13">
        <v>0.1</v>
      </c>
      <c r="F510" s="13">
        <v>0</v>
      </c>
      <c r="G510" s="13">
        <v>2.0222221500000001E-4</v>
      </c>
      <c r="H510" s="13">
        <v>2.0222221500000001E-4</v>
      </c>
      <c r="I510" s="14">
        <v>1.19353511E-4</v>
      </c>
      <c r="J510" s="14">
        <v>1.19474313E-4</v>
      </c>
      <c r="K510" s="14">
        <v>5.9616354710267797E-5</v>
      </c>
      <c r="L510" s="14">
        <v>5.9737156511350098E-5</v>
      </c>
      <c r="M510" s="63">
        <f t="shared" si="14"/>
        <v>0</v>
      </c>
      <c r="N510" s="63">
        <f t="shared" si="15"/>
        <v>0</v>
      </c>
      <c r="O510" s="15"/>
    </row>
    <row r="511" spans="1:15">
      <c r="A511" s="8">
        <v>43545</v>
      </c>
      <c r="B511" s="12">
        <v>22</v>
      </c>
      <c r="C511" s="13">
        <v>37037.9765625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4">
        <v>0</v>
      </c>
      <c r="J511" s="14">
        <v>0</v>
      </c>
      <c r="K511" s="14">
        <v>0</v>
      </c>
      <c r="L511" s="14">
        <v>0</v>
      </c>
      <c r="M511" s="63">
        <f t="shared" si="14"/>
        <v>0</v>
      </c>
      <c r="N511" s="63">
        <f t="shared" si="15"/>
        <v>0</v>
      </c>
      <c r="O511" s="15"/>
    </row>
    <row r="512" spans="1:15">
      <c r="A512" s="8">
        <v>43545</v>
      </c>
      <c r="B512" s="12">
        <v>23</v>
      </c>
      <c r="C512" s="13">
        <v>34524.203125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4">
        <v>0</v>
      </c>
      <c r="J512" s="14">
        <v>0</v>
      </c>
      <c r="K512" s="14">
        <v>0</v>
      </c>
      <c r="L512" s="14">
        <v>0</v>
      </c>
      <c r="M512" s="63">
        <f t="shared" si="14"/>
        <v>0</v>
      </c>
      <c r="N512" s="63">
        <f t="shared" si="15"/>
        <v>0</v>
      </c>
      <c r="O512" s="15"/>
    </row>
    <row r="513" spans="1:15">
      <c r="A513" s="8">
        <v>43545</v>
      </c>
      <c r="B513" s="12">
        <v>24</v>
      </c>
      <c r="C513" s="13">
        <v>31829.185546875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4">
        <v>0</v>
      </c>
      <c r="J513" s="14">
        <v>0</v>
      </c>
      <c r="K513" s="14">
        <v>0</v>
      </c>
      <c r="L513" s="14">
        <v>0</v>
      </c>
      <c r="M513" s="63">
        <f t="shared" si="14"/>
        <v>0</v>
      </c>
      <c r="N513" s="63">
        <f t="shared" si="15"/>
        <v>0</v>
      </c>
      <c r="O513" s="15"/>
    </row>
    <row r="514" spans="1:15">
      <c r="A514" s="8">
        <v>43546</v>
      </c>
      <c r="B514" s="12">
        <v>1</v>
      </c>
      <c r="C514" s="13">
        <v>29993.84375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4">
        <v>0</v>
      </c>
      <c r="J514" s="14">
        <v>0</v>
      </c>
      <c r="K514" s="14">
        <v>0</v>
      </c>
      <c r="L514" s="14">
        <v>0</v>
      </c>
      <c r="M514" s="63">
        <f t="shared" si="14"/>
        <v>0</v>
      </c>
      <c r="N514" s="63">
        <f t="shared" si="15"/>
        <v>0</v>
      </c>
      <c r="O514" s="15"/>
    </row>
    <row r="515" spans="1:15">
      <c r="A515" s="8">
        <v>43546</v>
      </c>
      <c r="B515" s="12">
        <v>2</v>
      </c>
      <c r="C515" s="13">
        <v>28999.484375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4">
        <v>0</v>
      </c>
      <c r="J515" s="14">
        <v>0</v>
      </c>
      <c r="K515" s="14">
        <v>0</v>
      </c>
      <c r="L515" s="14">
        <v>0</v>
      </c>
      <c r="M515" s="63">
        <f t="shared" si="14"/>
        <v>0</v>
      </c>
      <c r="N515" s="63">
        <f t="shared" si="15"/>
        <v>0</v>
      </c>
      <c r="O515" s="15"/>
    </row>
    <row r="516" spans="1:15">
      <c r="A516" s="8">
        <v>43546</v>
      </c>
      <c r="B516" s="12">
        <v>3</v>
      </c>
      <c r="C516" s="13">
        <v>28455.96484375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4">
        <v>0</v>
      </c>
      <c r="J516" s="14">
        <v>0</v>
      </c>
      <c r="K516" s="14">
        <v>0</v>
      </c>
      <c r="L516" s="14">
        <v>0</v>
      </c>
      <c r="M516" s="63">
        <f t="shared" si="14"/>
        <v>0</v>
      </c>
      <c r="N516" s="63">
        <f t="shared" si="15"/>
        <v>0</v>
      </c>
      <c r="O516" s="15"/>
    </row>
    <row r="517" spans="1:15">
      <c r="A517" s="8">
        <v>43546</v>
      </c>
      <c r="B517" s="12">
        <v>4</v>
      </c>
      <c r="C517" s="13">
        <v>28417.20703125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4">
        <v>0</v>
      </c>
      <c r="J517" s="14">
        <v>0</v>
      </c>
      <c r="K517" s="14">
        <v>0</v>
      </c>
      <c r="L517" s="14">
        <v>0</v>
      </c>
      <c r="M517" s="63">
        <f t="shared" si="14"/>
        <v>0</v>
      </c>
      <c r="N517" s="63">
        <f t="shared" si="15"/>
        <v>0</v>
      </c>
      <c r="O517" s="15"/>
    </row>
    <row r="518" spans="1:15">
      <c r="A518" s="8">
        <v>43546</v>
      </c>
      <c r="B518" s="12">
        <v>5</v>
      </c>
      <c r="C518" s="13">
        <v>29152.544921875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4">
        <v>0</v>
      </c>
      <c r="J518" s="14">
        <v>0</v>
      </c>
      <c r="K518" s="14">
        <v>0</v>
      </c>
      <c r="L518" s="14">
        <v>0</v>
      </c>
      <c r="M518" s="63">
        <f t="shared" si="14"/>
        <v>0</v>
      </c>
      <c r="N518" s="63">
        <f t="shared" si="15"/>
        <v>0</v>
      </c>
      <c r="O518" s="15"/>
    </row>
    <row r="519" spans="1:15">
      <c r="A519" s="8">
        <v>43546</v>
      </c>
      <c r="B519" s="12">
        <v>6</v>
      </c>
      <c r="C519" s="13">
        <v>31256.69921875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4">
        <v>0</v>
      </c>
      <c r="J519" s="14">
        <v>0</v>
      </c>
      <c r="K519" s="14">
        <v>0</v>
      </c>
      <c r="L519" s="14">
        <v>0</v>
      </c>
      <c r="M519" s="63">
        <f t="shared" si="14"/>
        <v>0</v>
      </c>
      <c r="N519" s="63">
        <f t="shared" si="15"/>
        <v>0</v>
      </c>
      <c r="O519" s="15"/>
    </row>
    <row r="520" spans="1:15">
      <c r="A520" s="8">
        <v>43546</v>
      </c>
      <c r="B520" s="12">
        <v>7</v>
      </c>
      <c r="C520" s="13">
        <v>34892.65234375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4">
        <v>0</v>
      </c>
      <c r="J520" s="14">
        <v>0</v>
      </c>
      <c r="K520" s="14">
        <v>0</v>
      </c>
      <c r="L520" s="14">
        <v>0</v>
      </c>
      <c r="M520" s="63">
        <f t="shared" si="14"/>
        <v>0</v>
      </c>
      <c r="N520" s="63">
        <f t="shared" si="15"/>
        <v>0</v>
      </c>
      <c r="O520" s="15"/>
    </row>
    <row r="521" spans="1:15">
      <c r="A521" s="8">
        <v>43546</v>
      </c>
      <c r="B521" s="12">
        <v>8</v>
      </c>
      <c r="C521" s="13">
        <v>36894.1015625</v>
      </c>
      <c r="D521" s="13">
        <v>0.8</v>
      </c>
      <c r="E521" s="13">
        <v>0.4</v>
      </c>
      <c r="F521" s="13">
        <v>0.111399187909</v>
      </c>
      <c r="G521" s="13">
        <v>0.111399187909</v>
      </c>
      <c r="H521" s="13">
        <v>0</v>
      </c>
      <c r="I521" s="14">
        <v>4.1135054399999999E-4</v>
      </c>
      <c r="J521" s="14">
        <v>4.1135054399999999E-4</v>
      </c>
      <c r="K521" s="14">
        <v>1.72401918E-4</v>
      </c>
      <c r="L521" s="14">
        <v>1.72401918E-4</v>
      </c>
      <c r="M521" s="63">
        <f t="shared" si="14"/>
        <v>0</v>
      </c>
      <c r="N521" s="63">
        <f t="shared" si="15"/>
        <v>0</v>
      </c>
      <c r="O521" s="15"/>
    </row>
    <row r="522" spans="1:15">
      <c r="A522" s="8">
        <v>43546</v>
      </c>
      <c r="B522" s="12">
        <v>9</v>
      </c>
      <c r="C522" s="13">
        <v>36675.51953125</v>
      </c>
      <c r="D522" s="13">
        <v>98.4</v>
      </c>
      <c r="E522" s="13">
        <v>91.5</v>
      </c>
      <c r="F522" s="13">
        <v>66.280075250880003</v>
      </c>
      <c r="G522" s="13">
        <v>66.280075250880003</v>
      </c>
      <c r="H522" s="13">
        <v>0</v>
      </c>
      <c r="I522" s="14">
        <v>1.9187529718000002E-2</v>
      </c>
      <c r="J522" s="14">
        <v>1.9187529718000002E-2</v>
      </c>
      <c r="K522" s="14">
        <v>1.5065665919E-2</v>
      </c>
      <c r="L522" s="14">
        <v>1.5065665919E-2</v>
      </c>
      <c r="M522" s="63">
        <f t="shared" si="14"/>
        <v>1</v>
      </c>
      <c r="N522" s="63">
        <f t="shared" si="15"/>
        <v>0</v>
      </c>
      <c r="O522" s="15"/>
    </row>
    <row r="523" spans="1:15">
      <c r="A523" s="8">
        <v>43546</v>
      </c>
      <c r="B523" s="12">
        <v>10</v>
      </c>
      <c r="C523" s="13">
        <v>36557.26171875</v>
      </c>
      <c r="D523" s="13">
        <v>395.9</v>
      </c>
      <c r="E523" s="13">
        <v>391.6</v>
      </c>
      <c r="F523" s="13">
        <v>201.50441266490299</v>
      </c>
      <c r="G523" s="13">
        <v>201.50441266490299</v>
      </c>
      <c r="H523" s="13">
        <v>0</v>
      </c>
      <c r="I523" s="14">
        <v>0.116126396257</v>
      </c>
      <c r="J523" s="14">
        <v>0.116126396257</v>
      </c>
      <c r="K523" s="14">
        <v>0.113557698527</v>
      </c>
      <c r="L523" s="14">
        <v>0.113557698527</v>
      </c>
      <c r="M523" s="63">
        <f t="shared" si="14"/>
        <v>1</v>
      </c>
      <c r="N523" s="63">
        <f t="shared" si="15"/>
        <v>0</v>
      </c>
      <c r="O523" s="15"/>
    </row>
    <row r="524" spans="1:15">
      <c r="A524" s="8">
        <v>43546</v>
      </c>
      <c r="B524" s="12">
        <v>11</v>
      </c>
      <c r="C524" s="13">
        <v>36573.21484375</v>
      </c>
      <c r="D524" s="13">
        <v>754</v>
      </c>
      <c r="E524" s="13">
        <v>746.5</v>
      </c>
      <c r="F524" s="13">
        <v>417.23670008328202</v>
      </c>
      <c r="G524" s="13">
        <v>437.03443289054798</v>
      </c>
      <c r="H524" s="13">
        <v>19.797732807265</v>
      </c>
      <c r="I524" s="14">
        <v>0.18934621691100001</v>
      </c>
      <c r="J524" s="14">
        <v>0.20117281954399999</v>
      </c>
      <c r="K524" s="14">
        <v>0.18486593017200001</v>
      </c>
      <c r="L524" s="14">
        <v>0.19669253280499999</v>
      </c>
      <c r="M524" s="63">
        <f t="shared" ref="M524:M587" si="16">IF(F524&gt;5,1,0)</f>
        <v>1</v>
      </c>
      <c r="N524" s="63">
        <f t="shared" ref="N524:N587" si="17">IF(G524&gt;E524,1,0)</f>
        <v>0</v>
      </c>
      <c r="O524" s="15"/>
    </row>
    <row r="525" spans="1:15">
      <c r="A525" s="8">
        <v>43546</v>
      </c>
      <c r="B525" s="12">
        <v>12</v>
      </c>
      <c r="C525" s="13">
        <v>36717.90625</v>
      </c>
      <c r="D525" s="13">
        <v>957.2</v>
      </c>
      <c r="E525" s="13">
        <v>949</v>
      </c>
      <c r="F525" s="13">
        <v>551.15895071530099</v>
      </c>
      <c r="G525" s="13">
        <v>693.57694993019095</v>
      </c>
      <c r="H525" s="13">
        <v>142.41799921488999</v>
      </c>
      <c r="I525" s="14">
        <v>0.15748091402</v>
      </c>
      <c r="J525" s="14">
        <v>0.24255737711100001</v>
      </c>
      <c r="K525" s="14">
        <v>0.15258246718599999</v>
      </c>
      <c r="L525" s="14">
        <v>0.237658930277</v>
      </c>
      <c r="M525" s="63">
        <f t="shared" si="16"/>
        <v>1</v>
      </c>
      <c r="N525" s="63">
        <f t="shared" si="17"/>
        <v>0</v>
      </c>
      <c r="O525" s="15"/>
    </row>
    <row r="526" spans="1:15">
      <c r="A526" s="8">
        <v>43546</v>
      </c>
      <c r="B526" s="12">
        <v>13</v>
      </c>
      <c r="C526" s="13">
        <v>36865.08984375</v>
      </c>
      <c r="D526" s="13">
        <v>1046.4000000000001</v>
      </c>
      <c r="E526" s="13">
        <v>1038.2</v>
      </c>
      <c r="F526" s="13">
        <v>756.12134726506895</v>
      </c>
      <c r="G526" s="13">
        <v>935.78947173264305</v>
      </c>
      <c r="H526" s="13">
        <v>179.66812446757299</v>
      </c>
      <c r="I526" s="14">
        <v>6.6075584389000006E-2</v>
      </c>
      <c r="J526" s="14">
        <v>0.173404213103</v>
      </c>
      <c r="K526" s="14">
        <v>6.1177137554999997E-2</v>
      </c>
      <c r="L526" s="14">
        <v>0.16850576626899999</v>
      </c>
      <c r="M526" s="63">
        <f t="shared" si="16"/>
        <v>1</v>
      </c>
      <c r="N526" s="63">
        <f t="shared" si="17"/>
        <v>0</v>
      </c>
      <c r="O526" s="15"/>
    </row>
    <row r="527" spans="1:15">
      <c r="A527" s="8">
        <v>43546</v>
      </c>
      <c r="B527" s="12">
        <v>14</v>
      </c>
      <c r="C527" s="13">
        <v>37388.734375</v>
      </c>
      <c r="D527" s="13">
        <v>1065.2</v>
      </c>
      <c r="E527" s="13">
        <v>1057.5</v>
      </c>
      <c r="F527" s="13">
        <v>679.765584538653</v>
      </c>
      <c r="G527" s="13">
        <v>963.31164420222206</v>
      </c>
      <c r="H527" s="13">
        <v>283.546059663569</v>
      </c>
      <c r="I527" s="14">
        <v>6.0865206568999998E-2</v>
      </c>
      <c r="J527" s="14">
        <v>0.230247560012</v>
      </c>
      <c r="K527" s="14">
        <v>5.6265445518000001E-2</v>
      </c>
      <c r="L527" s="14">
        <v>0.22564779896100001</v>
      </c>
      <c r="M527" s="63">
        <f t="shared" si="16"/>
        <v>1</v>
      </c>
      <c r="N527" s="63">
        <f t="shared" si="17"/>
        <v>0</v>
      </c>
      <c r="O527" s="15"/>
    </row>
    <row r="528" spans="1:15">
      <c r="A528" s="8">
        <v>43546</v>
      </c>
      <c r="B528" s="12">
        <v>15</v>
      </c>
      <c r="C528" s="13">
        <v>37744.07421875</v>
      </c>
      <c r="D528" s="13">
        <v>1037</v>
      </c>
      <c r="E528" s="13">
        <v>1030.7</v>
      </c>
      <c r="F528" s="13">
        <v>645.31259489810304</v>
      </c>
      <c r="G528" s="13">
        <v>1053.4497392918699</v>
      </c>
      <c r="H528" s="13">
        <v>408.13714439377202</v>
      </c>
      <c r="I528" s="14">
        <v>9.8266065060000005E-3</v>
      </c>
      <c r="J528" s="14">
        <v>0.23398291822</v>
      </c>
      <c r="K528" s="14">
        <v>1.3590047366E-2</v>
      </c>
      <c r="L528" s="14">
        <v>0.23021947736000001</v>
      </c>
      <c r="M528" s="63">
        <f t="shared" si="16"/>
        <v>1</v>
      </c>
      <c r="N528" s="63">
        <f t="shared" si="17"/>
        <v>1</v>
      </c>
      <c r="O528" s="15"/>
    </row>
    <row r="529" spans="1:15">
      <c r="A529" s="8">
        <v>43546</v>
      </c>
      <c r="B529" s="12">
        <v>16</v>
      </c>
      <c r="C529" s="13">
        <v>38089.328125</v>
      </c>
      <c r="D529" s="13">
        <v>957.6</v>
      </c>
      <c r="E529" s="13">
        <v>952.7</v>
      </c>
      <c r="F529" s="13">
        <v>451.19926454309399</v>
      </c>
      <c r="G529" s="13">
        <v>1084.24424412843</v>
      </c>
      <c r="H529" s="13">
        <v>633.04497958533796</v>
      </c>
      <c r="I529" s="14">
        <v>7.5653670327000003E-2</v>
      </c>
      <c r="J529" s="14">
        <v>0.302509399914</v>
      </c>
      <c r="K529" s="14">
        <v>7.8580790996000002E-2</v>
      </c>
      <c r="L529" s="14">
        <v>0.29958227924500003</v>
      </c>
      <c r="M529" s="63">
        <f t="shared" si="16"/>
        <v>1</v>
      </c>
      <c r="N529" s="63">
        <f t="shared" si="17"/>
        <v>1</v>
      </c>
      <c r="O529" s="15"/>
    </row>
    <row r="530" spans="1:15">
      <c r="A530" s="8">
        <v>43546</v>
      </c>
      <c r="B530" s="12">
        <v>17</v>
      </c>
      <c r="C530" s="13">
        <v>38360.5078125</v>
      </c>
      <c r="D530" s="13">
        <v>860.3</v>
      </c>
      <c r="E530" s="13">
        <v>855.1</v>
      </c>
      <c r="F530" s="13">
        <v>342.55371801071499</v>
      </c>
      <c r="G530" s="13">
        <v>918.39673501816003</v>
      </c>
      <c r="H530" s="13">
        <v>575.84301700744595</v>
      </c>
      <c r="I530" s="14">
        <v>3.4705337524999998E-2</v>
      </c>
      <c r="J530" s="14">
        <v>0.30928690680299997</v>
      </c>
      <c r="K530" s="14">
        <v>3.7811669664E-2</v>
      </c>
      <c r="L530" s="14">
        <v>0.30618057466499998</v>
      </c>
      <c r="M530" s="63">
        <f t="shared" si="16"/>
        <v>1</v>
      </c>
      <c r="N530" s="63">
        <f t="shared" si="17"/>
        <v>1</v>
      </c>
      <c r="O530" s="15"/>
    </row>
    <row r="531" spans="1:15">
      <c r="A531" s="8">
        <v>43546</v>
      </c>
      <c r="B531" s="12">
        <v>18</v>
      </c>
      <c r="C531" s="13">
        <v>38186.796875</v>
      </c>
      <c r="D531" s="13">
        <v>671.1</v>
      </c>
      <c r="E531" s="13">
        <v>665.2</v>
      </c>
      <c r="F531" s="13">
        <v>326.49537936265301</v>
      </c>
      <c r="G531" s="13">
        <v>664.59656709234002</v>
      </c>
      <c r="H531" s="13">
        <v>338.10118772968701</v>
      </c>
      <c r="I531" s="14">
        <v>3.8849658940000001E-3</v>
      </c>
      <c r="J531" s="14">
        <v>0.205857001575</v>
      </c>
      <c r="K531" s="14">
        <v>3.6047366000000001E-4</v>
      </c>
      <c r="L531" s="14">
        <v>0.202332509341</v>
      </c>
      <c r="M531" s="63">
        <f t="shared" si="16"/>
        <v>1</v>
      </c>
      <c r="N531" s="63">
        <f t="shared" si="17"/>
        <v>0</v>
      </c>
      <c r="O531" s="15"/>
    </row>
    <row r="532" spans="1:15">
      <c r="A532" s="8">
        <v>43546</v>
      </c>
      <c r="B532" s="12">
        <v>19</v>
      </c>
      <c r="C532" s="13">
        <v>37518.66015625</v>
      </c>
      <c r="D532" s="13">
        <v>454.6</v>
      </c>
      <c r="E532" s="13">
        <v>449.4</v>
      </c>
      <c r="F532" s="13">
        <v>236.67469054582801</v>
      </c>
      <c r="G532" s="13">
        <v>488.48555055589298</v>
      </c>
      <c r="H532" s="13">
        <v>251.810860010065</v>
      </c>
      <c r="I532" s="14">
        <v>2.0242264369999999E-2</v>
      </c>
      <c r="J532" s="14">
        <v>0.13018238318600001</v>
      </c>
      <c r="K532" s="14">
        <v>2.3348596507999999E-2</v>
      </c>
      <c r="L532" s="14">
        <v>0.12707605104700001</v>
      </c>
      <c r="M532" s="63">
        <f t="shared" si="16"/>
        <v>1</v>
      </c>
      <c r="N532" s="63">
        <f t="shared" si="17"/>
        <v>1</v>
      </c>
      <c r="O532" s="15"/>
    </row>
    <row r="533" spans="1:15">
      <c r="A533" s="8">
        <v>43546</v>
      </c>
      <c r="B533" s="12">
        <v>20</v>
      </c>
      <c r="C533" s="13">
        <v>37126.08984375</v>
      </c>
      <c r="D533" s="13">
        <v>85.5</v>
      </c>
      <c r="E533" s="13">
        <v>78.400000000000006</v>
      </c>
      <c r="F533" s="13">
        <v>18.144796535342</v>
      </c>
      <c r="G533" s="13">
        <v>44.221310880487998</v>
      </c>
      <c r="H533" s="13">
        <v>26.076514345145</v>
      </c>
      <c r="I533" s="14">
        <v>2.4658715125000001E-2</v>
      </c>
      <c r="J533" s="14">
        <v>4.0236083312000001E-2</v>
      </c>
      <c r="K533" s="14">
        <v>2.0417377011999999E-2</v>
      </c>
      <c r="L533" s="14">
        <v>3.5994745198999999E-2</v>
      </c>
      <c r="M533" s="63">
        <f t="shared" si="16"/>
        <v>1</v>
      </c>
      <c r="N533" s="63">
        <f t="shared" si="17"/>
        <v>0</v>
      </c>
      <c r="O533" s="15"/>
    </row>
    <row r="534" spans="1:15">
      <c r="A534" s="8">
        <v>43546</v>
      </c>
      <c r="B534" s="12">
        <v>21</v>
      </c>
      <c r="C534" s="13">
        <v>37410.3984375</v>
      </c>
      <c r="D534" s="13">
        <v>0.2</v>
      </c>
      <c r="E534" s="13">
        <v>0.2</v>
      </c>
      <c r="F534" s="13">
        <v>0</v>
      </c>
      <c r="G534" s="13">
        <v>1.8338638144E-2</v>
      </c>
      <c r="H534" s="13">
        <v>1.8338638144E-2</v>
      </c>
      <c r="I534" s="14">
        <v>1.08519332E-4</v>
      </c>
      <c r="J534" s="14">
        <v>1.19474313E-4</v>
      </c>
      <c r="K534" s="14">
        <v>1.08519332E-4</v>
      </c>
      <c r="L534" s="14">
        <v>1.19474313E-4</v>
      </c>
      <c r="M534" s="63">
        <f t="shared" si="16"/>
        <v>0</v>
      </c>
      <c r="N534" s="63">
        <f t="shared" si="17"/>
        <v>0</v>
      </c>
      <c r="O534" s="15"/>
    </row>
    <row r="535" spans="1:15">
      <c r="A535" s="8">
        <v>43546</v>
      </c>
      <c r="B535" s="12">
        <v>22</v>
      </c>
      <c r="C535" s="13">
        <v>36338.14453125</v>
      </c>
      <c r="D535" s="13">
        <v>0</v>
      </c>
      <c r="E535" s="13">
        <v>0</v>
      </c>
      <c r="F535" s="13">
        <v>1.6666667328940401E-5</v>
      </c>
      <c r="G535" s="13">
        <v>1.6666667328940401E-5</v>
      </c>
      <c r="H535" s="13">
        <v>0</v>
      </c>
      <c r="I535" s="14">
        <v>9.9561931475151704E-9</v>
      </c>
      <c r="J535" s="14">
        <v>9.9561931475151704E-9</v>
      </c>
      <c r="K535" s="14">
        <v>9.9561931475151704E-9</v>
      </c>
      <c r="L535" s="14">
        <v>9.9561931475151704E-9</v>
      </c>
      <c r="M535" s="63">
        <f t="shared" si="16"/>
        <v>0</v>
      </c>
      <c r="N535" s="63">
        <f t="shared" si="17"/>
        <v>1</v>
      </c>
      <c r="O535" s="15"/>
    </row>
    <row r="536" spans="1:15">
      <c r="A536" s="8">
        <v>43546</v>
      </c>
      <c r="B536" s="12">
        <v>23</v>
      </c>
      <c r="C536" s="13">
        <v>34699.39453125</v>
      </c>
      <c r="D536" s="13">
        <v>0</v>
      </c>
      <c r="E536" s="13">
        <v>0</v>
      </c>
      <c r="F536" s="13">
        <v>1.6666667328940401E-5</v>
      </c>
      <c r="G536" s="13">
        <v>1.6666667328940401E-5</v>
      </c>
      <c r="H536" s="13">
        <v>0</v>
      </c>
      <c r="I536" s="14">
        <v>9.9561931475151704E-9</v>
      </c>
      <c r="J536" s="14">
        <v>9.9561931475151704E-9</v>
      </c>
      <c r="K536" s="14">
        <v>9.9561931475151704E-9</v>
      </c>
      <c r="L536" s="14">
        <v>9.9561931475151704E-9</v>
      </c>
      <c r="M536" s="63">
        <f t="shared" si="16"/>
        <v>0</v>
      </c>
      <c r="N536" s="63">
        <f t="shared" si="17"/>
        <v>1</v>
      </c>
      <c r="O536" s="15"/>
    </row>
    <row r="537" spans="1:15">
      <c r="A537" s="8">
        <v>43546</v>
      </c>
      <c r="B537" s="12">
        <v>24</v>
      </c>
      <c r="C537" s="13">
        <v>32644.033203125</v>
      </c>
      <c r="D537" s="13">
        <v>0</v>
      </c>
      <c r="E537" s="13">
        <v>0</v>
      </c>
      <c r="F537" s="13">
        <v>0</v>
      </c>
      <c r="G537" s="13">
        <v>0</v>
      </c>
      <c r="H537" s="13">
        <v>0</v>
      </c>
      <c r="I537" s="14">
        <v>0</v>
      </c>
      <c r="J537" s="14">
        <v>0</v>
      </c>
      <c r="K537" s="14">
        <v>0</v>
      </c>
      <c r="L537" s="14">
        <v>0</v>
      </c>
      <c r="M537" s="63">
        <f t="shared" si="16"/>
        <v>0</v>
      </c>
      <c r="N537" s="63">
        <f t="shared" si="17"/>
        <v>0</v>
      </c>
      <c r="O537" s="15"/>
    </row>
    <row r="538" spans="1:15">
      <c r="A538" s="8">
        <v>43547</v>
      </c>
      <c r="B538" s="12">
        <v>1</v>
      </c>
      <c r="C538" s="13">
        <v>30724.875</v>
      </c>
      <c r="D538" s="13">
        <v>0</v>
      </c>
      <c r="E538" s="13">
        <v>0</v>
      </c>
      <c r="F538" s="13">
        <v>0</v>
      </c>
      <c r="G538" s="13">
        <v>0</v>
      </c>
      <c r="H538" s="13">
        <v>0</v>
      </c>
      <c r="I538" s="14">
        <v>0</v>
      </c>
      <c r="J538" s="14">
        <v>0</v>
      </c>
      <c r="K538" s="14">
        <v>0</v>
      </c>
      <c r="L538" s="14">
        <v>0</v>
      </c>
      <c r="M538" s="63">
        <f t="shared" si="16"/>
        <v>0</v>
      </c>
      <c r="N538" s="63">
        <f t="shared" si="17"/>
        <v>0</v>
      </c>
      <c r="O538" s="15"/>
    </row>
    <row r="539" spans="1:15">
      <c r="A539" s="8">
        <v>43547</v>
      </c>
      <c r="B539" s="12">
        <v>2</v>
      </c>
      <c r="C539" s="13">
        <v>29365.576171875</v>
      </c>
      <c r="D539" s="13">
        <v>0</v>
      </c>
      <c r="E539" s="13">
        <v>0</v>
      </c>
      <c r="F539" s="13">
        <v>0</v>
      </c>
      <c r="G539" s="13">
        <v>0</v>
      </c>
      <c r="H539" s="13">
        <v>0</v>
      </c>
      <c r="I539" s="14">
        <v>0</v>
      </c>
      <c r="J539" s="14">
        <v>0</v>
      </c>
      <c r="K539" s="14">
        <v>0</v>
      </c>
      <c r="L539" s="14">
        <v>0</v>
      </c>
      <c r="M539" s="63">
        <f t="shared" si="16"/>
        <v>0</v>
      </c>
      <c r="N539" s="63">
        <f t="shared" si="17"/>
        <v>0</v>
      </c>
      <c r="O539" s="15"/>
    </row>
    <row r="540" spans="1:15">
      <c r="A540" s="8">
        <v>43547</v>
      </c>
      <c r="B540" s="12">
        <v>3</v>
      </c>
      <c r="C540" s="13">
        <v>28464.01171875</v>
      </c>
      <c r="D540" s="13">
        <v>0</v>
      </c>
      <c r="E540" s="13">
        <v>0</v>
      </c>
      <c r="F540" s="13">
        <v>0</v>
      </c>
      <c r="G540" s="13">
        <v>0</v>
      </c>
      <c r="H540" s="13">
        <v>0</v>
      </c>
      <c r="I540" s="14">
        <v>0</v>
      </c>
      <c r="J540" s="14">
        <v>0</v>
      </c>
      <c r="K540" s="14">
        <v>0</v>
      </c>
      <c r="L540" s="14">
        <v>0</v>
      </c>
      <c r="M540" s="63">
        <f t="shared" si="16"/>
        <v>0</v>
      </c>
      <c r="N540" s="63">
        <f t="shared" si="17"/>
        <v>0</v>
      </c>
      <c r="O540" s="15"/>
    </row>
    <row r="541" spans="1:15">
      <c r="A541" s="8">
        <v>43547</v>
      </c>
      <c r="B541" s="12">
        <v>4</v>
      </c>
      <c r="C541" s="13">
        <v>28144.240234375</v>
      </c>
      <c r="D541" s="13">
        <v>0</v>
      </c>
      <c r="E541" s="13">
        <v>0</v>
      </c>
      <c r="F541" s="13">
        <v>0</v>
      </c>
      <c r="G541" s="13">
        <v>0</v>
      </c>
      <c r="H541" s="13">
        <v>0</v>
      </c>
      <c r="I541" s="14">
        <v>0</v>
      </c>
      <c r="J541" s="14">
        <v>0</v>
      </c>
      <c r="K541" s="14">
        <v>0</v>
      </c>
      <c r="L541" s="14">
        <v>0</v>
      </c>
      <c r="M541" s="63">
        <f t="shared" si="16"/>
        <v>0</v>
      </c>
      <c r="N541" s="63">
        <f t="shared" si="17"/>
        <v>0</v>
      </c>
      <c r="O541" s="15"/>
    </row>
    <row r="542" spans="1:15">
      <c r="A542" s="8">
        <v>43547</v>
      </c>
      <c r="B542" s="12">
        <v>5</v>
      </c>
      <c r="C542" s="13">
        <v>28173.943359375</v>
      </c>
      <c r="D542" s="13">
        <v>0</v>
      </c>
      <c r="E542" s="13">
        <v>0</v>
      </c>
      <c r="F542" s="13">
        <v>0</v>
      </c>
      <c r="G542" s="13">
        <v>0</v>
      </c>
      <c r="H542" s="13">
        <v>0</v>
      </c>
      <c r="I542" s="14">
        <v>0</v>
      </c>
      <c r="J542" s="14">
        <v>0</v>
      </c>
      <c r="K542" s="14">
        <v>0</v>
      </c>
      <c r="L542" s="14">
        <v>0</v>
      </c>
      <c r="M542" s="63">
        <f t="shared" si="16"/>
        <v>0</v>
      </c>
      <c r="N542" s="63">
        <f t="shared" si="17"/>
        <v>0</v>
      </c>
      <c r="O542" s="15"/>
    </row>
    <row r="543" spans="1:15">
      <c r="A543" s="8">
        <v>43547</v>
      </c>
      <c r="B543" s="12">
        <v>6</v>
      </c>
      <c r="C543" s="13">
        <v>28686.498046875</v>
      </c>
      <c r="D543" s="13">
        <v>0</v>
      </c>
      <c r="E543" s="13">
        <v>0</v>
      </c>
      <c r="F543" s="13">
        <v>0</v>
      </c>
      <c r="G543" s="13">
        <v>0</v>
      </c>
      <c r="H543" s="13">
        <v>0</v>
      </c>
      <c r="I543" s="14">
        <v>0</v>
      </c>
      <c r="J543" s="14">
        <v>0</v>
      </c>
      <c r="K543" s="14">
        <v>0</v>
      </c>
      <c r="L543" s="14">
        <v>0</v>
      </c>
      <c r="M543" s="63">
        <f t="shared" si="16"/>
        <v>0</v>
      </c>
      <c r="N543" s="63">
        <f t="shared" si="17"/>
        <v>0</v>
      </c>
      <c r="O543" s="15"/>
    </row>
    <row r="544" spans="1:15">
      <c r="A544" s="8">
        <v>43547</v>
      </c>
      <c r="B544" s="12">
        <v>7</v>
      </c>
      <c r="C544" s="13">
        <v>29842.474609375</v>
      </c>
      <c r="D544" s="13">
        <v>0</v>
      </c>
      <c r="E544" s="13">
        <v>0</v>
      </c>
      <c r="F544" s="13">
        <v>0</v>
      </c>
      <c r="G544" s="13">
        <v>0</v>
      </c>
      <c r="H544" s="13">
        <v>0</v>
      </c>
      <c r="I544" s="14">
        <v>0</v>
      </c>
      <c r="J544" s="14">
        <v>0</v>
      </c>
      <c r="K544" s="14">
        <v>0</v>
      </c>
      <c r="L544" s="14">
        <v>0</v>
      </c>
      <c r="M544" s="63">
        <f t="shared" si="16"/>
        <v>0</v>
      </c>
      <c r="N544" s="63">
        <f t="shared" si="17"/>
        <v>0</v>
      </c>
      <c r="O544" s="15"/>
    </row>
    <row r="545" spans="1:15">
      <c r="A545" s="8">
        <v>43547</v>
      </c>
      <c r="B545" s="12">
        <v>8</v>
      </c>
      <c r="C545" s="13">
        <v>31110.708984375</v>
      </c>
      <c r="D545" s="13">
        <v>0.4</v>
      </c>
      <c r="E545" s="13">
        <v>0.3</v>
      </c>
      <c r="F545" s="13">
        <v>0.43643629660900002</v>
      </c>
      <c r="G545" s="13">
        <v>0.43643629660900002</v>
      </c>
      <c r="H545" s="13">
        <v>0</v>
      </c>
      <c r="I545" s="14">
        <v>2.1766007532457302E-5</v>
      </c>
      <c r="J545" s="14">
        <v>2.1766007532457302E-5</v>
      </c>
      <c r="K545" s="14">
        <v>8.1503164043807396E-5</v>
      </c>
      <c r="L545" s="14">
        <v>8.1503164043807301E-5</v>
      </c>
      <c r="M545" s="63">
        <f t="shared" si="16"/>
        <v>0</v>
      </c>
      <c r="N545" s="63">
        <f t="shared" si="17"/>
        <v>1</v>
      </c>
      <c r="O545" s="15"/>
    </row>
    <row r="546" spans="1:15">
      <c r="A546" s="8">
        <v>43547</v>
      </c>
      <c r="B546" s="12">
        <v>9</v>
      </c>
      <c r="C546" s="13">
        <v>32256.43359375</v>
      </c>
      <c r="D546" s="13">
        <v>152.30000000000001</v>
      </c>
      <c r="E546" s="13">
        <v>147.69999999999999</v>
      </c>
      <c r="F546" s="13">
        <v>251.07392451483801</v>
      </c>
      <c r="G546" s="13">
        <v>254.26906890536699</v>
      </c>
      <c r="H546" s="13">
        <v>3.1951443905299999</v>
      </c>
      <c r="I546" s="14">
        <v>6.0913422284999998E-2</v>
      </c>
      <c r="J546" s="14">
        <v>5.9004733879000001E-2</v>
      </c>
      <c r="K546" s="14">
        <v>6.3661331483999994E-2</v>
      </c>
      <c r="L546" s="14">
        <v>6.1752643078999997E-2</v>
      </c>
      <c r="M546" s="63">
        <f t="shared" si="16"/>
        <v>1</v>
      </c>
      <c r="N546" s="63">
        <f t="shared" si="17"/>
        <v>1</v>
      </c>
      <c r="O546" s="15"/>
    </row>
    <row r="547" spans="1:15">
      <c r="A547" s="8">
        <v>43547</v>
      </c>
      <c r="B547" s="12">
        <v>10</v>
      </c>
      <c r="C547" s="13">
        <v>33595.4765625</v>
      </c>
      <c r="D547" s="13">
        <v>759.4</v>
      </c>
      <c r="E547" s="13">
        <v>753.2</v>
      </c>
      <c r="F547" s="13">
        <v>967.52147256493595</v>
      </c>
      <c r="G547" s="13">
        <v>1056.13654841171</v>
      </c>
      <c r="H547" s="13">
        <v>88.615075846777998</v>
      </c>
      <c r="I547" s="14">
        <v>0.17726197635099999</v>
      </c>
      <c r="J547" s="14">
        <v>0.12432584979899999</v>
      </c>
      <c r="K547" s="14">
        <v>0.18096568005399999</v>
      </c>
      <c r="L547" s="14">
        <v>0.12802955350299999</v>
      </c>
      <c r="M547" s="63">
        <f t="shared" si="16"/>
        <v>1</v>
      </c>
      <c r="N547" s="63">
        <f t="shared" si="17"/>
        <v>1</v>
      </c>
      <c r="O547" s="15"/>
    </row>
    <row r="548" spans="1:15">
      <c r="A548" s="8">
        <v>43547</v>
      </c>
      <c r="B548" s="12">
        <v>11</v>
      </c>
      <c r="C548" s="13">
        <v>34603.41015625</v>
      </c>
      <c r="D548" s="13">
        <v>1202.3</v>
      </c>
      <c r="E548" s="13">
        <v>1193.5999999999999</v>
      </c>
      <c r="F548" s="13">
        <v>1190.12912944661</v>
      </c>
      <c r="G548" s="13">
        <v>1300.3921172785799</v>
      </c>
      <c r="H548" s="13">
        <v>110.262987831963</v>
      </c>
      <c r="I548" s="14">
        <v>5.8597441622999999E-2</v>
      </c>
      <c r="J548" s="14">
        <v>7.2705319910000002E-3</v>
      </c>
      <c r="K548" s="14">
        <v>6.3794574239999999E-2</v>
      </c>
      <c r="L548" s="14">
        <v>2.0733993739999999E-3</v>
      </c>
      <c r="M548" s="63">
        <f t="shared" si="16"/>
        <v>1</v>
      </c>
      <c r="N548" s="63">
        <f t="shared" si="17"/>
        <v>1</v>
      </c>
      <c r="O548" s="15"/>
    </row>
    <row r="549" spans="1:15">
      <c r="A549" s="8">
        <v>43547</v>
      </c>
      <c r="B549" s="12">
        <v>12</v>
      </c>
      <c r="C549" s="13">
        <v>35199.97265625</v>
      </c>
      <c r="D549" s="13">
        <v>1256</v>
      </c>
      <c r="E549" s="13">
        <v>1247.2</v>
      </c>
      <c r="F549" s="13">
        <v>1170.2565989044001</v>
      </c>
      <c r="G549" s="13">
        <v>1275.4952211120401</v>
      </c>
      <c r="H549" s="13">
        <v>105.238622207642</v>
      </c>
      <c r="I549" s="14">
        <v>1.1645890747000001E-2</v>
      </c>
      <c r="J549" s="14">
        <v>5.122066971E-2</v>
      </c>
      <c r="K549" s="14">
        <v>1.6902760520000001E-2</v>
      </c>
      <c r="L549" s="14">
        <v>4.5963799936999998E-2</v>
      </c>
      <c r="M549" s="63">
        <f t="shared" si="16"/>
        <v>1</v>
      </c>
      <c r="N549" s="63">
        <f t="shared" si="17"/>
        <v>1</v>
      </c>
      <c r="O549" s="15"/>
    </row>
    <row r="550" spans="1:15">
      <c r="A550" s="8">
        <v>43547</v>
      </c>
      <c r="B550" s="12">
        <v>13</v>
      </c>
      <c r="C550" s="13">
        <v>35394.9921875</v>
      </c>
      <c r="D550" s="13">
        <v>1313.5</v>
      </c>
      <c r="E550" s="13">
        <v>1304.9000000000001</v>
      </c>
      <c r="F550" s="13">
        <v>1166.80177417914</v>
      </c>
      <c r="G550" s="13">
        <v>1275.1310974137</v>
      </c>
      <c r="H550" s="13">
        <v>108.329323234558</v>
      </c>
      <c r="I550" s="14">
        <v>2.2920491389E-2</v>
      </c>
      <c r="J550" s="14">
        <v>8.7633348757000004E-2</v>
      </c>
      <c r="K550" s="14">
        <v>1.7783095929000001E-2</v>
      </c>
      <c r="L550" s="14">
        <v>8.2495953297999997E-2</v>
      </c>
      <c r="M550" s="63">
        <f t="shared" si="16"/>
        <v>1</v>
      </c>
      <c r="N550" s="63">
        <f t="shared" si="17"/>
        <v>0</v>
      </c>
      <c r="O550" s="15"/>
    </row>
    <row r="551" spans="1:15">
      <c r="A551" s="8">
        <v>43547</v>
      </c>
      <c r="B551" s="12">
        <v>14</v>
      </c>
      <c r="C551" s="13">
        <v>35318.49609375</v>
      </c>
      <c r="D551" s="13">
        <v>1318.4</v>
      </c>
      <c r="E551" s="13">
        <v>1310.2</v>
      </c>
      <c r="F551" s="13">
        <v>1144.5078902763801</v>
      </c>
      <c r="G551" s="13">
        <v>1259.2478796588</v>
      </c>
      <c r="H551" s="13">
        <v>114.739989382426</v>
      </c>
      <c r="I551" s="14">
        <v>3.5335794708000003E-2</v>
      </c>
      <c r="J551" s="14">
        <v>0.103878201746</v>
      </c>
      <c r="K551" s="14">
        <v>3.0437347874000001E-2</v>
      </c>
      <c r="L551" s="14">
        <v>9.8979754912000006E-2</v>
      </c>
      <c r="M551" s="63">
        <f t="shared" si="16"/>
        <v>1</v>
      </c>
      <c r="N551" s="63">
        <f t="shared" si="17"/>
        <v>0</v>
      </c>
      <c r="O551" s="15"/>
    </row>
    <row r="552" spans="1:15">
      <c r="A552" s="8">
        <v>43547</v>
      </c>
      <c r="B552" s="12">
        <v>15</v>
      </c>
      <c r="C552" s="13">
        <v>35131.40234375</v>
      </c>
      <c r="D552" s="13">
        <v>1314</v>
      </c>
      <c r="E552" s="13">
        <v>1306.4000000000001</v>
      </c>
      <c r="F552" s="13">
        <v>1149.51098446833</v>
      </c>
      <c r="G552" s="13">
        <v>1258.1052623482501</v>
      </c>
      <c r="H552" s="13">
        <v>108.59427787992701</v>
      </c>
      <c r="I552" s="14">
        <v>3.3389926911999997E-2</v>
      </c>
      <c r="J552" s="14">
        <v>9.8261060652000007E-2</v>
      </c>
      <c r="K552" s="14">
        <v>2.8849903016999998E-2</v>
      </c>
      <c r="L552" s="14">
        <v>9.3721036756999998E-2</v>
      </c>
      <c r="M552" s="63">
        <f t="shared" si="16"/>
        <v>1</v>
      </c>
      <c r="N552" s="63">
        <f t="shared" si="17"/>
        <v>0</v>
      </c>
      <c r="O552" s="15"/>
    </row>
    <row r="553" spans="1:15">
      <c r="A553" s="8">
        <v>43547</v>
      </c>
      <c r="B553" s="12">
        <v>16</v>
      </c>
      <c r="C553" s="13">
        <v>35141.296875</v>
      </c>
      <c r="D553" s="13">
        <v>1310.5999999999999</v>
      </c>
      <c r="E553" s="13">
        <v>1303.7</v>
      </c>
      <c r="F553" s="13">
        <v>1059.7148238853599</v>
      </c>
      <c r="G553" s="13">
        <v>1168.0274239533501</v>
      </c>
      <c r="H553" s="13">
        <v>108.312600067986</v>
      </c>
      <c r="I553" s="14">
        <v>8.5168802895000006E-2</v>
      </c>
      <c r="J553" s="14">
        <v>0.14987167031900001</v>
      </c>
      <c r="K553" s="14">
        <v>8.1046939095000006E-2</v>
      </c>
      <c r="L553" s="14">
        <v>0.14574980652</v>
      </c>
      <c r="M553" s="63">
        <f t="shared" si="16"/>
        <v>1</v>
      </c>
      <c r="N553" s="63">
        <f t="shared" si="17"/>
        <v>0</v>
      </c>
      <c r="O553" s="15"/>
    </row>
    <row r="554" spans="1:15">
      <c r="A554" s="8">
        <v>43547</v>
      </c>
      <c r="B554" s="12">
        <v>17</v>
      </c>
      <c r="C554" s="13">
        <v>35242.671875</v>
      </c>
      <c r="D554" s="13">
        <v>1173.9000000000001</v>
      </c>
      <c r="E554" s="13">
        <v>1167.9000000000001</v>
      </c>
      <c r="F554" s="13">
        <v>1102.99624225815</v>
      </c>
      <c r="G554" s="13">
        <v>1220.3780425918101</v>
      </c>
      <c r="H554" s="13">
        <v>117.381800333659</v>
      </c>
      <c r="I554" s="14">
        <v>2.7764661045999998E-2</v>
      </c>
      <c r="J554" s="14">
        <v>4.2355888734000001E-2</v>
      </c>
      <c r="K554" s="14">
        <v>3.1348890437000003E-2</v>
      </c>
      <c r="L554" s="14">
        <v>3.8771659343000003E-2</v>
      </c>
      <c r="M554" s="63">
        <f t="shared" si="16"/>
        <v>1</v>
      </c>
      <c r="N554" s="63">
        <f t="shared" si="17"/>
        <v>1</v>
      </c>
      <c r="O554" s="15"/>
    </row>
    <row r="555" spans="1:15">
      <c r="A555" s="8">
        <v>43547</v>
      </c>
      <c r="B555" s="12">
        <v>18</v>
      </c>
      <c r="C555" s="13">
        <v>35179.41015625</v>
      </c>
      <c r="D555" s="13">
        <v>1010.3</v>
      </c>
      <c r="E555" s="13">
        <v>1004.4</v>
      </c>
      <c r="F555" s="13">
        <v>899.33307347039397</v>
      </c>
      <c r="G555" s="13">
        <v>975.75445024550004</v>
      </c>
      <c r="H555" s="13">
        <v>76.421376775105003</v>
      </c>
      <c r="I555" s="14">
        <v>2.0636529123999998E-2</v>
      </c>
      <c r="J555" s="14">
        <v>6.6288486576000005E-2</v>
      </c>
      <c r="K555" s="14">
        <v>1.7112036890000001E-2</v>
      </c>
      <c r="L555" s="14">
        <v>6.2763994342000001E-2</v>
      </c>
      <c r="M555" s="63">
        <f t="shared" si="16"/>
        <v>1</v>
      </c>
      <c r="N555" s="63">
        <f t="shared" si="17"/>
        <v>0</v>
      </c>
      <c r="O555" s="15"/>
    </row>
    <row r="556" spans="1:15">
      <c r="A556" s="8">
        <v>43547</v>
      </c>
      <c r="B556" s="12">
        <v>19</v>
      </c>
      <c r="C556" s="13">
        <v>35165.828125</v>
      </c>
      <c r="D556" s="13">
        <v>684.7</v>
      </c>
      <c r="E556" s="13">
        <v>679.6</v>
      </c>
      <c r="F556" s="13">
        <v>582.27855883713801</v>
      </c>
      <c r="G556" s="13">
        <v>610.34702491981704</v>
      </c>
      <c r="H556" s="13">
        <v>28.068466082678</v>
      </c>
      <c r="I556" s="14">
        <v>4.4416353094000001E-2</v>
      </c>
      <c r="J556" s="14">
        <v>6.1183656608E-2</v>
      </c>
      <c r="K556" s="14">
        <v>4.1369758111999999E-2</v>
      </c>
      <c r="L556" s="14">
        <v>5.8137061625999999E-2</v>
      </c>
      <c r="M556" s="63">
        <f t="shared" si="16"/>
        <v>1</v>
      </c>
      <c r="N556" s="63">
        <f t="shared" si="17"/>
        <v>0</v>
      </c>
      <c r="O556" s="15"/>
    </row>
    <row r="557" spans="1:15">
      <c r="A557" s="8">
        <v>43547</v>
      </c>
      <c r="B557" s="12">
        <v>20</v>
      </c>
      <c r="C557" s="13">
        <v>35377.70703125</v>
      </c>
      <c r="D557" s="13">
        <v>109.6</v>
      </c>
      <c r="E557" s="13">
        <v>100.8</v>
      </c>
      <c r="F557" s="13">
        <v>80.028393670469001</v>
      </c>
      <c r="G557" s="13">
        <v>80.028393670469001</v>
      </c>
      <c r="H557" s="13">
        <v>0</v>
      </c>
      <c r="I557" s="14">
        <v>1.7665236755000001E-2</v>
      </c>
      <c r="J557" s="14">
        <v>1.7665236755000001E-2</v>
      </c>
      <c r="K557" s="14">
        <v>1.2408366981999999E-2</v>
      </c>
      <c r="L557" s="14">
        <v>1.2408366981999999E-2</v>
      </c>
      <c r="M557" s="63">
        <f t="shared" si="16"/>
        <v>1</v>
      </c>
      <c r="N557" s="63">
        <f t="shared" si="17"/>
        <v>0</v>
      </c>
      <c r="O557" s="15"/>
    </row>
    <row r="558" spans="1:15">
      <c r="A558" s="8">
        <v>43547</v>
      </c>
      <c r="B558" s="12">
        <v>21</v>
      </c>
      <c r="C558" s="13">
        <v>35906.98828125</v>
      </c>
      <c r="D558" s="13">
        <v>0.2</v>
      </c>
      <c r="E558" s="13">
        <v>0.2</v>
      </c>
      <c r="F558" s="13">
        <v>5.2363088829999998E-3</v>
      </c>
      <c r="G558" s="13">
        <v>5.2363088829999998E-3</v>
      </c>
      <c r="H558" s="13">
        <v>0</v>
      </c>
      <c r="I558" s="14">
        <v>1.1634628999999999E-4</v>
      </c>
      <c r="J558" s="14">
        <v>1.1634628999999999E-4</v>
      </c>
      <c r="K558" s="14">
        <v>1.1634628999999999E-4</v>
      </c>
      <c r="L558" s="14">
        <v>1.1634628999999999E-4</v>
      </c>
      <c r="M558" s="63">
        <f t="shared" si="16"/>
        <v>0</v>
      </c>
      <c r="N558" s="63">
        <f t="shared" si="17"/>
        <v>0</v>
      </c>
      <c r="O558" s="15"/>
    </row>
    <row r="559" spans="1:15">
      <c r="A559" s="8">
        <v>43547</v>
      </c>
      <c r="B559" s="12">
        <v>22</v>
      </c>
      <c r="C559" s="13">
        <v>35257.46484375</v>
      </c>
      <c r="D559" s="13">
        <v>0</v>
      </c>
      <c r="E559" s="13">
        <v>0</v>
      </c>
      <c r="F559" s="13">
        <v>0</v>
      </c>
      <c r="G559" s="13">
        <v>0</v>
      </c>
      <c r="H559" s="13">
        <v>0</v>
      </c>
      <c r="I559" s="14">
        <v>0</v>
      </c>
      <c r="J559" s="14">
        <v>0</v>
      </c>
      <c r="K559" s="14">
        <v>0</v>
      </c>
      <c r="L559" s="14">
        <v>0</v>
      </c>
      <c r="M559" s="63">
        <f t="shared" si="16"/>
        <v>0</v>
      </c>
      <c r="N559" s="63">
        <f t="shared" si="17"/>
        <v>0</v>
      </c>
      <c r="O559" s="15"/>
    </row>
    <row r="560" spans="1:15">
      <c r="A560" s="8">
        <v>43547</v>
      </c>
      <c r="B560" s="12">
        <v>23</v>
      </c>
      <c r="C560" s="13">
        <v>33863.6796875</v>
      </c>
      <c r="D560" s="13">
        <v>0</v>
      </c>
      <c r="E560" s="13">
        <v>0</v>
      </c>
      <c r="F560" s="13">
        <v>0</v>
      </c>
      <c r="G560" s="13">
        <v>0</v>
      </c>
      <c r="H560" s="13">
        <v>0</v>
      </c>
      <c r="I560" s="14">
        <v>0</v>
      </c>
      <c r="J560" s="14">
        <v>0</v>
      </c>
      <c r="K560" s="14">
        <v>0</v>
      </c>
      <c r="L560" s="14">
        <v>0</v>
      </c>
      <c r="M560" s="63">
        <f t="shared" si="16"/>
        <v>0</v>
      </c>
      <c r="N560" s="63">
        <f t="shared" si="17"/>
        <v>0</v>
      </c>
      <c r="O560" s="15"/>
    </row>
    <row r="561" spans="1:15">
      <c r="A561" s="8">
        <v>43547</v>
      </c>
      <c r="B561" s="12">
        <v>24</v>
      </c>
      <c r="C561" s="13">
        <v>32082.208984375</v>
      </c>
      <c r="D561" s="13">
        <v>0</v>
      </c>
      <c r="E561" s="13">
        <v>0</v>
      </c>
      <c r="F561" s="13">
        <v>0</v>
      </c>
      <c r="G561" s="13">
        <v>0</v>
      </c>
      <c r="H561" s="13">
        <v>0</v>
      </c>
      <c r="I561" s="14">
        <v>0</v>
      </c>
      <c r="J561" s="14">
        <v>0</v>
      </c>
      <c r="K561" s="14">
        <v>0</v>
      </c>
      <c r="L561" s="14">
        <v>0</v>
      </c>
      <c r="M561" s="63">
        <f t="shared" si="16"/>
        <v>0</v>
      </c>
      <c r="N561" s="63">
        <f t="shared" si="17"/>
        <v>0</v>
      </c>
      <c r="O561" s="15"/>
    </row>
    <row r="562" spans="1:15">
      <c r="A562" s="8">
        <v>43548</v>
      </c>
      <c r="B562" s="12">
        <v>1</v>
      </c>
      <c r="C562" s="13">
        <v>30332.302734375</v>
      </c>
      <c r="D562" s="13">
        <v>0</v>
      </c>
      <c r="E562" s="13">
        <v>0</v>
      </c>
      <c r="F562" s="13">
        <v>0</v>
      </c>
      <c r="G562" s="13">
        <v>0</v>
      </c>
      <c r="H562" s="13">
        <v>0</v>
      </c>
      <c r="I562" s="14">
        <v>0</v>
      </c>
      <c r="J562" s="14">
        <v>0</v>
      </c>
      <c r="K562" s="14">
        <v>0</v>
      </c>
      <c r="L562" s="14">
        <v>0</v>
      </c>
      <c r="M562" s="63">
        <f t="shared" si="16"/>
        <v>0</v>
      </c>
      <c r="N562" s="63">
        <f t="shared" si="17"/>
        <v>0</v>
      </c>
      <c r="O562" s="15"/>
    </row>
    <row r="563" spans="1:15">
      <c r="A563" s="8">
        <v>43548</v>
      </c>
      <c r="B563" s="12">
        <v>2</v>
      </c>
      <c r="C563" s="13">
        <v>29182.99609375</v>
      </c>
      <c r="D563" s="13">
        <v>0</v>
      </c>
      <c r="E563" s="13">
        <v>0</v>
      </c>
      <c r="F563" s="13">
        <v>0</v>
      </c>
      <c r="G563" s="13">
        <v>0</v>
      </c>
      <c r="H563" s="13">
        <v>0</v>
      </c>
      <c r="I563" s="14">
        <v>0</v>
      </c>
      <c r="J563" s="14">
        <v>0</v>
      </c>
      <c r="K563" s="14">
        <v>0</v>
      </c>
      <c r="L563" s="14">
        <v>0</v>
      </c>
      <c r="M563" s="63">
        <f t="shared" si="16"/>
        <v>0</v>
      </c>
      <c r="N563" s="63">
        <f t="shared" si="17"/>
        <v>0</v>
      </c>
      <c r="O563" s="15"/>
    </row>
    <row r="564" spans="1:15">
      <c r="A564" s="8">
        <v>43548</v>
      </c>
      <c r="B564" s="12">
        <v>3</v>
      </c>
      <c r="C564" s="13">
        <v>28439.47265625</v>
      </c>
      <c r="D564" s="13">
        <v>0</v>
      </c>
      <c r="E564" s="13">
        <v>0</v>
      </c>
      <c r="F564" s="13">
        <v>0</v>
      </c>
      <c r="G564" s="13">
        <v>0</v>
      </c>
      <c r="H564" s="13">
        <v>0</v>
      </c>
      <c r="I564" s="14">
        <v>0</v>
      </c>
      <c r="J564" s="14">
        <v>0</v>
      </c>
      <c r="K564" s="14">
        <v>0</v>
      </c>
      <c r="L564" s="14">
        <v>0</v>
      </c>
      <c r="M564" s="63">
        <f t="shared" si="16"/>
        <v>0</v>
      </c>
      <c r="N564" s="63">
        <f t="shared" si="17"/>
        <v>0</v>
      </c>
      <c r="O564" s="15"/>
    </row>
    <row r="565" spans="1:15">
      <c r="A565" s="8">
        <v>43548</v>
      </c>
      <c r="B565" s="12">
        <v>4</v>
      </c>
      <c r="C565" s="13">
        <v>27959.44140625</v>
      </c>
      <c r="D565" s="13">
        <v>0</v>
      </c>
      <c r="E565" s="13">
        <v>0</v>
      </c>
      <c r="F565" s="13">
        <v>0</v>
      </c>
      <c r="G565" s="13">
        <v>0</v>
      </c>
      <c r="H565" s="13">
        <v>0</v>
      </c>
      <c r="I565" s="14">
        <v>0</v>
      </c>
      <c r="J565" s="14">
        <v>0</v>
      </c>
      <c r="K565" s="14">
        <v>0</v>
      </c>
      <c r="L565" s="14">
        <v>0</v>
      </c>
      <c r="M565" s="63">
        <f t="shared" si="16"/>
        <v>0</v>
      </c>
      <c r="N565" s="63">
        <f t="shared" si="17"/>
        <v>0</v>
      </c>
      <c r="O565" s="15"/>
    </row>
    <row r="566" spans="1:15">
      <c r="A566" s="8">
        <v>43548</v>
      </c>
      <c r="B566" s="12">
        <v>5</v>
      </c>
      <c r="C566" s="13">
        <v>27797.828125</v>
      </c>
      <c r="D566" s="13">
        <v>0</v>
      </c>
      <c r="E566" s="13">
        <v>0</v>
      </c>
      <c r="F566" s="13">
        <v>0</v>
      </c>
      <c r="G566" s="13">
        <v>0</v>
      </c>
      <c r="H566" s="13">
        <v>0</v>
      </c>
      <c r="I566" s="14">
        <v>0</v>
      </c>
      <c r="J566" s="14">
        <v>0</v>
      </c>
      <c r="K566" s="14">
        <v>0</v>
      </c>
      <c r="L566" s="14">
        <v>0</v>
      </c>
      <c r="M566" s="63">
        <f t="shared" si="16"/>
        <v>0</v>
      </c>
      <c r="N566" s="63">
        <f t="shared" si="17"/>
        <v>0</v>
      </c>
      <c r="O566" s="15"/>
    </row>
    <row r="567" spans="1:15">
      <c r="A567" s="8">
        <v>43548</v>
      </c>
      <c r="B567" s="12">
        <v>6</v>
      </c>
      <c r="C567" s="13">
        <v>28071.01953125</v>
      </c>
      <c r="D567" s="13">
        <v>0</v>
      </c>
      <c r="E567" s="13">
        <v>0</v>
      </c>
      <c r="F567" s="13">
        <v>0</v>
      </c>
      <c r="G567" s="13">
        <v>0</v>
      </c>
      <c r="H567" s="13">
        <v>0</v>
      </c>
      <c r="I567" s="14">
        <v>0</v>
      </c>
      <c r="J567" s="14">
        <v>0</v>
      </c>
      <c r="K567" s="14">
        <v>0</v>
      </c>
      <c r="L567" s="14">
        <v>0</v>
      </c>
      <c r="M567" s="63">
        <f t="shared" si="16"/>
        <v>0</v>
      </c>
      <c r="N567" s="63">
        <f t="shared" si="17"/>
        <v>0</v>
      </c>
      <c r="O567" s="15"/>
    </row>
    <row r="568" spans="1:15">
      <c r="A568" s="8">
        <v>43548</v>
      </c>
      <c r="B568" s="12">
        <v>7</v>
      </c>
      <c r="C568" s="13">
        <v>28680.46484375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4">
        <v>0</v>
      </c>
      <c r="J568" s="14">
        <v>0</v>
      </c>
      <c r="K568" s="14">
        <v>0</v>
      </c>
      <c r="L568" s="14">
        <v>0</v>
      </c>
      <c r="M568" s="63">
        <f t="shared" si="16"/>
        <v>0</v>
      </c>
      <c r="N568" s="63">
        <f t="shared" si="17"/>
        <v>0</v>
      </c>
      <c r="O568" s="15"/>
    </row>
    <row r="569" spans="1:15">
      <c r="A569" s="8">
        <v>43548</v>
      </c>
      <c r="B569" s="12">
        <v>8</v>
      </c>
      <c r="C569" s="13">
        <v>29570.5</v>
      </c>
      <c r="D569" s="13">
        <v>0.8</v>
      </c>
      <c r="E569" s="13">
        <v>0.5</v>
      </c>
      <c r="F569" s="13">
        <v>0.91273244612100002</v>
      </c>
      <c r="G569" s="13">
        <v>0.91273244612100002</v>
      </c>
      <c r="H569" s="13">
        <v>0</v>
      </c>
      <c r="I569" s="14">
        <v>6.7343157778529901E-5</v>
      </c>
      <c r="J569" s="14">
        <v>6.7343157778529901E-5</v>
      </c>
      <c r="K569" s="14">
        <v>2.46554627E-4</v>
      </c>
      <c r="L569" s="14">
        <v>2.46554627E-4</v>
      </c>
      <c r="M569" s="63">
        <f t="shared" si="16"/>
        <v>0</v>
      </c>
      <c r="N569" s="63">
        <f t="shared" si="17"/>
        <v>1</v>
      </c>
      <c r="O569" s="15"/>
    </row>
    <row r="570" spans="1:15">
      <c r="A570" s="8">
        <v>43548</v>
      </c>
      <c r="B570" s="12">
        <v>9</v>
      </c>
      <c r="C570" s="13">
        <v>30865.822265625</v>
      </c>
      <c r="D570" s="13">
        <v>185.8</v>
      </c>
      <c r="E570" s="13">
        <v>180.1</v>
      </c>
      <c r="F570" s="13">
        <v>245.87760858119799</v>
      </c>
      <c r="G570" s="13">
        <v>267.93788575286197</v>
      </c>
      <c r="H570" s="13">
        <v>22.060277171664001</v>
      </c>
      <c r="I570" s="14">
        <v>4.9066837367000002E-2</v>
      </c>
      <c r="J570" s="14">
        <v>3.5888655066000003E-2</v>
      </c>
      <c r="K570" s="14">
        <v>5.2471855287999997E-2</v>
      </c>
      <c r="L570" s="14">
        <v>3.9293672986999997E-2</v>
      </c>
      <c r="M570" s="63">
        <f t="shared" si="16"/>
        <v>1</v>
      </c>
      <c r="N570" s="63">
        <f t="shared" si="17"/>
        <v>1</v>
      </c>
      <c r="O570" s="15"/>
    </row>
    <row r="571" spans="1:15">
      <c r="A571" s="8">
        <v>43548</v>
      </c>
      <c r="B571" s="12">
        <v>10</v>
      </c>
      <c r="C571" s="13">
        <v>32586.3828125</v>
      </c>
      <c r="D571" s="13">
        <v>761.6</v>
      </c>
      <c r="E571" s="13">
        <v>753.4</v>
      </c>
      <c r="F571" s="13">
        <v>839.255891085553</v>
      </c>
      <c r="G571" s="13">
        <v>980.64860335363301</v>
      </c>
      <c r="H571" s="13">
        <v>141.392712268081</v>
      </c>
      <c r="I571" s="14">
        <v>0.13085340702100001</v>
      </c>
      <c r="J571" s="14">
        <v>4.6389421197999998E-2</v>
      </c>
      <c r="K571" s="14">
        <v>0.13575185385499999</v>
      </c>
      <c r="L571" s="14">
        <v>5.1287868031000002E-2</v>
      </c>
      <c r="M571" s="63">
        <f t="shared" si="16"/>
        <v>1</v>
      </c>
      <c r="N571" s="63">
        <f t="shared" si="17"/>
        <v>1</v>
      </c>
      <c r="O571" s="15"/>
    </row>
    <row r="572" spans="1:15">
      <c r="A572" s="8">
        <v>43548</v>
      </c>
      <c r="B572" s="12">
        <v>11</v>
      </c>
      <c r="C572" s="13">
        <v>33926</v>
      </c>
      <c r="D572" s="13">
        <v>1191.5</v>
      </c>
      <c r="E572" s="13">
        <v>1182.9000000000001</v>
      </c>
      <c r="F572" s="13">
        <v>1115.39078193757</v>
      </c>
      <c r="G572" s="13">
        <v>1259.1430541981599</v>
      </c>
      <c r="H572" s="13">
        <v>143.752272260593</v>
      </c>
      <c r="I572" s="14">
        <v>4.0408037155E-2</v>
      </c>
      <c r="J572" s="14">
        <v>4.5465482713000001E-2</v>
      </c>
      <c r="K572" s="14">
        <v>4.5545432614999999E-2</v>
      </c>
      <c r="L572" s="14">
        <v>4.0328087253000001E-2</v>
      </c>
      <c r="M572" s="63">
        <f t="shared" si="16"/>
        <v>1</v>
      </c>
      <c r="N572" s="63">
        <f t="shared" si="17"/>
        <v>1</v>
      </c>
      <c r="O572" s="15"/>
    </row>
    <row r="573" spans="1:15">
      <c r="A573" s="8">
        <v>43548</v>
      </c>
      <c r="B573" s="12">
        <v>12</v>
      </c>
      <c r="C573" s="13">
        <v>34929.6875</v>
      </c>
      <c r="D573" s="13">
        <v>1281.5999999999999</v>
      </c>
      <c r="E573" s="13">
        <v>1272.8</v>
      </c>
      <c r="F573" s="13">
        <v>1145.46378638479</v>
      </c>
      <c r="G573" s="13">
        <v>1274.8211534426</v>
      </c>
      <c r="H573" s="13">
        <v>129.35736705779999</v>
      </c>
      <c r="I573" s="14">
        <v>4.0494901769999999E-3</v>
      </c>
      <c r="J573" s="14">
        <v>8.1323902995000003E-2</v>
      </c>
      <c r="K573" s="14">
        <v>1.207379595E-3</v>
      </c>
      <c r="L573" s="14">
        <v>7.6067033221999994E-2</v>
      </c>
      <c r="M573" s="63">
        <f t="shared" si="16"/>
        <v>1</v>
      </c>
      <c r="N573" s="63">
        <f t="shared" si="17"/>
        <v>1</v>
      </c>
      <c r="O573" s="15"/>
    </row>
    <row r="574" spans="1:15">
      <c r="A574" s="8">
        <v>43548</v>
      </c>
      <c r="B574" s="12">
        <v>13</v>
      </c>
      <c r="C574" s="13">
        <v>35756.17578125</v>
      </c>
      <c r="D574" s="13">
        <v>1326.6</v>
      </c>
      <c r="E574" s="13">
        <v>1317.9</v>
      </c>
      <c r="F574" s="13">
        <v>1168.43759382248</v>
      </c>
      <c r="G574" s="13">
        <v>1284.29052734163</v>
      </c>
      <c r="H574" s="13">
        <v>115.852933519152</v>
      </c>
      <c r="I574" s="14">
        <v>2.5274475901000001E-2</v>
      </c>
      <c r="J574" s="14">
        <v>9.4481724119999999E-2</v>
      </c>
      <c r="K574" s="14">
        <v>2.0077343284000002E-2</v>
      </c>
      <c r="L574" s="14">
        <v>8.9284591502999999E-2</v>
      </c>
      <c r="M574" s="63">
        <f t="shared" si="16"/>
        <v>1</v>
      </c>
      <c r="N574" s="63">
        <f t="shared" si="17"/>
        <v>0</v>
      </c>
      <c r="O574" s="15"/>
    </row>
    <row r="575" spans="1:15">
      <c r="A575" s="8">
        <v>43548</v>
      </c>
      <c r="B575" s="12">
        <v>14</v>
      </c>
      <c r="C575" s="13">
        <v>36561.4765625</v>
      </c>
      <c r="D575" s="13">
        <v>1367.6</v>
      </c>
      <c r="E575" s="13">
        <v>1359.3</v>
      </c>
      <c r="F575" s="13">
        <v>1203.9452961444899</v>
      </c>
      <c r="G575" s="13">
        <v>1313.3114192718899</v>
      </c>
      <c r="H575" s="13">
        <v>109.36612312740699</v>
      </c>
      <c r="I575" s="14">
        <v>3.2430454437000003E-2</v>
      </c>
      <c r="J575" s="14">
        <v>9.7762666580000004E-2</v>
      </c>
      <c r="K575" s="14">
        <v>2.7472270446000001E-2</v>
      </c>
      <c r="L575" s="14">
        <v>9.2804482588999995E-2</v>
      </c>
      <c r="M575" s="63">
        <f t="shared" si="16"/>
        <v>1</v>
      </c>
      <c r="N575" s="63">
        <f t="shared" si="17"/>
        <v>0</v>
      </c>
      <c r="O575" s="15"/>
    </row>
    <row r="576" spans="1:15">
      <c r="A576" s="8">
        <v>43548</v>
      </c>
      <c r="B576" s="12">
        <v>15</v>
      </c>
      <c r="C576" s="13">
        <v>37474.73046875</v>
      </c>
      <c r="D576" s="13">
        <v>1367.8</v>
      </c>
      <c r="E576" s="13">
        <v>1360.1</v>
      </c>
      <c r="F576" s="13">
        <v>1208.70443800767</v>
      </c>
      <c r="G576" s="13">
        <v>1320.62118336307</v>
      </c>
      <c r="H576" s="13">
        <v>111.916745355394</v>
      </c>
      <c r="I576" s="14">
        <v>2.8183283534E-2</v>
      </c>
      <c r="J576" s="14">
        <v>9.5039164869000006E-2</v>
      </c>
      <c r="K576" s="14">
        <v>2.3583522483E-2</v>
      </c>
      <c r="L576" s="14">
        <v>9.0439403818000003E-2</v>
      </c>
      <c r="M576" s="63">
        <f t="shared" si="16"/>
        <v>1</v>
      </c>
      <c r="N576" s="63">
        <f t="shared" si="17"/>
        <v>0</v>
      </c>
      <c r="O576" s="15"/>
    </row>
    <row r="577" spans="1:15">
      <c r="A577" s="8">
        <v>43548</v>
      </c>
      <c r="B577" s="12">
        <v>16</v>
      </c>
      <c r="C577" s="13">
        <v>38451.36328125</v>
      </c>
      <c r="D577" s="13">
        <v>1357.8</v>
      </c>
      <c r="E577" s="13">
        <v>1350.7</v>
      </c>
      <c r="F577" s="13">
        <v>1192.1392438083201</v>
      </c>
      <c r="G577" s="13">
        <v>1298.2398669645499</v>
      </c>
      <c r="H577" s="13">
        <v>106.10062315623</v>
      </c>
      <c r="I577" s="14">
        <v>3.5579529888999997E-2</v>
      </c>
      <c r="J577" s="14">
        <v>9.8961025204000005E-2</v>
      </c>
      <c r="K577" s="14">
        <v>3.1338191777E-2</v>
      </c>
      <c r="L577" s="14">
        <v>9.4719687090999996E-2</v>
      </c>
      <c r="M577" s="63">
        <f t="shared" si="16"/>
        <v>1</v>
      </c>
      <c r="N577" s="63">
        <f t="shared" si="17"/>
        <v>0</v>
      </c>
      <c r="O577" s="15"/>
    </row>
    <row r="578" spans="1:15">
      <c r="A578" s="8">
        <v>43548</v>
      </c>
      <c r="B578" s="12">
        <v>17</v>
      </c>
      <c r="C578" s="13">
        <v>39260.69921875</v>
      </c>
      <c r="D578" s="13">
        <v>1346.5</v>
      </c>
      <c r="E578" s="13">
        <v>1340.4</v>
      </c>
      <c r="F578" s="13">
        <v>1186.6195473882899</v>
      </c>
      <c r="G578" s="13">
        <v>1286.7504040082299</v>
      </c>
      <c r="H578" s="13">
        <v>100.130856619941</v>
      </c>
      <c r="I578" s="14">
        <v>3.5692709672E-2</v>
      </c>
      <c r="J578" s="14">
        <v>9.5508036207000005E-2</v>
      </c>
      <c r="K578" s="14">
        <v>3.2048743125000001E-2</v>
      </c>
      <c r="L578" s="14">
        <v>9.1864069660000006E-2</v>
      </c>
      <c r="M578" s="63">
        <f t="shared" si="16"/>
        <v>1</v>
      </c>
      <c r="N578" s="63">
        <f t="shared" si="17"/>
        <v>0</v>
      </c>
      <c r="O578" s="15"/>
    </row>
    <row r="579" spans="1:15">
      <c r="A579" s="8">
        <v>43548</v>
      </c>
      <c r="B579" s="12">
        <v>18</v>
      </c>
      <c r="C579" s="13">
        <v>39957.45703125</v>
      </c>
      <c r="D579" s="13">
        <v>1284</v>
      </c>
      <c r="E579" s="13">
        <v>1277.9000000000001</v>
      </c>
      <c r="F579" s="13">
        <v>1179.0659330651199</v>
      </c>
      <c r="G579" s="13">
        <v>1269.38370103488</v>
      </c>
      <c r="H579" s="13">
        <v>90.317767969767004</v>
      </c>
      <c r="I579" s="14">
        <v>8.7313613880000002E-3</v>
      </c>
      <c r="J579" s="14">
        <v>6.2684627798000006E-2</v>
      </c>
      <c r="K579" s="14">
        <v>5.087394841E-3</v>
      </c>
      <c r="L579" s="14">
        <v>5.9040661251E-2</v>
      </c>
      <c r="M579" s="63">
        <f t="shared" si="16"/>
        <v>1</v>
      </c>
      <c r="N579" s="63">
        <f t="shared" si="17"/>
        <v>0</v>
      </c>
      <c r="O579" s="15"/>
    </row>
    <row r="580" spans="1:15">
      <c r="A580" s="8">
        <v>43548</v>
      </c>
      <c r="B580" s="12">
        <v>19</v>
      </c>
      <c r="C580" s="13">
        <v>40049.0703125</v>
      </c>
      <c r="D580" s="13">
        <v>898.3</v>
      </c>
      <c r="E580" s="13">
        <v>893.1</v>
      </c>
      <c r="F580" s="13">
        <v>779.630233969556</v>
      </c>
      <c r="G580" s="13">
        <v>779.630233969556</v>
      </c>
      <c r="H580" s="13">
        <v>0</v>
      </c>
      <c r="I580" s="14">
        <v>7.0889943864999999E-2</v>
      </c>
      <c r="J580" s="14">
        <v>7.0889943864999999E-2</v>
      </c>
      <c r="K580" s="14">
        <v>6.7783611726000004E-2</v>
      </c>
      <c r="L580" s="14">
        <v>6.7783611726000004E-2</v>
      </c>
      <c r="M580" s="63">
        <f t="shared" si="16"/>
        <v>1</v>
      </c>
      <c r="N580" s="63">
        <f t="shared" si="17"/>
        <v>0</v>
      </c>
      <c r="O580" s="15"/>
    </row>
    <row r="581" spans="1:15">
      <c r="A581" s="8">
        <v>43548</v>
      </c>
      <c r="B581" s="12">
        <v>20</v>
      </c>
      <c r="C581" s="13">
        <v>39736.70703125</v>
      </c>
      <c r="D581" s="13">
        <v>135.30000000000001</v>
      </c>
      <c r="E581" s="13">
        <v>128.1</v>
      </c>
      <c r="F581" s="13">
        <v>132.580515372549</v>
      </c>
      <c r="G581" s="13">
        <v>132.580515372549</v>
      </c>
      <c r="H581" s="13">
        <v>0</v>
      </c>
      <c r="I581" s="14">
        <v>1.624542788E-3</v>
      </c>
      <c r="J581" s="14">
        <v>1.624542788E-3</v>
      </c>
      <c r="K581" s="14">
        <v>2.6765324799999999E-3</v>
      </c>
      <c r="L581" s="14">
        <v>2.6765324799999999E-3</v>
      </c>
      <c r="M581" s="63">
        <f t="shared" si="16"/>
        <v>1</v>
      </c>
      <c r="N581" s="63">
        <f t="shared" si="17"/>
        <v>1</v>
      </c>
      <c r="O581" s="15"/>
    </row>
    <row r="582" spans="1:15">
      <c r="A582" s="8">
        <v>43548</v>
      </c>
      <c r="B582" s="12">
        <v>21</v>
      </c>
      <c r="C582" s="13">
        <v>40743.59765625</v>
      </c>
      <c r="D582" s="13">
        <v>0.4</v>
      </c>
      <c r="E582" s="13">
        <v>0.4</v>
      </c>
      <c r="F582" s="13">
        <v>2.3777776790000001E-3</v>
      </c>
      <c r="G582" s="13">
        <v>2.3777776790000001E-3</v>
      </c>
      <c r="H582" s="13">
        <v>0</v>
      </c>
      <c r="I582" s="14">
        <v>2.3752820900000001E-4</v>
      </c>
      <c r="J582" s="14">
        <v>2.3752820900000001E-4</v>
      </c>
      <c r="K582" s="14">
        <v>2.3752820900000001E-4</v>
      </c>
      <c r="L582" s="14">
        <v>2.3752820900000001E-4</v>
      </c>
      <c r="M582" s="63">
        <f t="shared" si="16"/>
        <v>0</v>
      </c>
      <c r="N582" s="63">
        <f t="shared" si="17"/>
        <v>0</v>
      </c>
      <c r="O582" s="15"/>
    </row>
    <row r="583" spans="1:15">
      <c r="A583" s="8">
        <v>43548</v>
      </c>
      <c r="B583" s="12">
        <v>22</v>
      </c>
      <c r="C583" s="13">
        <v>39679.57421875</v>
      </c>
      <c r="D583" s="13">
        <v>0</v>
      </c>
      <c r="E583" s="13">
        <v>0</v>
      </c>
      <c r="F583" s="13">
        <v>0</v>
      </c>
      <c r="G583" s="13">
        <v>0</v>
      </c>
      <c r="H583" s="13">
        <v>0</v>
      </c>
      <c r="I583" s="14">
        <v>0</v>
      </c>
      <c r="J583" s="14">
        <v>0</v>
      </c>
      <c r="K583" s="14">
        <v>0</v>
      </c>
      <c r="L583" s="14">
        <v>0</v>
      </c>
      <c r="M583" s="63">
        <f t="shared" si="16"/>
        <v>0</v>
      </c>
      <c r="N583" s="63">
        <f t="shared" si="17"/>
        <v>0</v>
      </c>
      <c r="O583" s="15"/>
    </row>
    <row r="584" spans="1:15">
      <c r="A584" s="8">
        <v>43548</v>
      </c>
      <c r="B584" s="12">
        <v>23</v>
      </c>
      <c r="C584" s="13">
        <v>37102.07421875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4">
        <v>0</v>
      </c>
      <c r="J584" s="14">
        <v>0</v>
      </c>
      <c r="K584" s="14">
        <v>0</v>
      </c>
      <c r="L584" s="14">
        <v>0</v>
      </c>
      <c r="M584" s="63">
        <f t="shared" si="16"/>
        <v>0</v>
      </c>
      <c r="N584" s="63">
        <f t="shared" si="17"/>
        <v>0</v>
      </c>
      <c r="O584" s="15"/>
    </row>
    <row r="585" spans="1:15">
      <c r="A585" s="8">
        <v>43548</v>
      </c>
      <c r="B585" s="12">
        <v>24</v>
      </c>
      <c r="C585" s="13">
        <v>33953.31640625</v>
      </c>
      <c r="D585" s="13">
        <v>0</v>
      </c>
      <c r="E585" s="13">
        <v>0</v>
      </c>
      <c r="F585" s="13">
        <v>1.33333334492312E-5</v>
      </c>
      <c r="G585" s="13">
        <v>1.33333334492312E-5</v>
      </c>
      <c r="H585" s="13">
        <v>0</v>
      </c>
      <c r="I585" s="14">
        <v>7.9649542707474301E-9</v>
      </c>
      <c r="J585" s="14">
        <v>7.9649542707474301E-9</v>
      </c>
      <c r="K585" s="14">
        <v>7.9649542707474301E-9</v>
      </c>
      <c r="L585" s="14">
        <v>7.9649542707474301E-9</v>
      </c>
      <c r="M585" s="63">
        <f t="shared" si="16"/>
        <v>0</v>
      </c>
      <c r="N585" s="63">
        <f t="shared" si="17"/>
        <v>1</v>
      </c>
      <c r="O585" s="15"/>
    </row>
    <row r="586" spans="1:15">
      <c r="A586" s="8">
        <v>43549</v>
      </c>
      <c r="B586" s="12">
        <v>1</v>
      </c>
      <c r="C586" s="13">
        <v>31514.125</v>
      </c>
      <c r="D586" s="13">
        <v>0</v>
      </c>
      <c r="E586" s="13">
        <v>0</v>
      </c>
      <c r="F586" s="13">
        <v>0</v>
      </c>
      <c r="G586" s="13">
        <v>0</v>
      </c>
      <c r="H586" s="13">
        <v>0</v>
      </c>
      <c r="I586" s="14">
        <v>0</v>
      </c>
      <c r="J586" s="14">
        <v>0</v>
      </c>
      <c r="K586" s="14">
        <v>0</v>
      </c>
      <c r="L586" s="14">
        <v>0</v>
      </c>
      <c r="M586" s="63">
        <f t="shared" si="16"/>
        <v>0</v>
      </c>
      <c r="N586" s="63">
        <f t="shared" si="17"/>
        <v>0</v>
      </c>
      <c r="O586" s="15"/>
    </row>
    <row r="587" spans="1:15">
      <c r="A587" s="8">
        <v>43549</v>
      </c>
      <c r="B587" s="12">
        <v>2</v>
      </c>
      <c r="C587" s="13">
        <v>30026.302734375</v>
      </c>
      <c r="D587" s="13">
        <v>0</v>
      </c>
      <c r="E587" s="13">
        <v>0</v>
      </c>
      <c r="F587" s="13">
        <v>0</v>
      </c>
      <c r="G587" s="13">
        <v>0</v>
      </c>
      <c r="H587" s="13">
        <v>0</v>
      </c>
      <c r="I587" s="14">
        <v>0</v>
      </c>
      <c r="J587" s="14">
        <v>0</v>
      </c>
      <c r="K587" s="14">
        <v>0</v>
      </c>
      <c r="L587" s="14">
        <v>0</v>
      </c>
      <c r="M587" s="63">
        <f t="shared" si="16"/>
        <v>0</v>
      </c>
      <c r="N587" s="63">
        <f t="shared" si="17"/>
        <v>0</v>
      </c>
      <c r="O587" s="15"/>
    </row>
    <row r="588" spans="1:15">
      <c r="A588" s="8">
        <v>43549</v>
      </c>
      <c r="B588" s="12">
        <v>3</v>
      </c>
      <c r="C588" s="13">
        <v>29076.109375</v>
      </c>
      <c r="D588" s="13">
        <v>0</v>
      </c>
      <c r="E588" s="13">
        <v>0</v>
      </c>
      <c r="F588" s="13">
        <v>0</v>
      </c>
      <c r="G588" s="13">
        <v>0</v>
      </c>
      <c r="H588" s="13">
        <v>0</v>
      </c>
      <c r="I588" s="14">
        <v>0</v>
      </c>
      <c r="J588" s="14">
        <v>0</v>
      </c>
      <c r="K588" s="14">
        <v>0</v>
      </c>
      <c r="L588" s="14">
        <v>0</v>
      </c>
      <c r="M588" s="63">
        <f t="shared" ref="M588:M651" si="18">IF(F588&gt;5,1,0)</f>
        <v>0</v>
      </c>
      <c r="N588" s="63">
        <f t="shared" ref="N588:N651" si="19">IF(G588&gt;E588,1,0)</f>
        <v>0</v>
      </c>
      <c r="O588" s="15"/>
    </row>
    <row r="589" spans="1:15">
      <c r="A589" s="8">
        <v>43549</v>
      </c>
      <c r="B589" s="12">
        <v>4</v>
      </c>
      <c r="C589" s="13">
        <v>28714.166015625</v>
      </c>
      <c r="D589" s="13">
        <v>0</v>
      </c>
      <c r="E589" s="13">
        <v>0</v>
      </c>
      <c r="F589" s="13">
        <v>0</v>
      </c>
      <c r="G589" s="13">
        <v>0</v>
      </c>
      <c r="H589" s="13">
        <v>0</v>
      </c>
      <c r="I589" s="14">
        <v>0</v>
      </c>
      <c r="J589" s="14">
        <v>0</v>
      </c>
      <c r="K589" s="14">
        <v>0</v>
      </c>
      <c r="L589" s="14">
        <v>0</v>
      </c>
      <c r="M589" s="63">
        <f t="shared" si="18"/>
        <v>0</v>
      </c>
      <c r="N589" s="63">
        <f t="shared" si="19"/>
        <v>0</v>
      </c>
      <c r="O589" s="15"/>
    </row>
    <row r="590" spans="1:15">
      <c r="A590" s="8">
        <v>43549</v>
      </c>
      <c r="B590" s="12">
        <v>5</v>
      </c>
      <c r="C590" s="13">
        <v>29203.732421875</v>
      </c>
      <c r="D590" s="13">
        <v>0</v>
      </c>
      <c r="E590" s="13">
        <v>0</v>
      </c>
      <c r="F590" s="13">
        <v>0</v>
      </c>
      <c r="G590" s="13">
        <v>0</v>
      </c>
      <c r="H590" s="13">
        <v>0</v>
      </c>
      <c r="I590" s="14">
        <v>0</v>
      </c>
      <c r="J590" s="14">
        <v>0</v>
      </c>
      <c r="K590" s="14">
        <v>0</v>
      </c>
      <c r="L590" s="14">
        <v>0</v>
      </c>
      <c r="M590" s="63">
        <f t="shared" si="18"/>
        <v>0</v>
      </c>
      <c r="N590" s="63">
        <f t="shared" si="19"/>
        <v>0</v>
      </c>
      <c r="O590" s="15"/>
    </row>
    <row r="591" spans="1:15">
      <c r="A591" s="8">
        <v>43549</v>
      </c>
      <c r="B591" s="12">
        <v>6</v>
      </c>
      <c r="C591" s="13">
        <v>31077.150390625</v>
      </c>
      <c r="D591" s="13">
        <v>0</v>
      </c>
      <c r="E591" s="13">
        <v>0</v>
      </c>
      <c r="F591" s="13">
        <v>0</v>
      </c>
      <c r="G591" s="13">
        <v>0</v>
      </c>
      <c r="H591" s="13">
        <v>0</v>
      </c>
      <c r="I591" s="14">
        <v>0</v>
      </c>
      <c r="J591" s="14">
        <v>0</v>
      </c>
      <c r="K591" s="14">
        <v>0</v>
      </c>
      <c r="L591" s="14">
        <v>0</v>
      </c>
      <c r="M591" s="63">
        <f t="shared" si="18"/>
        <v>0</v>
      </c>
      <c r="N591" s="63">
        <f t="shared" si="19"/>
        <v>0</v>
      </c>
      <c r="O591" s="15"/>
    </row>
    <row r="592" spans="1:15">
      <c r="A592" s="8">
        <v>43549</v>
      </c>
      <c r="B592" s="12">
        <v>7</v>
      </c>
      <c r="C592" s="13">
        <v>34539.68359375</v>
      </c>
      <c r="D592" s="13">
        <v>0</v>
      </c>
      <c r="E592" s="13">
        <v>0</v>
      </c>
      <c r="F592" s="13">
        <v>0</v>
      </c>
      <c r="G592" s="13">
        <v>0</v>
      </c>
      <c r="H592" s="13">
        <v>0</v>
      </c>
      <c r="I592" s="14">
        <v>0</v>
      </c>
      <c r="J592" s="14">
        <v>0</v>
      </c>
      <c r="K592" s="14">
        <v>0</v>
      </c>
      <c r="L592" s="14">
        <v>0</v>
      </c>
      <c r="M592" s="63">
        <f t="shared" si="18"/>
        <v>0</v>
      </c>
      <c r="N592" s="63">
        <f t="shared" si="19"/>
        <v>0</v>
      </c>
      <c r="O592" s="15"/>
    </row>
    <row r="593" spans="1:15">
      <c r="A593" s="8">
        <v>43549</v>
      </c>
      <c r="B593" s="12">
        <v>8</v>
      </c>
      <c r="C593" s="13">
        <v>36297.75</v>
      </c>
      <c r="D593" s="13">
        <v>1.4</v>
      </c>
      <c r="E593" s="13">
        <v>0.9</v>
      </c>
      <c r="F593" s="13">
        <v>1.775682049919</v>
      </c>
      <c r="G593" s="13">
        <v>1.775682049919</v>
      </c>
      <c r="H593" s="13">
        <v>0</v>
      </c>
      <c r="I593" s="14">
        <v>2.2442177400000001E-4</v>
      </c>
      <c r="J593" s="14">
        <v>2.2442177400000001E-4</v>
      </c>
      <c r="K593" s="14">
        <v>5.2310755600000003E-4</v>
      </c>
      <c r="L593" s="14">
        <v>5.2310755600000003E-4</v>
      </c>
      <c r="M593" s="63">
        <f t="shared" si="18"/>
        <v>0</v>
      </c>
      <c r="N593" s="63">
        <f t="shared" si="19"/>
        <v>1</v>
      </c>
      <c r="O593" s="15"/>
    </row>
    <row r="594" spans="1:15">
      <c r="A594" s="8">
        <v>43549</v>
      </c>
      <c r="B594" s="12">
        <v>9</v>
      </c>
      <c r="C594" s="13">
        <v>36319.0546875</v>
      </c>
      <c r="D594" s="13">
        <v>204.1</v>
      </c>
      <c r="E594" s="13">
        <v>199</v>
      </c>
      <c r="F594" s="13">
        <v>305.10710855272299</v>
      </c>
      <c r="G594" s="13">
        <v>305.10710855272299</v>
      </c>
      <c r="H594" s="13">
        <v>0</v>
      </c>
      <c r="I594" s="14">
        <v>6.0338774523000002E-2</v>
      </c>
      <c r="J594" s="14">
        <v>6.0338774523000002E-2</v>
      </c>
      <c r="K594" s="14">
        <v>6.3385369504999997E-2</v>
      </c>
      <c r="L594" s="14">
        <v>6.3385369504999997E-2</v>
      </c>
      <c r="M594" s="63">
        <f t="shared" si="18"/>
        <v>1</v>
      </c>
      <c r="N594" s="63">
        <f t="shared" si="19"/>
        <v>1</v>
      </c>
      <c r="O594" s="15"/>
    </row>
    <row r="595" spans="1:15">
      <c r="A595" s="8">
        <v>43549</v>
      </c>
      <c r="B595" s="12">
        <v>10</v>
      </c>
      <c r="C595" s="13">
        <v>36801.04296875</v>
      </c>
      <c r="D595" s="13">
        <v>856.1</v>
      </c>
      <c r="E595" s="13">
        <v>849.3</v>
      </c>
      <c r="F595" s="13">
        <v>960.186441594494</v>
      </c>
      <c r="G595" s="13">
        <v>1050.0572856767999</v>
      </c>
      <c r="H595" s="13">
        <v>89.870844082302</v>
      </c>
      <c r="I595" s="14">
        <v>0.11586456730899999</v>
      </c>
      <c r="J595" s="14">
        <v>6.2178280522000001E-2</v>
      </c>
      <c r="K595" s="14">
        <v>0.11992669395199999</v>
      </c>
      <c r="L595" s="14">
        <v>6.6240407165000001E-2</v>
      </c>
      <c r="M595" s="63">
        <f t="shared" si="18"/>
        <v>1</v>
      </c>
      <c r="N595" s="63">
        <f t="shared" si="19"/>
        <v>1</v>
      </c>
      <c r="O595" s="15"/>
    </row>
    <row r="596" spans="1:15">
      <c r="A596" s="8">
        <v>43549</v>
      </c>
      <c r="B596" s="12">
        <v>11</v>
      </c>
      <c r="C596" s="13">
        <v>37549.99609375</v>
      </c>
      <c r="D596" s="13">
        <v>1165.8</v>
      </c>
      <c r="E596" s="13">
        <v>1157.3</v>
      </c>
      <c r="F596" s="13">
        <v>1067.65981456955</v>
      </c>
      <c r="G596" s="13">
        <v>1177.9220264603</v>
      </c>
      <c r="H596" s="13">
        <v>110.262211890751</v>
      </c>
      <c r="I596" s="14">
        <v>7.2413539179999997E-3</v>
      </c>
      <c r="J596" s="14">
        <v>5.8626156170999998E-2</v>
      </c>
      <c r="K596" s="14">
        <v>1.2319012222000001E-2</v>
      </c>
      <c r="L596" s="14">
        <v>5.3548497867E-2</v>
      </c>
      <c r="M596" s="63">
        <f t="shared" si="18"/>
        <v>1</v>
      </c>
      <c r="N596" s="63">
        <f t="shared" si="19"/>
        <v>1</v>
      </c>
      <c r="O596" s="15"/>
    </row>
    <row r="597" spans="1:15">
      <c r="A597" s="8">
        <v>43549</v>
      </c>
      <c r="B597" s="12">
        <v>12</v>
      </c>
      <c r="C597" s="13">
        <v>38290.328125</v>
      </c>
      <c r="D597" s="13">
        <v>1243.5999999999999</v>
      </c>
      <c r="E597" s="13">
        <v>1234.8</v>
      </c>
      <c r="F597" s="13">
        <v>1175.75485055327</v>
      </c>
      <c r="G597" s="13">
        <v>1282.2004513341899</v>
      </c>
      <c r="H597" s="13">
        <v>106.44560078091099</v>
      </c>
      <c r="I597" s="14">
        <v>2.3058812027000001E-2</v>
      </c>
      <c r="J597" s="14">
        <v>4.0528763109999998E-2</v>
      </c>
      <c r="K597" s="14">
        <v>2.8315681799999999E-2</v>
      </c>
      <c r="L597" s="14">
        <v>3.5271893337000003E-2</v>
      </c>
      <c r="M597" s="63">
        <f t="shared" si="18"/>
        <v>1</v>
      </c>
      <c r="N597" s="63">
        <f t="shared" si="19"/>
        <v>1</v>
      </c>
      <c r="O597" s="15"/>
    </row>
    <row r="598" spans="1:15">
      <c r="A598" s="8">
        <v>43549</v>
      </c>
      <c r="B598" s="12">
        <v>13</v>
      </c>
      <c r="C598" s="13">
        <v>39144.234375</v>
      </c>
      <c r="D598" s="13">
        <v>1309.5</v>
      </c>
      <c r="E598" s="13">
        <v>1300.8</v>
      </c>
      <c r="F598" s="13">
        <v>1214.4288905641799</v>
      </c>
      <c r="G598" s="13">
        <v>1309.86133616236</v>
      </c>
      <c r="H598" s="13">
        <v>95.432445598178006</v>
      </c>
      <c r="I598" s="14">
        <v>2.1585194800000001E-4</v>
      </c>
      <c r="J598" s="14">
        <v>5.6792777439999997E-2</v>
      </c>
      <c r="K598" s="14">
        <v>5.4129845649999999E-3</v>
      </c>
      <c r="L598" s="14">
        <v>5.1595644824000003E-2</v>
      </c>
      <c r="M598" s="63">
        <f t="shared" si="18"/>
        <v>1</v>
      </c>
      <c r="N598" s="63">
        <f t="shared" si="19"/>
        <v>1</v>
      </c>
      <c r="O598" s="15"/>
    </row>
    <row r="599" spans="1:15">
      <c r="A599" s="8">
        <v>43549</v>
      </c>
      <c r="B599" s="12">
        <v>14</v>
      </c>
      <c r="C599" s="13">
        <v>40103.5703125</v>
      </c>
      <c r="D599" s="13">
        <v>1342.5</v>
      </c>
      <c r="E599" s="13">
        <v>1334.5</v>
      </c>
      <c r="F599" s="13">
        <v>1281.0979934469899</v>
      </c>
      <c r="G599" s="13">
        <v>1371.9284170140199</v>
      </c>
      <c r="H599" s="13">
        <v>90.830423567029996</v>
      </c>
      <c r="I599" s="14">
        <v>1.7579699529999999E-2</v>
      </c>
      <c r="J599" s="14">
        <v>3.6679812754999999E-2</v>
      </c>
      <c r="K599" s="14">
        <v>2.2358672050999999E-2</v>
      </c>
      <c r="L599" s="14">
        <v>3.1900840234E-2</v>
      </c>
      <c r="M599" s="63">
        <f t="shared" si="18"/>
        <v>1</v>
      </c>
      <c r="N599" s="63">
        <f t="shared" si="19"/>
        <v>1</v>
      </c>
      <c r="O599" s="15"/>
    </row>
    <row r="600" spans="1:15">
      <c r="A600" s="8">
        <v>43549</v>
      </c>
      <c r="B600" s="12">
        <v>15</v>
      </c>
      <c r="C600" s="13">
        <v>41061.6953125</v>
      </c>
      <c r="D600" s="13">
        <v>1353.3</v>
      </c>
      <c r="E600" s="13">
        <v>1345.6</v>
      </c>
      <c r="F600" s="13">
        <v>1286.92190511015</v>
      </c>
      <c r="G600" s="13">
        <v>1381.54022859732</v>
      </c>
      <c r="H600" s="13">
        <v>94.618323487175005</v>
      </c>
      <c r="I600" s="14">
        <v>1.6869909555999998E-2</v>
      </c>
      <c r="J600" s="14">
        <v>3.9652386433000002E-2</v>
      </c>
      <c r="K600" s="14">
        <v>2.1469670606999999E-2</v>
      </c>
      <c r="L600" s="14">
        <v>3.5052625381999998E-2</v>
      </c>
      <c r="M600" s="63">
        <f t="shared" si="18"/>
        <v>1</v>
      </c>
      <c r="N600" s="63">
        <f t="shared" si="19"/>
        <v>1</v>
      </c>
      <c r="O600" s="15"/>
    </row>
    <row r="601" spans="1:15">
      <c r="A601" s="8">
        <v>43549</v>
      </c>
      <c r="B601" s="12">
        <v>16</v>
      </c>
      <c r="C601" s="13">
        <v>41892.6484375</v>
      </c>
      <c r="D601" s="13">
        <v>1335.8</v>
      </c>
      <c r="E601" s="13">
        <v>1327.1</v>
      </c>
      <c r="F601" s="13">
        <v>1309.4216432926401</v>
      </c>
      <c r="G601" s="13">
        <v>1404.8735889917</v>
      </c>
      <c r="H601" s="13">
        <v>95.451945699055997</v>
      </c>
      <c r="I601" s="14">
        <v>4.1262597962999997E-2</v>
      </c>
      <c r="J601" s="14">
        <v>1.5757680231E-2</v>
      </c>
      <c r="K601" s="14">
        <v>4.6459730579999997E-2</v>
      </c>
      <c r="L601" s="14">
        <v>1.0560547614E-2</v>
      </c>
      <c r="M601" s="63">
        <f t="shared" si="18"/>
        <v>1</v>
      </c>
      <c r="N601" s="63">
        <f t="shared" si="19"/>
        <v>1</v>
      </c>
      <c r="O601" s="15"/>
    </row>
    <row r="602" spans="1:15">
      <c r="A602" s="8">
        <v>43549</v>
      </c>
      <c r="B602" s="12">
        <v>17</v>
      </c>
      <c r="C602" s="13">
        <v>42738.65234375</v>
      </c>
      <c r="D602" s="13">
        <v>1265.4000000000001</v>
      </c>
      <c r="E602" s="13">
        <v>1256.7</v>
      </c>
      <c r="F602" s="13">
        <v>1284.8274248817199</v>
      </c>
      <c r="G602" s="13">
        <v>1399.24275891357</v>
      </c>
      <c r="H602" s="13">
        <v>114.415334031847</v>
      </c>
      <c r="I602" s="14">
        <v>7.9953858370999997E-2</v>
      </c>
      <c r="J602" s="14">
        <v>1.1605391207E-2</v>
      </c>
      <c r="K602" s="14">
        <v>8.5150990987000005E-2</v>
      </c>
      <c r="L602" s="14">
        <v>1.6802523824E-2</v>
      </c>
      <c r="M602" s="63">
        <f t="shared" si="18"/>
        <v>1</v>
      </c>
      <c r="N602" s="63">
        <f t="shared" si="19"/>
        <v>1</v>
      </c>
      <c r="O602" s="15"/>
    </row>
    <row r="603" spans="1:15">
      <c r="A603" s="8">
        <v>43549</v>
      </c>
      <c r="B603" s="12">
        <v>18</v>
      </c>
      <c r="C603" s="13">
        <v>42919.9296875</v>
      </c>
      <c r="D603" s="13">
        <v>1236.2</v>
      </c>
      <c r="E603" s="13">
        <v>1227.7</v>
      </c>
      <c r="F603" s="13">
        <v>1214.6494366178199</v>
      </c>
      <c r="G603" s="13">
        <v>1330.6151373077801</v>
      </c>
      <c r="H603" s="13">
        <v>115.965700689952</v>
      </c>
      <c r="I603" s="14">
        <v>5.6400918342999998E-2</v>
      </c>
      <c r="J603" s="14">
        <v>1.2873693776000001E-2</v>
      </c>
      <c r="K603" s="14">
        <v>6.1478576647000002E-2</v>
      </c>
      <c r="L603" s="14">
        <v>7.796035473E-3</v>
      </c>
      <c r="M603" s="63">
        <f t="shared" si="18"/>
        <v>1</v>
      </c>
      <c r="N603" s="63">
        <f t="shared" si="19"/>
        <v>1</v>
      </c>
      <c r="O603" s="15"/>
    </row>
    <row r="604" spans="1:15">
      <c r="A604" s="8">
        <v>43549</v>
      </c>
      <c r="B604" s="12">
        <v>19</v>
      </c>
      <c r="C604" s="13">
        <v>42499.47265625</v>
      </c>
      <c r="D604" s="13">
        <v>849.7</v>
      </c>
      <c r="E604" s="13">
        <v>842.7</v>
      </c>
      <c r="F604" s="13">
        <v>771.35372241053301</v>
      </c>
      <c r="G604" s="13">
        <v>826.945422485471</v>
      </c>
      <c r="H604" s="13">
        <v>55.591700074937002</v>
      </c>
      <c r="I604" s="14">
        <v>1.3592937583E-2</v>
      </c>
      <c r="J604" s="14">
        <v>4.6801838464000003E-2</v>
      </c>
      <c r="K604" s="14">
        <v>9.4113366269999998E-3</v>
      </c>
      <c r="L604" s="14">
        <v>4.2620237508000001E-2</v>
      </c>
      <c r="M604" s="63">
        <f t="shared" si="18"/>
        <v>1</v>
      </c>
      <c r="N604" s="63">
        <f t="shared" si="19"/>
        <v>0</v>
      </c>
      <c r="O604" s="15"/>
    </row>
    <row r="605" spans="1:15">
      <c r="A605" s="8">
        <v>43549</v>
      </c>
      <c r="B605" s="12">
        <v>20</v>
      </c>
      <c r="C605" s="13">
        <v>41709</v>
      </c>
      <c r="D605" s="13">
        <v>117.4</v>
      </c>
      <c r="E605" s="13">
        <v>107.8</v>
      </c>
      <c r="F605" s="13">
        <v>133.41336357359501</v>
      </c>
      <c r="G605" s="13">
        <v>133.41336357359501</v>
      </c>
      <c r="H605" s="13">
        <v>0</v>
      </c>
      <c r="I605" s="14">
        <v>9.5659280599999993E-3</v>
      </c>
      <c r="J605" s="14">
        <v>9.5659280599999993E-3</v>
      </c>
      <c r="K605" s="14">
        <v>1.5300695085E-2</v>
      </c>
      <c r="L605" s="14">
        <v>1.5300695085E-2</v>
      </c>
      <c r="M605" s="63">
        <f t="shared" si="18"/>
        <v>1</v>
      </c>
      <c r="N605" s="63">
        <f t="shared" si="19"/>
        <v>1</v>
      </c>
      <c r="O605" s="15"/>
    </row>
    <row r="606" spans="1:15">
      <c r="A606" s="8">
        <v>43549</v>
      </c>
      <c r="B606" s="12">
        <v>21</v>
      </c>
      <c r="C606" s="13">
        <v>41997.25</v>
      </c>
      <c r="D606" s="13">
        <v>0.5</v>
      </c>
      <c r="E606" s="13">
        <v>0.5</v>
      </c>
      <c r="F606" s="13">
        <v>5.7777776459999996E-3</v>
      </c>
      <c r="G606" s="13">
        <v>5.7777776459999996E-3</v>
      </c>
      <c r="H606" s="13">
        <v>0</v>
      </c>
      <c r="I606" s="14">
        <v>2.95234302E-4</v>
      </c>
      <c r="J606" s="14">
        <v>2.95234302E-4</v>
      </c>
      <c r="K606" s="14">
        <v>2.95234302E-4</v>
      </c>
      <c r="L606" s="14">
        <v>2.95234302E-4</v>
      </c>
      <c r="M606" s="63">
        <f t="shared" si="18"/>
        <v>0</v>
      </c>
      <c r="N606" s="63">
        <f t="shared" si="19"/>
        <v>0</v>
      </c>
      <c r="O606" s="15"/>
    </row>
    <row r="607" spans="1:15">
      <c r="A607" s="8">
        <v>43549</v>
      </c>
      <c r="B607" s="12">
        <v>22</v>
      </c>
      <c r="C607" s="13">
        <v>40188.03515625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I607" s="14">
        <v>0</v>
      </c>
      <c r="J607" s="14">
        <v>0</v>
      </c>
      <c r="K607" s="14">
        <v>0</v>
      </c>
      <c r="L607" s="14">
        <v>0</v>
      </c>
      <c r="M607" s="63">
        <f t="shared" si="18"/>
        <v>0</v>
      </c>
      <c r="N607" s="63">
        <f t="shared" si="19"/>
        <v>0</v>
      </c>
      <c r="O607" s="15"/>
    </row>
    <row r="608" spans="1:15">
      <c r="A608" s="8">
        <v>43549</v>
      </c>
      <c r="B608" s="12">
        <v>23</v>
      </c>
      <c r="C608" s="13">
        <v>37010.45703125</v>
      </c>
      <c r="D608" s="13">
        <v>0</v>
      </c>
      <c r="E608" s="13">
        <v>0</v>
      </c>
      <c r="F608" s="13">
        <v>0</v>
      </c>
      <c r="G608" s="13">
        <v>0</v>
      </c>
      <c r="H608" s="13">
        <v>0</v>
      </c>
      <c r="I608" s="14">
        <v>0</v>
      </c>
      <c r="J608" s="14">
        <v>0</v>
      </c>
      <c r="K608" s="14">
        <v>0</v>
      </c>
      <c r="L608" s="14">
        <v>0</v>
      </c>
      <c r="M608" s="63">
        <f t="shared" si="18"/>
        <v>0</v>
      </c>
      <c r="N608" s="63">
        <f t="shared" si="19"/>
        <v>0</v>
      </c>
      <c r="O608" s="15"/>
    </row>
    <row r="609" spans="1:15">
      <c r="A609" s="8">
        <v>43549</v>
      </c>
      <c r="B609" s="12">
        <v>24</v>
      </c>
      <c r="C609" s="13">
        <v>33592.23828125</v>
      </c>
      <c r="D609" s="13">
        <v>0</v>
      </c>
      <c r="E609" s="13">
        <v>0</v>
      </c>
      <c r="F609" s="13">
        <v>0</v>
      </c>
      <c r="G609" s="13">
        <v>0</v>
      </c>
      <c r="H609" s="13">
        <v>0</v>
      </c>
      <c r="I609" s="14">
        <v>0</v>
      </c>
      <c r="J609" s="14">
        <v>0</v>
      </c>
      <c r="K609" s="14">
        <v>0</v>
      </c>
      <c r="L609" s="14">
        <v>0</v>
      </c>
      <c r="M609" s="63">
        <f t="shared" si="18"/>
        <v>0</v>
      </c>
      <c r="N609" s="63">
        <f t="shared" si="19"/>
        <v>0</v>
      </c>
      <c r="O609" s="15"/>
    </row>
    <row r="610" spans="1:15">
      <c r="A610" s="8">
        <v>43550</v>
      </c>
      <c r="B610" s="12">
        <v>1</v>
      </c>
      <c r="C610" s="13">
        <v>31161.09375</v>
      </c>
      <c r="D610" s="13">
        <v>0</v>
      </c>
      <c r="E610" s="13">
        <v>0</v>
      </c>
      <c r="F610" s="13">
        <v>0</v>
      </c>
      <c r="G610" s="13">
        <v>0</v>
      </c>
      <c r="H610" s="13">
        <v>0</v>
      </c>
      <c r="I610" s="14">
        <v>0</v>
      </c>
      <c r="J610" s="14">
        <v>0</v>
      </c>
      <c r="K610" s="14">
        <v>0</v>
      </c>
      <c r="L610" s="14">
        <v>0</v>
      </c>
      <c r="M610" s="63">
        <f t="shared" si="18"/>
        <v>0</v>
      </c>
      <c r="N610" s="63">
        <f t="shared" si="19"/>
        <v>0</v>
      </c>
      <c r="O610" s="15"/>
    </row>
    <row r="611" spans="1:15">
      <c r="A611" s="8">
        <v>43550</v>
      </c>
      <c r="B611" s="12">
        <v>2</v>
      </c>
      <c r="C611" s="13">
        <v>29629.5546875</v>
      </c>
      <c r="D611" s="13">
        <v>0</v>
      </c>
      <c r="E611" s="13">
        <v>0</v>
      </c>
      <c r="F611" s="13">
        <v>0</v>
      </c>
      <c r="G611" s="13">
        <v>0</v>
      </c>
      <c r="H611" s="13">
        <v>0</v>
      </c>
      <c r="I611" s="14">
        <v>0</v>
      </c>
      <c r="J611" s="14">
        <v>0</v>
      </c>
      <c r="K611" s="14">
        <v>0</v>
      </c>
      <c r="L611" s="14">
        <v>0</v>
      </c>
      <c r="M611" s="63">
        <f t="shared" si="18"/>
        <v>0</v>
      </c>
      <c r="N611" s="63">
        <f t="shared" si="19"/>
        <v>0</v>
      </c>
      <c r="O611" s="15"/>
    </row>
    <row r="612" spans="1:15">
      <c r="A612" s="8">
        <v>43550</v>
      </c>
      <c r="B612" s="12">
        <v>3</v>
      </c>
      <c r="C612" s="13">
        <v>28715.3671875</v>
      </c>
      <c r="D612" s="13">
        <v>0</v>
      </c>
      <c r="E612" s="13">
        <v>0</v>
      </c>
      <c r="F612" s="13">
        <v>0</v>
      </c>
      <c r="G612" s="13">
        <v>0</v>
      </c>
      <c r="H612" s="13">
        <v>0</v>
      </c>
      <c r="I612" s="14">
        <v>0</v>
      </c>
      <c r="J612" s="14">
        <v>0</v>
      </c>
      <c r="K612" s="14">
        <v>0</v>
      </c>
      <c r="L612" s="14">
        <v>0</v>
      </c>
      <c r="M612" s="63">
        <f t="shared" si="18"/>
        <v>0</v>
      </c>
      <c r="N612" s="63">
        <f t="shared" si="19"/>
        <v>0</v>
      </c>
      <c r="O612" s="15"/>
    </row>
    <row r="613" spans="1:15">
      <c r="A613" s="8">
        <v>43550</v>
      </c>
      <c r="B613" s="12">
        <v>4</v>
      </c>
      <c r="C613" s="13">
        <v>28414.23046875</v>
      </c>
      <c r="D613" s="13">
        <v>0</v>
      </c>
      <c r="E613" s="13">
        <v>0</v>
      </c>
      <c r="F613" s="13">
        <v>0</v>
      </c>
      <c r="G613" s="13">
        <v>0</v>
      </c>
      <c r="H613" s="13">
        <v>0</v>
      </c>
      <c r="I613" s="14">
        <v>0</v>
      </c>
      <c r="J613" s="14">
        <v>0</v>
      </c>
      <c r="K613" s="14">
        <v>0</v>
      </c>
      <c r="L613" s="14">
        <v>0</v>
      </c>
      <c r="M613" s="63">
        <f t="shared" si="18"/>
        <v>0</v>
      </c>
      <c r="N613" s="63">
        <f t="shared" si="19"/>
        <v>0</v>
      </c>
      <c r="O613" s="15"/>
    </row>
    <row r="614" spans="1:15">
      <c r="A614" s="8">
        <v>43550</v>
      </c>
      <c r="B614" s="12">
        <v>5</v>
      </c>
      <c r="C614" s="13">
        <v>28856.87890625</v>
      </c>
      <c r="D614" s="13">
        <v>0</v>
      </c>
      <c r="E614" s="13">
        <v>0</v>
      </c>
      <c r="F614" s="13">
        <v>0</v>
      </c>
      <c r="G614" s="13">
        <v>0</v>
      </c>
      <c r="H614" s="13">
        <v>0</v>
      </c>
      <c r="I614" s="14">
        <v>0</v>
      </c>
      <c r="J614" s="14">
        <v>0</v>
      </c>
      <c r="K614" s="14">
        <v>0</v>
      </c>
      <c r="L614" s="14">
        <v>0</v>
      </c>
      <c r="M614" s="63">
        <f t="shared" si="18"/>
        <v>0</v>
      </c>
      <c r="N614" s="63">
        <f t="shared" si="19"/>
        <v>0</v>
      </c>
      <c r="O614" s="15"/>
    </row>
    <row r="615" spans="1:15">
      <c r="A615" s="8">
        <v>43550</v>
      </c>
      <c r="B615" s="12">
        <v>6</v>
      </c>
      <c r="C615" s="13">
        <v>30719.44140625</v>
      </c>
      <c r="D615" s="13">
        <v>0</v>
      </c>
      <c r="E615" s="13">
        <v>0</v>
      </c>
      <c r="F615" s="13">
        <v>0</v>
      </c>
      <c r="G615" s="13">
        <v>0</v>
      </c>
      <c r="H615" s="13">
        <v>0</v>
      </c>
      <c r="I615" s="14">
        <v>0</v>
      </c>
      <c r="J615" s="14">
        <v>0</v>
      </c>
      <c r="K615" s="14">
        <v>0</v>
      </c>
      <c r="L615" s="14">
        <v>0</v>
      </c>
      <c r="M615" s="63">
        <f t="shared" si="18"/>
        <v>0</v>
      </c>
      <c r="N615" s="63">
        <f t="shared" si="19"/>
        <v>0</v>
      </c>
      <c r="O615" s="15"/>
    </row>
    <row r="616" spans="1:15">
      <c r="A616" s="8">
        <v>43550</v>
      </c>
      <c r="B616" s="12">
        <v>7</v>
      </c>
      <c r="C616" s="13">
        <v>34276.8828125</v>
      </c>
      <c r="D616" s="13">
        <v>0</v>
      </c>
      <c r="E616" s="13">
        <v>0</v>
      </c>
      <c r="F616" s="13">
        <v>0</v>
      </c>
      <c r="G616" s="13">
        <v>0</v>
      </c>
      <c r="H616" s="13">
        <v>0</v>
      </c>
      <c r="I616" s="14">
        <v>0</v>
      </c>
      <c r="J616" s="14">
        <v>0</v>
      </c>
      <c r="K616" s="14">
        <v>0</v>
      </c>
      <c r="L616" s="14">
        <v>0</v>
      </c>
      <c r="M616" s="63">
        <f t="shared" si="18"/>
        <v>0</v>
      </c>
      <c r="N616" s="63">
        <f t="shared" si="19"/>
        <v>0</v>
      </c>
      <c r="O616" s="15"/>
    </row>
    <row r="617" spans="1:15">
      <c r="A617" s="8">
        <v>43550</v>
      </c>
      <c r="B617" s="12">
        <v>8</v>
      </c>
      <c r="C617" s="13">
        <v>35795.1484375</v>
      </c>
      <c r="D617" s="13">
        <v>2.1</v>
      </c>
      <c r="E617" s="13">
        <v>0.8</v>
      </c>
      <c r="F617" s="13">
        <v>2.4944846159859999</v>
      </c>
      <c r="G617" s="13">
        <v>2.4946147278959998</v>
      </c>
      <c r="H617" s="13">
        <v>1.3011191E-4</v>
      </c>
      <c r="I617" s="14">
        <v>2.3573161700000001E-4</v>
      </c>
      <c r="J617" s="14">
        <v>2.3565389199999999E-4</v>
      </c>
      <c r="K617" s="14">
        <v>1.012314652E-3</v>
      </c>
      <c r="L617" s="14">
        <v>1.0122369270000001E-3</v>
      </c>
      <c r="M617" s="63">
        <f t="shared" si="18"/>
        <v>0</v>
      </c>
      <c r="N617" s="63">
        <f t="shared" si="19"/>
        <v>1</v>
      </c>
      <c r="O617" s="15"/>
    </row>
    <row r="618" spans="1:15">
      <c r="A618" s="8">
        <v>43550</v>
      </c>
      <c r="B618" s="12">
        <v>9</v>
      </c>
      <c r="C618" s="13">
        <v>35554.5703125</v>
      </c>
      <c r="D618" s="13">
        <v>162.9</v>
      </c>
      <c r="E618" s="13">
        <v>157.9</v>
      </c>
      <c r="F618" s="13">
        <v>184.90980000025701</v>
      </c>
      <c r="G618" s="13">
        <v>209.843343846599</v>
      </c>
      <c r="H618" s="13">
        <v>24.933543846342001</v>
      </c>
      <c r="I618" s="14">
        <v>2.8042618785000001E-2</v>
      </c>
      <c r="J618" s="14">
        <v>1.3148028673E-2</v>
      </c>
      <c r="K618" s="14">
        <v>3.1029476609999999E-2</v>
      </c>
      <c r="L618" s="14">
        <v>1.6134886498999999E-2</v>
      </c>
      <c r="M618" s="63">
        <f t="shared" si="18"/>
        <v>1</v>
      </c>
      <c r="N618" s="63">
        <f t="shared" si="19"/>
        <v>1</v>
      </c>
      <c r="O618" s="15"/>
    </row>
    <row r="619" spans="1:15">
      <c r="A619" s="8">
        <v>43550</v>
      </c>
      <c r="B619" s="12">
        <v>10</v>
      </c>
      <c r="C619" s="13">
        <v>35763.26953125</v>
      </c>
      <c r="D619" s="13">
        <v>594</v>
      </c>
      <c r="E619" s="13">
        <v>589.29999999999995</v>
      </c>
      <c r="F619" s="13">
        <v>645.94926444768805</v>
      </c>
      <c r="G619" s="13">
        <v>726.63691345810798</v>
      </c>
      <c r="H619" s="13">
        <v>80.687649010418994</v>
      </c>
      <c r="I619" s="14">
        <v>7.9233520584000003E-2</v>
      </c>
      <c r="J619" s="14">
        <v>3.1033013408999999E-2</v>
      </c>
      <c r="K619" s="14">
        <v>8.2041166939999993E-2</v>
      </c>
      <c r="L619" s="14">
        <v>3.3840659765000003E-2</v>
      </c>
      <c r="M619" s="63">
        <f t="shared" si="18"/>
        <v>1</v>
      </c>
      <c r="N619" s="63">
        <f t="shared" si="19"/>
        <v>1</v>
      </c>
      <c r="O619" s="15"/>
    </row>
    <row r="620" spans="1:15">
      <c r="A620" s="8">
        <v>43550</v>
      </c>
      <c r="B620" s="12">
        <v>11</v>
      </c>
      <c r="C620" s="13">
        <v>36034.23046875</v>
      </c>
      <c r="D620" s="13">
        <v>923</v>
      </c>
      <c r="E620" s="13">
        <v>916.9</v>
      </c>
      <c r="F620" s="13">
        <v>791.96954972912897</v>
      </c>
      <c r="G620" s="13">
        <v>914.77999467349696</v>
      </c>
      <c r="H620" s="13">
        <v>122.810444944369</v>
      </c>
      <c r="I620" s="14">
        <v>4.9103974469999999E-3</v>
      </c>
      <c r="J620" s="14">
        <v>7.8273865154999997E-2</v>
      </c>
      <c r="K620" s="14">
        <v>1.2664308989999999E-3</v>
      </c>
      <c r="L620" s="14">
        <v>7.4629898607999998E-2</v>
      </c>
      <c r="M620" s="63">
        <f t="shared" si="18"/>
        <v>1</v>
      </c>
      <c r="N620" s="63">
        <f t="shared" si="19"/>
        <v>0</v>
      </c>
      <c r="O620" s="15"/>
    </row>
    <row r="621" spans="1:15">
      <c r="A621" s="8">
        <v>43550</v>
      </c>
      <c r="B621" s="12">
        <v>12</v>
      </c>
      <c r="C621" s="13">
        <v>36445.22265625</v>
      </c>
      <c r="D621" s="13">
        <v>1044.5999999999999</v>
      </c>
      <c r="E621" s="13">
        <v>1037.8</v>
      </c>
      <c r="F621" s="13">
        <v>911.39848424699596</v>
      </c>
      <c r="G621" s="13">
        <v>1084.79804281765</v>
      </c>
      <c r="H621" s="13">
        <v>173.39955857064999</v>
      </c>
      <c r="I621" s="14">
        <v>2.4013167751999999E-2</v>
      </c>
      <c r="J621" s="14">
        <v>7.9570797939999993E-2</v>
      </c>
      <c r="K621" s="14">
        <v>2.8075294394999999E-2</v>
      </c>
      <c r="L621" s="14">
        <v>7.5508671297999999E-2</v>
      </c>
      <c r="M621" s="63">
        <f t="shared" si="18"/>
        <v>1</v>
      </c>
      <c r="N621" s="63">
        <f t="shared" si="19"/>
        <v>1</v>
      </c>
      <c r="O621" s="15"/>
    </row>
    <row r="622" spans="1:15">
      <c r="A622" s="8">
        <v>43550</v>
      </c>
      <c r="B622" s="12">
        <v>13</v>
      </c>
      <c r="C622" s="13">
        <v>36790.2265625</v>
      </c>
      <c r="D622" s="13">
        <v>1157.5</v>
      </c>
      <c r="E622" s="13">
        <v>1150.3</v>
      </c>
      <c r="F622" s="13">
        <v>997.01337236669303</v>
      </c>
      <c r="G622" s="13">
        <v>1321.5996636094001</v>
      </c>
      <c r="H622" s="13">
        <v>324.58629124270499</v>
      </c>
      <c r="I622" s="14">
        <v>9.8028472884000004E-2</v>
      </c>
      <c r="J622" s="14">
        <v>9.5870147929000005E-2</v>
      </c>
      <c r="K622" s="14">
        <v>0.10232954815299999</v>
      </c>
      <c r="L622" s="14">
        <v>9.156907266E-2</v>
      </c>
      <c r="M622" s="63">
        <f t="shared" si="18"/>
        <v>1</v>
      </c>
      <c r="N622" s="63">
        <f t="shared" si="19"/>
        <v>1</v>
      </c>
      <c r="O622" s="15"/>
    </row>
    <row r="623" spans="1:15">
      <c r="A623" s="8">
        <v>43550</v>
      </c>
      <c r="B623" s="12">
        <v>14</v>
      </c>
      <c r="C623" s="13">
        <v>37359.8046875</v>
      </c>
      <c r="D623" s="13">
        <v>1279.0999999999999</v>
      </c>
      <c r="E623" s="13">
        <v>1271.9000000000001</v>
      </c>
      <c r="F623" s="13">
        <v>999.91654523717102</v>
      </c>
      <c r="G623" s="13">
        <v>1319.16365631342</v>
      </c>
      <c r="H623" s="13">
        <v>319.24711107624898</v>
      </c>
      <c r="I623" s="14">
        <v>2.3932889076E-2</v>
      </c>
      <c r="J623" s="14">
        <v>0.16677625732500001</v>
      </c>
      <c r="K623" s="14">
        <v>2.8233964343999999E-2</v>
      </c>
      <c r="L623" s="14">
        <v>0.16247518205600001</v>
      </c>
      <c r="M623" s="63">
        <f t="shared" si="18"/>
        <v>1</v>
      </c>
      <c r="N623" s="63">
        <f t="shared" si="19"/>
        <v>1</v>
      </c>
      <c r="O623" s="15"/>
    </row>
    <row r="624" spans="1:15">
      <c r="A624" s="8">
        <v>43550</v>
      </c>
      <c r="B624" s="12">
        <v>15</v>
      </c>
      <c r="C624" s="13">
        <v>38020.26171875</v>
      </c>
      <c r="D624" s="13">
        <v>1245.0999999999999</v>
      </c>
      <c r="E624" s="13">
        <v>1237.5999999999999</v>
      </c>
      <c r="F624" s="13">
        <v>1024.9035207576101</v>
      </c>
      <c r="G624" s="13">
        <v>1321.00365159272</v>
      </c>
      <c r="H624" s="13">
        <v>296.10013083510898</v>
      </c>
      <c r="I624" s="14">
        <v>4.5342683149000002E-2</v>
      </c>
      <c r="J624" s="14">
        <v>0.131539115437</v>
      </c>
      <c r="K624" s="14">
        <v>4.9822969888000002E-2</v>
      </c>
      <c r="L624" s="14">
        <v>0.12705882869900001</v>
      </c>
      <c r="M624" s="63">
        <f t="shared" si="18"/>
        <v>1</v>
      </c>
      <c r="N624" s="63">
        <f t="shared" si="19"/>
        <v>1</v>
      </c>
      <c r="O624" s="15"/>
    </row>
    <row r="625" spans="1:15">
      <c r="A625" s="8">
        <v>43550</v>
      </c>
      <c r="B625" s="12">
        <v>16</v>
      </c>
      <c r="C625" s="13">
        <v>38694.63671875</v>
      </c>
      <c r="D625" s="13">
        <v>1290.9000000000001</v>
      </c>
      <c r="E625" s="13">
        <v>1283.3</v>
      </c>
      <c r="F625" s="13">
        <v>1038.7781746445801</v>
      </c>
      <c r="G625" s="13">
        <v>1308.0662145275501</v>
      </c>
      <c r="H625" s="13">
        <v>269.28803988297898</v>
      </c>
      <c r="I625" s="14">
        <v>1.0254608439E-2</v>
      </c>
      <c r="J625" s="14">
        <v>0.15061040941100001</v>
      </c>
      <c r="K625" s="14">
        <v>1.4794632334E-2</v>
      </c>
      <c r="L625" s="14">
        <v>0.14607038551599999</v>
      </c>
      <c r="M625" s="63">
        <f t="shared" si="18"/>
        <v>1</v>
      </c>
      <c r="N625" s="63">
        <f t="shared" si="19"/>
        <v>1</v>
      </c>
      <c r="O625" s="15"/>
    </row>
    <row r="626" spans="1:15">
      <c r="A626" s="8">
        <v>43550</v>
      </c>
      <c r="B626" s="12">
        <v>17</v>
      </c>
      <c r="C626" s="13">
        <v>39517.296875</v>
      </c>
      <c r="D626" s="13">
        <v>1228.5</v>
      </c>
      <c r="E626" s="13">
        <v>1220.7</v>
      </c>
      <c r="F626" s="13">
        <v>1054.0168974877099</v>
      </c>
      <c r="G626" s="13">
        <v>1269.94335936281</v>
      </c>
      <c r="H626" s="13">
        <v>215.92646187510701</v>
      </c>
      <c r="I626" s="14">
        <v>2.4757084445999999E-2</v>
      </c>
      <c r="J626" s="14">
        <v>0.10423124403300001</v>
      </c>
      <c r="K626" s="14">
        <v>2.9416582654E-2</v>
      </c>
      <c r="L626" s="14">
        <v>9.9571745825000002E-2</v>
      </c>
      <c r="M626" s="63">
        <f t="shared" si="18"/>
        <v>1</v>
      </c>
      <c r="N626" s="63">
        <f t="shared" si="19"/>
        <v>1</v>
      </c>
      <c r="O626" s="15"/>
    </row>
    <row r="627" spans="1:15">
      <c r="A627" s="8">
        <v>43550</v>
      </c>
      <c r="B627" s="12">
        <v>18</v>
      </c>
      <c r="C627" s="13">
        <v>39851.421875</v>
      </c>
      <c r="D627" s="13">
        <v>1118.5999999999999</v>
      </c>
      <c r="E627" s="13">
        <v>1110.9000000000001</v>
      </c>
      <c r="F627" s="13">
        <v>966.96819452948</v>
      </c>
      <c r="G627" s="13">
        <v>1163.7423809546899</v>
      </c>
      <c r="H627" s="13">
        <v>196.774186425209</v>
      </c>
      <c r="I627" s="14">
        <v>2.6966774762999999E-2</v>
      </c>
      <c r="J627" s="14">
        <v>9.0580528953999997E-2</v>
      </c>
      <c r="K627" s="14">
        <v>3.1566535814999998E-2</v>
      </c>
      <c r="L627" s="14">
        <v>8.5980767902999994E-2</v>
      </c>
      <c r="M627" s="63">
        <f t="shared" si="18"/>
        <v>1</v>
      </c>
      <c r="N627" s="63">
        <f t="shared" si="19"/>
        <v>1</v>
      </c>
      <c r="O627" s="15"/>
    </row>
    <row r="628" spans="1:15">
      <c r="A628" s="8">
        <v>43550</v>
      </c>
      <c r="B628" s="12">
        <v>19</v>
      </c>
      <c r="C628" s="13">
        <v>39516.33984375</v>
      </c>
      <c r="D628" s="13">
        <v>727.2</v>
      </c>
      <c r="E628" s="13">
        <v>721.8</v>
      </c>
      <c r="F628" s="13">
        <v>690.51868444058596</v>
      </c>
      <c r="G628" s="13">
        <v>790.05618578897599</v>
      </c>
      <c r="H628" s="13">
        <v>99.537501348389</v>
      </c>
      <c r="I628" s="14">
        <v>3.7548498080999998E-2</v>
      </c>
      <c r="J628" s="14">
        <v>2.1912374886000001E-2</v>
      </c>
      <c r="K628" s="14">
        <v>4.0774304533000003E-2</v>
      </c>
      <c r="L628" s="14">
        <v>1.8686568434E-2</v>
      </c>
      <c r="M628" s="63">
        <f t="shared" si="18"/>
        <v>1</v>
      </c>
      <c r="N628" s="63">
        <f t="shared" si="19"/>
        <v>1</v>
      </c>
      <c r="O628" s="15"/>
    </row>
    <row r="629" spans="1:15">
      <c r="A629" s="8">
        <v>43550</v>
      </c>
      <c r="B629" s="12">
        <v>20</v>
      </c>
      <c r="C629" s="13">
        <v>39162.5859375</v>
      </c>
      <c r="D629" s="13">
        <v>126.6</v>
      </c>
      <c r="E629" s="13">
        <v>121</v>
      </c>
      <c r="F629" s="13">
        <v>108.798073946491</v>
      </c>
      <c r="G629" s="13">
        <v>108.798073946491</v>
      </c>
      <c r="H629" s="13">
        <v>0</v>
      </c>
      <c r="I629" s="14">
        <v>1.0634364428E-2</v>
      </c>
      <c r="J629" s="14">
        <v>1.0634364428E-2</v>
      </c>
      <c r="K629" s="14">
        <v>7.2890836630000004E-3</v>
      </c>
      <c r="L629" s="14">
        <v>7.2890836630000004E-3</v>
      </c>
      <c r="M629" s="63">
        <f t="shared" si="18"/>
        <v>1</v>
      </c>
      <c r="N629" s="63">
        <f t="shared" si="19"/>
        <v>0</v>
      </c>
      <c r="O629" s="15"/>
    </row>
    <row r="630" spans="1:15">
      <c r="A630" s="8">
        <v>43550</v>
      </c>
      <c r="B630" s="12">
        <v>21</v>
      </c>
      <c r="C630" s="13">
        <v>39878</v>
      </c>
      <c r="D630" s="13">
        <v>0.4</v>
      </c>
      <c r="E630" s="13">
        <v>0.2</v>
      </c>
      <c r="F630" s="13">
        <v>5.3333334619999999E-3</v>
      </c>
      <c r="G630" s="13">
        <v>6.5888889750000002E-3</v>
      </c>
      <c r="H630" s="13">
        <v>1.2555555129999999E-3</v>
      </c>
      <c r="I630" s="14">
        <v>2.3501261099999999E-4</v>
      </c>
      <c r="J630" s="14">
        <v>2.3576264400000001E-4</v>
      </c>
      <c r="K630" s="14">
        <v>1.1553829800000001E-4</v>
      </c>
      <c r="L630" s="14">
        <v>1.16288331E-4</v>
      </c>
      <c r="M630" s="63">
        <f t="shared" si="18"/>
        <v>0</v>
      </c>
      <c r="N630" s="63">
        <f t="shared" si="19"/>
        <v>0</v>
      </c>
      <c r="O630" s="15"/>
    </row>
    <row r="631" spans="1:15">
      <c r="A631" s="8">
        <v>43550</v>
      </c>
      <c r="B631" s="12">
        <v>22</v>
      </c>
      <c r="C631" s="13">
        <v>38404.22265625</v>
      </c>
      <c r="D631" s="13">
        <v>0</v>
      </c>
      <c r="E631" s="13">
        <v>0</v>
      </c>
      <c r="F631" s="13">
        <v>0</v>
      </c>
      <c r="G631" s="13">
        <v>0</v>
      </c>
      <c r="H631" s="13">
        <v>0</v>
      </c>
      <c r="I631" s="14">
        <v>0</v>
      </c>
      <c r="J631" s="14">
        <v>0</v>
      </c>
      <c r="K631" s="14">
        <v>0</v>
      </c>
      <c r="L631" s="14">
        <v>0</v>
      </c>
      <c r="M631" s="63">
        <f t="shared" si="18"/>
        <v>0</v>
      </c>
      <c r="N631" s="63">
        <f t="shared" si="19"/>
        <v>0</v>
      </c>
      <c r="O631" s="15"/>
    </row>
    <row r="632" spans="1:15">
      <c r="A632" s="8">
        <v>43550</v>
      </c>
      <c r="B632" s="12">
        <v>23</v>
      </c>
      <c r="C632" s="13">
        <v>35739.5234375</v>
      </c>
      <c r="D632" s="13">
        <v>0</v>
      </c>
      <c r="E632" s="13">
        <v>0</v>
      </c>
      <c r="F632" s="13">
        <v>0</v>
      </c>
      <c r="G632" s="13">
        <v>0</v>
      </c>
      <c r="H632" s="13">
        <v>0</v>
      </c>
      <c r="I632" s="14">
        <v>0</v>
      </c>
      <c r="J632" s="14">
        <v>0</v>
      </c>
      <c r="K632" s="14">
        <v>0</v>
      </c>
      <c r="L632" s="14">
        <v>0</v>
      </c>
      <c r="M632" s="63">
        <f t="shared" si="18"/>
        <v>0</v>
      </c>
      <c r="N632" s="63">
        <f t="shared" si="19"/>
        <v>0</v>
      </c>
      <c r="O632" s="15"/>
    </row>
    <row r="633" spans="1:15">
      <c r="A633" s="8">
        <v>43550</v>
      </c>
      <c r="B633" s="12">
        <v>24</v>
      </c>
      <c r="C633" s="13">
        <v>32980.875</v>
      </c>
      <c r="D633" s="13">
        <v>0</v>
      </c>
      <c r="E633" s="13">
        <v>0</v>
      </c>
      <c r="F633" s="13">
        <v>0</v>
      </c>
      <c r="G633" s="13">
        <v>0</v>
      </c>
      <c r="H633" s="13">
        <v>0</v>
      </c>
      <c r="I633" s="14">
        <v>0</v>
      </c>
      <c r="J633" s="14">
        <v>0</v>
      </c>
      <c r="K633" s="14">
        <v>0</v>
      </c>
      <c r="L633" s="14">
        <v>0</v>
      </c>
      <c r="M633" s="63">
        <f t="shared" si="18"/>
        <v>0</v>
      </c>
      <c r="N633" s="63">
        <f t="shared" si="19"/>
        <v>0</v>
      </c>
      <c r="O633" s="15"/>
    </row>
    <row r="634" spans="1:15">
      <c r="A634" s="8">
        <v>43551</v>
      </c>
      <c r="B634" s="12">
        <v>1</v>
      </c>
      <c r="C634" s="13">
        <v>30663.8828125</v>
      </c>
      <c r="D634" s="13">
        <v>0</v>
      </c>
      <c r="E634" s="13">
        <v>0</v>
      </c>
      <c r="F634" s="13">
        <v>0</v>
      </c>
      <c r="G634" s="13">
        <v>0</v>
      </c>
      <c r="H634" s="13">
        <v>0</v>
      </c>
      <c r="I634" s="14">
        <v>0</v>
      </c>
      <c r="J634" s="14">
        <v>0</v>
      </c>
      <c r="K634" s="14">
        <v>0</v>
      </c>
      <c r="L634" s="14">
        <v>0</v>
      </c>
      <c r="M634" s="63">
        <f t="shared" si="18"/>
        <v>0</v>
      </c>
      <c r="N634" s="63">
        <f t="shared" si="19"/>
        <v>0</v>
      </c>
      <c r="O634" s="15"/>
    </row>
    <row r="635" spans="1:15">
      <c r="A635" s="8">
        <v>43551</v>
      </c>
      <c r="B635" s="12">
        <v>2</v>
      </c>
      <c r="C635" s="13">
        <v>29449.990234375</v>
      </c>
      <c r="D635" s="13">
        <v>0</v>
      </c>
      <c r="E635" s="13">
        <v>0</v>
      </c>
      <c r="F635" s="13">
        <v>0</v>
      </c>
      <c r="G635" s="13">
        <v>0</v>
      </c>
      <c r="H635" s="13">
        <v>0</v>
      </c>
      <c r="I635" s="14">
        <v>0</v>
      </c>
      <c r="J635" s="14">
        <v>0</v>
      </c>
      <c r="K635" s="14">
        <v>0</v>
      </c>
      <c r="L635" s="14">
        <v>0</v>
      </c>
      <c r="M635" s="63">
        <f t="shared" si="18"/>
        <v>0</v>
      </c>
      <c r="N635" s="63">
        <f t="shared" si="19"/>
        <v>0</v>
      </c>
      <c r="O635" s="15"/>
    </row>
    <row r="636" spans="1:15">
      <c r="A636" s="8">
        <v>43551</v>
      </c>
      <c r="B636" s="12">
        <v>3</v>
      </c>
      <c r="C636" s="13">
        <v>28804.9453125</v>
      </c>
      <c r="D636" s="13">
        <v>0</v>
      </c>
      <c r="E636" s="13">
        <v>0</v>
      </c>
      <c r="F636" s="13">
        <v>0</v>
      </c>
      <c r="G636" s="13">
        <v>0</v>
      </c>
      <c r="H636" s="13">
        <v>0</v>
      </c>
      <c r="I636" s="14">
        <v>0</v>
      </c>
      <c r="J636" s="14">
        <v>0</v>
      </c>
      <c r="K636" s="14">
        <v>0</v>
      </c>
      <c r="L636" s="14">
        <v>0</v>
      </c>
      <c r="M636" s="63">
        <f t="shared" si="18"/>
        <v>0</v>
      </c>
      <c r="N636" s="63">
        <f t="shared" si="19"/>
        <v>0</v>
      </c>
      <c r="O636" s="15"/>
    </row>
    <row r="637" spans="1:15">
      <c r="A637" s="8">
        <v>43551</v>
      </c>
      <c r="B637" s="12">
        <v>4</v>
      </c>
      <c r="C637" s="13">
        <v>28597.02734375</v>
      </c>
      <c r="D637" s="13">
        <v>0</v>
      </c>
      <c r="E637" s="13">
        <v>0</v>
      </c>
      <c r="F637" s="13">
        <v>0</v>
      </c>
      <c r="G637" s="13">
        <v>0</v>
      </c>
      <c r="H637" s="13">
        <v>0</v>
      </c>
      <c r="I637" s="14">
        <v>0</v>
      </c>
      <c r="J637" s="14">
        <v>0</v>
      </c>
      <c r="K637" s="14">
        <v>0</v>
      </c>
      <c r="L637" s="14">
        <v>0</v>
      </c>
      <c r="M637" s="63">
        <f t="shared" si="18"/>
        <v>0</v>
      </c>
      <c r="N637" s="63">
        <f t="shared" si="19"/>
        <v>0</v>
      </c>
      <c r="O637" s="15"/>
    </row>
    <row r="638" spans="1:15">
      <c r="A638" s="8">
        <v>43551</v>
      </c>
      <c r="B638" s="12">
        <v>5</v>
      </c>
      <c r="C638" s="13">
        <v>29117.96875</v>
      </c>
      <c r="D638" s="13">
        <v>0</v>
      </c>
      <c r="E638" s="13">
        <v>0</v>
      </c>
      <c r="F638" s="13">
        <v>0</v>
      </c>
      <c r="G638" s="13">
        <v>0</v>
      </c>
      <c r="H638" s="13">
        <v>0</v>
      </c>
      <c r="I638" s="14">
        <v>0</v>
      </c>
      <c r="J638" s="14">
        <v>0</v>
      </c>
      <c r="K638" s="14">
        <v>0</v>
      </c>
      <c r="L638" s="14">
        <v>0</v>
      </c>
      <c r="M638" s="63">
        <f t="shared" si="18"/>
        <v>0</v>
      </c>
      <c r="N638" s="63">
        <f t="shared" si="19"/>
        <v>0</v>
      </c>
      <c r="O638" s="15"/>
    </row>
    <row r="639" spans="1:15">
      <c r="A639" s="8">
        <v>43551</v>
      </c>
      <c r="B639" s="12">
        <v>6</v>
      </c>
      <c r="C639" s="13">
        <v>31111.30859375</v>
      </c>
      <c r="D639" s="13">
        <v>0</v>
      </c>
      <c r="E639" s="13">
        <v>0</v>
      </c>
      <c r="F639" s="13">
        <v>0</v>
      </c>
      <c r="G639" s="13">
        <v>0</v>
      </c>
      <c r="H639" s="13">
        <v>0</v>
      </c>
      <c r="I639" s="14">
        <v>0</v>
      </c>
      <c r="J639" s="14">
        <v>0</v>
      </c>
      <c r="K639" s="14">
        <v>0</v>
      </c>
      <c r="L639" s="14">
        <v>0</v>
      </c>
      <c r="M639" s="63">
        <f t="shared" si="18"/>
        <v>0</v>
      </c>
      <c r="N639" s="63">
        <f t="shared" si="19"/>
        <v>0</v>
      </c>
      <c r="O639" s="15"/>
    </row>
    <row r="640" spans="1:15">
      <c r="A640" s="8">
        <v>43551</v>
      </c>
      <c r="B640" s="12">
        <v>7</v>
      </c>
      <c r="C640" s="13">
        <v>34749.02734375</v>
      </c>
      <c r="D640" s="13">
        <v>0</v>
      </c>
      <c r="E640" s="13">
        <v>0</v>
      </c>
      <c r="F640" s="13">
        <v>0</v>
      </c>
      <c r="G640" s="13">
        <v>0</v>
      </c>
      <c r="H640" s="13">
        <v>0</v>
      </c>
      <c r="I640" s="14">
        <v>0</v>
      </c>
      <c r="J640" s="14">
        <v>0</v>
      </c>
      <c r="K640" s="14">
        <v>0</v>
      </c>
      <c r="L640" s="14">
        <v>0</v>
      </c>
      <c r="M640" s="63">
        <f t="shared" si="18"/>
        <v>0</v>
      </c>
      <c r="N640" s="63">
        <f t="shared" si="19"/>
        <v>0</v>
      </c>
      <c r="O640" s="15"/>
    </row>
    <row r="641" spans="1:15">
      <c r="A641" s="8">
        <v>43551</v>
      </c>
      <c r="B641" s="12">
        <v>8</v>
      </c>
      <c r="C641" s="13">
        <v>36351.7421875</v>
      </c>
      <c r="D641" s="13">
        <v>1.6</v>
      </c>
      <c r="E641" s="13">
        <v>0.9</v>
      </c>
      <c r="F641" s="13">
        <v>1.6788120024049999</v>
      </c>
      <c r="G641" s="13">
        <v>1.6788120024049999</v>
      </c>
      <c r="H641" s="13">
        <v>0</v>
      </c>
      <c r="I641" s="14">
        <v>4.7080049226469401E-5</v>
      </c>
      <c r="J641" s="14">
        <v>4.7080049226469299E-5</v>
      </c>
      <c r="K641" s="14">
        <v>4.6524014399999998E-4</v>
      </c>
      <c r="L641" s="14">
        <v>4.6524014399999998E-4</v>
      </c>
      <c r="M641" s="63">
        <f t="shared" si="18"/>
        <v>0</v>
      </c>
      <c r="N641" s="63">
        <f t="shared" si="19"/>
        <v>1</v>
      </c>
      <c r="O641" s="15"/>
    </row>
    <row r="642" spans="1:15">
      <c r="A642" s="8">
        <v>43551</v>
      </c>
      <c r="B642" s="12">
        <v>9</v>
      </c>
      <c r="C642" s="13">
        <v>36007.19140625</v>
      </c>
      <c r="D642" s="13">
        <v>141.5</v>
      </c>
      <c r="E642" s="13">
        <v>139.69999999999999</v>
      </c>
      <c r="F642" s="13">
        <v>89.517670389166994</v>
      </c>
      <c r="G642" s="13">
        <v>97.189936446632004</v>
      </c>
      <c r="H642" s="13">
        <v>7.6722660574640003</v>
      </c>
      <c r="I642" s="14">
        <v>2.6469572015000001E-2</v>
      </c>
      <c r="J642" s="14">
        <v>3.1052765597000001E-2</v>
      </c>
      <c r="K642" s="14">
        <v>2.5394303197E-2</v>
      </c>
      <c r="L642" s="14">
        <v>2.9977496780000001E-2</v>
      </c>
      <c r="M642" s="63">
        <f t="shared" si="18"/>
        <v>1</v>
      </c>
      <c r="N642" s="63">
        <f t="shared" si="19"/>
        <v>0</v>
      </c>
      <c r="O642" s="15"/>
    </row>
    <row r="643" spans="1:15">
      <c r="A643" s="8">
        <v>43551</v>
      </c>
      <c r="B643" s="12">
        <v>10</v>
      </c>
      <c r="C643" s="13">
        <v>36164.6875</v>
      </c>
      <c r="D643" s="13">
        <v>509.9</v>
      </c>
      <c r="E643" s="13">
        <v>509.9</v>
      </c>
      <c r="F643" s="13">
        <v>329.60191451479199</v>
      </c>
      <c r="G643" s="13">
        <v>338.64509208025999</v>
      </c>
      <c r="H643" s="13">
        <v>9.0431775654679996</v>
      </c>
      <c r="I643" s="14">
        <v>0.10230281237699999</v>
      </c>
      <c r="J643" s="14">
        <v>0.107704949513</v>
      </c>
      <c r="K643" s="14">
        <v>0.10230281237699999</v>
      </c>
      <c r="L643" s="14">
        <v>0.107704949513</v>
      </c>
      <c r="M643" s="63">
        <f t="shared" si="18"/>
        <v>1</v>
      </c>
      <c r="N643" s="63">
        <f t="shared" si="19"/>
        <v>0</v>
      </c>
      <c r="O643" s="15"/>
    </row>
    <row r="644" spans="1:15">
      <c r="A644" s="8">
        <v>43551</v>
      </c>
      <c r="B644" s="12">
        <v>11</v>
      </c>
      <c r="C644" s="13">
        <v>36579.734375</v>
      </c>
      <c r="D644" s="13">
        <v>989</v>
      </c>
      <c r="E644" s="13">
        <v>989</v>
      </c>
      <c r="F644" s="13">
        <v>649.48919865481105</v>
      </c>
      <c r="G644" s="13">
        <v>753.621061134206</v>
      </c>
      <c r="H644" s="13">
        <v>104.131862479395</v>
      </c>
      <c r="I644" s="14">
        <v>0.14060868510499999</v>
      </c>
      <c r="J644" s="14">
        <v>0.20281409877199999</v>
      </c>
      <c r="K644" s="14">
        <v>0.14060868510499999</v>
      </c>
      <c r="L644" s="14">
        <v>0.20281409877199999</v>
      </c>
      <c r="M644" s="63">
        <f t="shared" si="18"/>
        <v>1</v>
      </c>
      <c r="N644" s="63">
        <f t="shared" si="19"/>
        <v>0</v>
      </c>
      <c r="O644" s="15"/>
    </row>
    <row r="645" spans="1:15">
      <c r="A645" s="8">
        <v>43551</v>
      </c>
      <c r="B645" s="12">
        <v>12</v>
      </c>
      <c r="C645" s="13">
        <v>36787.8984375</v>
      </c>
      <c r="D645" s="13">
        <v>1136.7</v>
      </c>
      <c r="E645" s="13">
        <v>1136.7</v>
      </c>
      <c r="F645" s="13">
        <v>558.86469995667801</v>
      </c>
      <c r="G645" s="13">
        <v>845.81649149692703</v>
      </c>
      <c r="H645" s="13">
        <v>286.95179154024902</v>
      </c>
      <c r="I645" s="14">
        <v>0.17376553674</v>
      </c>
      <c r="J645" s="14">
        <v>0.345182377564</v>
      </c>
      <c r="K645" s="14">
        <v>0.17376553674</v>
      </c>
      <c r="L645" s="14">
        <v>0.345182377564</v>
      </c>
      <c r="M645" s="63">
        <f t="shared" si="18"/>
        <v>1</v>
      </c>
      <c r="N645" s="63">
        <f t="shared" si="19"/>
        <v>0</v>
      </c>
      <c r="O645" s="15"/>
    </row>
    <row r="646" spans="1:15">
      <c r="A646" s="8">
        <v>43551</v>
      </c>
      <c r="B646" s="12">
        <v>13</v>
      </c>
      <c r="C646" s="13">
        <v>36970</v>
      </c>
      <c r="D646" s="13">
        <v>1207.2</v>
      </c>
      <c r="E646" s="13">
        <v>1207.2</v>
      </c>
      <c r="F646" s="13">
        <v>768.00085547152696</v>
      </c>
      <c r="G646" s="13">
        <v>1114.14843808671</v>
      </c>
      <c r="H646" s="13">
        <v>346.14758261518102</v>
      </c>
      <c r="I646" s="14">
        <v>5.5586357176000002E-2</v>
      </c>
      <c r="J646" s="14">
        <v>0.26236508036299999</v>
      </c>
      <c r="K646" s="14">
        <v>5.5586357176000002E-2</v>
      </c>
      <c r="L646" s="14">
        <v>0.26236508036299999</v>
      </c>
      <c r="M646" s="63">
        <f t="shared" si="18"/>
        <v>1</v>
      </c>
      <c r="N646" s="63">
        <f t="shared" si="19"/>
        <v>0</v>
      </c>
      <c r="O646" s="15"/>
    </row>
    <row r="647" spans="1:15">
      <c r="A647" s="8">
        <v>43551</v>
      </c>
      <c r="B647" s="12">
        <v>14</v>
      </c>
      <c r="C647" s="13">
        <v>37411.109375</v>
      </c>
      <c r="D647" s="13">
        <v>1214.2</v>
      </c>
      <c r="E647" s="13">
        <v>1214.2</v>
      </c>
      <c r="F647" s="13">
        <v>876.49452883656897</v>
      </c>
      <c r="G647" s="13">
        <v>1328.60067180493</v>
      </c>
      <c r="H647" s="13">
        <v>452.10614296835899</v>
      </c>
      <c r="I647" s="14">
        <v>6.8339708365999993E-2</v>
      </c>
      <c r="J647" s="14">
        <v>0.20173564585600001</v>
      </c>
      <c r="K647" s="14">
        <v>6.8339708365999993E-2</v>
      </c>
      <c r="L647" s="14">
        <v>0.20173564585600001</v>
      </c>
      <c r="M647" s="63">
        <f t="shared" si="18"/>
        <v>1</v>
      </c>
      <c r="N647" s="63">
        <f t="shared" si="19"/>
        <v>1</v>
      </c>
      <c r="O647" s="15"/>
    </row>
    <row r="648" spans="1:15">
      <c r="A648" s="8">
        <v>43551</v>
      </c>
      <c r="B648" s="12">
        <v>15</v>
      </c>
      <c r="C648" s="13">
        <v>38034.25</v>
      </c>
      <c r="D648" s="13">
        <v>1190.9000000000001</v>
      </c>
      <c r="E648" s="13">
        <v>1190.9000000000001</v>
      </c>
      <c r="F648" s="13">
        <v>911.53534075657103</v>
      </c>
      <c r="G648" s="13">
        <v>1361.8429131380699</v>
      </c>
      <c r="H648" s="13">
        <v>450.30757238149999</v>
      </c>
      <c r="I648" s="14">
        <v>0.102116435566</v>
      </c>
      <c r="J648" s="14">
        <v>0.16688450372899999</v>
      </c>
      <c r="K648" s="14">
        <v>0.102116435566</v>
      </c>
      <c r="L648" s="14">
        <v>0.16688450372899999</v>
      </c>
      <c r="M648" s="63">
        <f t="shared" si="18"/>
        <v>1</v>
      </c>
      <c r="N648" s="63">
        <f t="shared" si="19"/>
        <v>1</v>
      </c>
      <c r="O648" s="15"/>
    </row>
    <row r="649" spans="1:15">
      <c r="A649" s="8">
        <v>43551</v>
      </c>
      <c r="B649" s="12">
        <v>16</v>
      </c>
      <c r="C649" s="13">
        <v>38592.3828125</v>
      </c>
      <c r="D649" s="13">
        <v>1149.5</v>
      </c>
      <c r="E649" s="13">
        <v>1142.3</v>
      </c>
      <c r="F649" s="13">
        <v>961.85891403923495</v>
      </c>
      <c r="G649" s="13">
        <v>1344.12684261665</v>
      </c>
      <c r="H649" s="13">
        <v>382.26792857741799</v>
      </c>
      <c r="I649" s="14">
        <v>0.116264541587</v>
      </c>
      <c r="J649" s="14">
        <v>0.11209144919900001</v>
      </c>
      <c r="K649" s="14">
        <v>0.120565616855</v>
      </c>
      <c r="L649" s="14">
        <v>0.10779037393099999</v>
      </c>
      <c r="M649" s="63">
        <f t="shared" si="18"/>
        <v>1</v>
      </c>
      <c r="N649" s="63">
        <f t="shared" si="19"/>
        <v>1</v>
      </c>
      <c r="O649" s="15"/>
    </row>
    <row r="650" spans="1:15">
      <c r="A650" s="8">
        <v>43551</v>
      </c>
      <c r="B650" s="12">
        <v>17</v>
      </c>
      <c r="C650" s="13">
        <v>39289.796875</v>
      </c>
      <c r="D650" s="13">
        <v>1257.7</v>
      </c>
      <c r="E650" s="13">
        <v>1251.9000000000001</v>
      </c>
      <c r="F650" s="13">
        <v>766.65503546780997</v>
      </c>
      <c r="G650" s="13">
        <v>1024.10608587858</v>
      </c>
      <c r="H650" s="13">
        <v>257.45105041077198</v>
      </c>
      <c r="I650" s="14">
        <v>0.139542362079</v>
      </c>
      <c r="J650" s="14">
        <v>0.29333629900300001</v>
      </c>
      <c r="K650" s="14">
        <v>0.136077607002</v>
      </c>
      <c r="L650" s="14">
        <v>0.28987154392600001</v>
      </c>
      <c r="M650" s="63">
        <f t="shared" si="18"/>
        <v>1</v>
      </c>
      <c r="N650" s="63">
        <f t="shared" si="19"/>
        <v>0</v>
      </c>
      <c r="O650" s="15"/>
    </row>
    <row r="651" spans="1:15">
      <c r="A651" s="8">
        <v>43551</v>
      </c>
      <c r="B651" s="12">
        <v>18</v>
      </c>
      <c r="C651" s="13">
        <v>39583.0078125</v>
      </c>
      <c r="D651" s="13">
        <v>1140.5</v>
      </c>
      <c r="E651" s="13">
        <v>1136</v>
      </c>
      <c r="F651" s="13">
        <v>566.42754178459199</v>
      </c>
      <c r="G651" s="13">
        <v>917.02905962838497</v>
      </c>
      <c r="H651" s="13">
        <v>350.60151784379201</v>
      </c>
      <c r="I651" s="14">
        <v>0.13349518540700001</v>
      </c>
      <c r="J651" s="14">
        <v>0.34293456285200002</v>
      </c>
      <c r="K651" s="14">
        <v>0.130807013364</v>
      </c>
      <c r="L651" s="14">
        <v>0.34024639080899999</v>
      </c>
      <c r="M651" s="63">
        <f t="shared" si="18"/>
        <v>1</v>
      </c>
      <c r="N651" s="63">
        <f t="shared" si="19"/>
        <v>0</v>
      </c>
      <c r="O651" s="15"/>
    </row>
    <row r="652" spans="1:15">
      <c r="A652" s="8">
        <v>43551</v>
      </c>
      <c r="B652" s="12">
        <v>19</v>
      </c>
      <c r="C652" s="13">
        <v>39171.5546875</v>
      </c>
      <c r="D652" s="13">
        <v>694.8</v>
      </c>
      <c r="E652" s="13">
        <v>690.3</v>
      </c>
      <c r="F652" s="13">
        <v>311.60485941934701</v>
      </c>
      <c r="G652" s="13">
        <v>559.72828645891605</v>
      </c>
      <c r="H652" s="13">
        <v>248.12342703956901</v>
      </c>
      <c r="I652" s="14">
        <v>8.0688000920000003E-2</v>
      </c>
      <c r="J652" s="14">
        <v>0.22890988087200001</v>
      </c>
      <c r="K652" s="14">
        <v>7.7999828876999994E-2</v>
      </c>
      <c r="L652" s="14">
        <v>0.226221708829</v>
      </c>
      <c r="M652" s="63">
        <f t="shared" ref="M652:M715" si="20">IF(F652&gt;5,1,0)</f>
        <v>1</v>
      </c>
      <c r="N652" s="63">
        <f t="shared" ref="N652:N715" si="21">IF(G652&gt;E652,1,0)</f>
        <v>0</v>
      </c>
      <c r="O652" s="15"/>
    </row>
    <row r="653" spans="1:15">
      <c r="A653" s="8">
        <v>43551</v>
      </c>
      <c r="B653" s="12">
        <v>20</v>
      </c>
      <c r="C653" s="13">
        <v>38758.546875</v>
      </c>
      <c r="D653" s="13">
        <v>83.8</v>
      </c>
      <c r="E653" s="13">
        <v>77</v>
      </c>
      <c r="F653" s="13">
        <v>52.334441636721998</v>
      </c>
      <c r="G653" s="13">
        <v>81.642299843006995</v>
      </c>
      <c r="H653" s="13">
        <v>29.307858206285001</v>
      </c>
      <c r="I653" s="14">
        <v>1.288948719E-3</v>
      </c>
      <c r="J653" s="14">
        <v>1.8796629846000001E-2</v>
      </c>
      <c r="K653" s="14">
        <v>2.7731779220000002E-3</v>
      </c>
      <c r="L653" s="14">
        <v>1.4734503203E-2</v>
      </c>
      <c r="M653" s="63">
        <f t="shared" si="20"/>
        <v>1</v>
      </c>
      <c r="N653" s="63">
        <f t="shared" si="21"/>
        <v>1</v>
      </c>
      <c r="O653" s="15"/>
    </row>
    <row r="654" spans="1:15">
      <c r="A654" s="8">
        <v>43551</v>
      </c>
      <c r="B654" s="12">
        <v>21</v>
      </c>
      <c r="C654" s="13">
        <v>39603.69921875</v>
      </c>
      <c r="D654" s="13">
        <v>0.8</v>
      </c>
      <c r="E654" s="13">
        <v>0.5</v>
      </c>
      <c r="F654" s="13">
        <v>5.4604443119999997E-3</v>
      </c>
      <c r="G654" s="13">
        <v>4.9503782406999999E-2</v>
      </c>
      <c r="H654" s="13">
        <v>4.4043338093999997E-2</v>
      </c>
      <c r="I654" s="14">
        <v>4.4832509999999999E-4</v>
      </c>
      <c r="J654" s="14">
        <v>4.7463533700000001E-4</v>
      </c>
      <c r="K654" s="14">
        <v>2.6911363E-4</v>
      </c>
      <c r="L654" s="14">
        <v>2.9542386800000001E-4</v>
      </c>
      <c r="M654" s="63">
        <f t="shared" si="20"/>
        <v>0</v>
      </c>
      <c r="N654" s="63">
        <f t="shared" si="21"/>
        <v>0</v>
      </c>
      <c r="O654" s="15"/>
    </row>
    <row r="655" spans="1:15">
      <c r="A655" s="8">
        <v>43551</v>
      </c>
      <c r="B655" s="12">
        <v>22</v>
      </c>
      <c r="C655" s="13">
        <v>38340.6171875</v>
      </c>
      <c r="D655" s="13">
        <v>0</v>
      </c>
      <c r="E655" s="13">
        <v>0</v>
      </c>
      <c r="F655" s="13">
        <v>0</v>
      </c>
      <c r="G655" s="13">
        <v>0</v>
      </c>
      <c r="H655" s="13">
        <v>0</v>
      </c>
      <c r="I655" s="14">
        <v>0</v>
      </c>
      <c r="J655" s="14">
        <v>0</v>
      </c>
      <c r="K655" s="14">
        <v>0</v>
      </c>
      <c r="L655" s="14">
        <v>0</v>
      </c>
      <c r="M655" s="63">
        <f t="shared" si="20"/>
        <v>0</v>
      </c>
      <c r="N655" s="63">
        <f t="shared" si="21"/>
        <v>0</v>
      </c>
      <c r="O655" s="15"/>
    </row>
    <row r="656" spans="1:15">
      <c r="A656" s="8">
        <v>43551</v>
      </c>
      <c r="B656" s="12">
        <v>23</v>
      </c>
      <c r="C656" s="13">
        <v>35632.125</v>
      </c>
      <c r="D656" s="13">
        <v>0</v>
      </c>
      <c r="E656" s="13">
        <v>0</v>
      </c>
      <c r="F656" s="13">
        <v>0</v>
      </c>
      <c r="G656" s="13">
        <v>0</v>
      </c>
      <c r="H656" s="13">
        <v>0</v>
      </c>
      <c r="I656" s="14">
        <v>0</v>
      </c>
      <c r="J656" s="14">
        <v>0</v>
      </c>
      <c r="K656" s="14">
        <v>0</v>
      </c>
      <c r="L656" s="14">
        <v>0</v>
      </c>
      <c r="M656" s="63">
        <f t="shared" si="20"/>
        <v>0</v>
      </c>
      <c r="N656" s="63">
        <f t="shared" si="21"/>
        <v>0</v>
      </c>
      <c r="O656" s="15"/>
    </row>
    <row r="657" spans="1:15">
      <c r="A657" s="8">
        <v>43551</v>
      </c>
      <c r="B657" s="12">
        <v>24</v>
      </c>
      <c r="C657" s="13">
        <v>32674.86328125</v>
      </c>
      <c r="D657" s="13">
        <v>0</v>
      </c>
      <c r="E657" s="13">
        <v>0</v>
      </c>
      <c r="F657" s="13">
        <v>0</v>
      </c>
      <c r="G657" s="13">
        <v>0</v>
      </c>
      <c r="H657" s="13">
        <v>0</v>
      </c>
      <c r="I657" s="14">
        <v>0</v>
      </c>
      <c r="J657" s="14">
        <v>0</v>
      </c>
      <c r="K657" s="14">
        <v>0</v>
      </c>
      <c r="L657" s="14">
        <v>0</v>
      </c>
      <c r="M657" s="63">
        <f t="shared" si="20"/>
        <v>0</v>
      </c>
      <c r="N657" s="63">
        <f t="shared" si="21"/>
        <v>0</v>
      </c>
      <c r="O657" s="15"/>
    </row>
    <row r="658" spans="1:15">
      <c r="A658" s="8">
        <v>43552</v>
      </c>
      <c r="B658" s="12">
        <v>1</v>
      </c>
      <c r="C658" s="13">
        <v>30478.802734375</v>
      </c>
      <c r="D658" s="13">
        <v>0</v>
      </c>
      <c r="E658" s="13">
        <v>0</v>
      </c>
      <c r="F658" s="13">
        <v>0</v>
      </c>
      <c r="G658" s="13">
        <v>0</v>
      </c>
      <c r="H658" s="13">
        <v>0</v>
      </c>
      <c r="I658" s="14">
        <v>0</v>
      </c>
      <c r="J658" s="14">
        <v>0</v>
      </c>
      <c r="K658" s="14">
        <v>0</v>
      </c>
      <c r="L658" s="14">
        <v>0</v>
      </c>
      <c r="M658" s="63">
        <f t="shared" si="20"/>
        <v>0</v>
      </c>
      <c r="N658" s="63">
        <f t="shared" si="21"/>
        <v>0</v>
      </c>
      <c r="O658" s="15"/>
    </row>
    <row r="659" spans="1:15">
      <c r="A659" s="8">
        <v>43552</v>
      </c>
      <c r="B659" s="12">
        <v>2</v>
      </c>
      <c r="C659" s="13">
        <v>29242.9453125</v>
      </c>
      <c r="D659" s="13">
        <v>0</v>
      </c>
      <c r="E659" s="13">
        <v>0</v>
      </c>
      <c r="F659" s="13">
        <v>0</v>
      </c>
      <c r="G659" s="13">
        <v>0</v>
      </c>
      <c r="H659" s="13">
        <v>0</v>
      </c>
      <c r="I659" s="14">
        <v>0</v>
      </c>
      <c r="J659" s="14">
        <v>0</v>
      </c>
      <c r="K659" s="14">
        <v>0</v>
      </c>
      <c r="L659" s="14">
        <v>0</v>
      </c>
      <c r="M659" s="63">
        <f t="shared" si="20"/>
        <v>0</v>
      </c>
      <c r="N659" s="63">
        <f t="shared" si="21"/>
        <v>0</v>
      </c>
      <c r="O659" s="15"/>
    </row>
    <row r="660" spans="1:15">
      <c r="A660" s="8">
        <v>43552</v>
      </c>
      <c r="B660" s="12">
        <v>3</v>
      </c>
      <c r="C660" s="13">
        <v>28592.53125</v>
      </c>
      <c r="D660" s="13">
        <v>0</v>
      </c>
      <c r="E660" s="13">
        <v>0</v>
      </c>
      <c r="F660" s="13">
        <v>0</v>
      </c>
      <c r="G660" s="13">
        <v>0</v>
      </c>
      <c r="H660" s="13">
        <v>0</v>
      </c>
      <c r="I660" s="14">
        <v>0</v>
      </c>
      <c r="J660" s="14">
        <v>0</v>
      </c>
      <c r="K660" s="14">
        <v>0</v>
      </c>
      <c r="L660" s="14">
        <v>0</v>
      </c>
      <c r="M660" s="63">
        <f t="shared" si="20"/>
        <v>0</v>
      </c>
      <c r="N660" s="63">
        <f t="shared" si="21"/>
        <v>0</v>
      </c>
      <c r="O660" s="15"/>
    </row>
    <row r="661" spans="1:15">
      <c r="A661" s="8">
        <v>43552</v>
      </c>
      <c r="B661" s="12">
        <v>4</v>
      </c>
      <c r="C661" s="13">
        <v>28299.6171875</v>
      </c>
      <c r="D661" s="13">
        <v>0</v>
      </c>
      <c r="E661" s="13">
        <v>0</v>
      </c>
      <c r="F661" s="13">
        <v>0</v>
      </c>
      <c r="G661" s="13">
        <v>0</v>
      </c>
      <c r="H661" s="13">
        <v>0</v>
      </c>
      <c r="I661" s="14">
        <v>0</v>
      </c>
      <c r="J661" s="14">
        <v>0</v>
      </c>
      <c r="K661" s="14">
        <v>0</v>
      </c>
      <c r="L661" s="14">
        <v>0</v>
      </c>
      <c r="M661" s="63">
        <f t="shared" si="20"/>
        <v>0</v>
      </c>
      <c r="N661" s="63">
        <f t="shared" si="21"/>
        <v>0</v>
      </c>
      <c r="O661" s="15"/>
    </row>
    <row r="662" spans="1:15">
      <c r="A662" s="8">
        <v>43552</v>
      </c>
      <c r="B662" s="12">
        <v>5</v>
      </c>
      <c r="C662" s="13">
        <v>28832.41015625</v>
      </c>
      <c r="D662" s="13">
        <v>0</v>
      </c>
      <c r="E662" s="13">
        <v>0</v>
      </c>
      <c r="F662" s="13">
        <v>0</v>
      </c>
      <c r="G662" s="13">
        <v>0</v>
      </c>
      <c r="H662" s="13">
        <v>0</v>
      </c>
      <c r="I662" s="14">
        <v>0</v>
      </c>
      <c r="J662" s="14">
        <v>0</v>
      </c>
      <c r="K662" s="14">
        <v>0</v>
      </c>
      <c r="L662" s="14">
        <v>0</v>
      </c>
      <c r="M662" s="63">
        <f t="shared" si="20"/>
        <v>0</v>
      </c>
      <c r="N662" s="63">
        <f t="shared" si="21"/>
        <v>0</v>
      </c>
      <c r="O662" s="15"/>
    </row>
    <row r="663" spans="1:15">
      <c r="A663" s="8">
        <v>43552</v>
      </c>
      <c r="B663" s="12">
        <v>6</v>
      </c>
      <c r="C663" s="13">
        <v>30718.34765625</v>
      </c>
      <c r="D663" s="13">
        <v>0</v>
      </c>
      <c r="E663" s="13">
        <v>0</v>
      </c>
      <c r="F663" s="13">
        <v>0</v>
      </c>
      <c r="G663" s="13">
        <v>0</v>
      </c>
      <c r="H663" s="13">
        <v>0</v>
      </c>
      <c r="I663" s="14">
        <v>0</v>
      </c>
      <c r="J663" s="14">
        <v>0</v>
      </c>
      <c r="K663" s="14">
        <v>0</v>
      </c>
      <c r="L663" s="14">
        <v>0</v>
      </c>
      <c r="M663" s="63">
        <f t="shared" si="20"/>
        <v>0</v>
      </c>
      <c r="N663" s="63">
        <f t="shared" si="21"/>
        <v>0</v>
      </c>
      <c r="O663" s="15"/>
    </row>
    <row r="664" spans="1:15">
      <c r="A664" s="8">
        <v>43552</v>
      </c>
      <c r="B664" s="12">
        <v>7</v>
      </c>
      <c r="C664" s="13">
        <v>34234.296875</v>
      </c>
      <c r="D664" s="13">
        <v>0</v>
      </c>
      <c r="E664" s="13">
        <v>0</v>
      </c>
      <c r="F664" s="13">
        <v>0</v>
      </c>
      <c r="G664" s="13">
        <v>0</v>
      </c>
      <c r="H664" s="13">
        <v>0</v>
      </c>
      <c r="I664" s="14">
        <v>0</v>
      </c>
      <c r="J664" s="14">
        <v>0</v>
      </c>
      <c r="K664" s="14">
        <v>0</v>
      </c>
      <c r="L664" s="14">
        <v>0</v>
      </c>
      <c r="M664" s="63">
        <f t="shared" si="20"/>
        <v>0</v>
      </c>
      <c r="N664" s="63">
        <f t="shared" si="21"/>
        <v>0</v>
      </c>
      <c r="O664" s="15"/>
    </row>
    <row r="665" spans="1:15">
      <c r="A665" s="8">
        <v>43552</v>
      </c>
      <c r="B665" s="12">
        <v>8</v>
      </c>
      <c r="C665" s="13">
        <v>35879.51953125</v>
      </c>
      <c r="D665" s="13">
        <v>2</v>
      </c>
      <c r="E665" s="13">
        <v>1.1000000000000001</v>
      </c>
      <c r="F665" s="13">
        <v>0.35465642981000001</v>
      </c>
      <c r="G665" s="13">
        <v>0.35465642981000001</v>
      </c>
      <c r="H665" s="13">
        <v>0</v>
      </c>
      <c r="I665" s="14">
        <v>9.82881463E-4</v>
      </c>
      <c r="J665" s="14">
        <v>9.82881463E-4</v>
      </c>
      <c r="K665" s="14">
        <v>4.4524705500000001E-4</v>
      </c>
      <c r="L665" s="14">
        <v>4.4524705500000001E-4</v>
      </c>
      <c r="M665" s="63">
        <f t="shared" si="20"/>
        <v>0</v>
      </c>
      <c r="N665" s="63">
        <f t="shared" si="21"/>
        <v>0</v>
      </c>
      <c r="O665" s="15"/>
    </row>
    <row r="666" spans="1:15">
      <c r="A666" s="8">
        <v>43552</v>
      </c>
      <c r="B666" s="12">
        <v>9</v>
      </c>
      <c r="C666" s="13">
        <v>35740.1171875</v>
      </c>
      <c r="D666" s="13">
        <v>160.5</v>
      </c>
      <c r="E666" s="13">
        <v>158.9</v>
      </c>
      <c r="F666" s="13">
        <v>119.076117961148</v>
      </c>
      <c r="G666" s="13">
        <v>123.9090529803</v>
      </c>
      <c r="H666" s="13">
        <v>4.832935019152</v>
      </c>
      <c r="I666" s="14">
        <v>2.1858391290000001E-2</v>
      </c>
      <c r="J666" s="14">
        <v>2.4745449246000001E-2</v>
      </c>
      <c r="K666" s="14">
        <v>2.0902596785000001E-2</v>
      </c>
      <c r="L666" s="14">
        <v>2.3789654742E-2</v>
      </c>
      <c r="M666" s="63">
        <f t="shared" si="20"/>
        <v>1</v>
      </c>
      <c r="N666" s="63">
        <f t="shared" si="21"/>
        <v>0</v>
      </c>
      <c r="O666" s="15"/>
    </row>
    <row r="667" spans="1:15">
      <c r="A667" s="8">
        <v>43552</v>
      </c>
      <c r="B667" s="12">
        <v>10</v>
      </c>
      <c r="C667" s="13">
        <v>36081.3359375</v>
      </c>
      <c r="D667" s="13">
        <v>614.20000000000005</v>
      </c>
      <c r="E667" s="13">
        <v>607.29999999999995</v>
      </c>
      <c r="F667" s="13">
        <v>562.16035015662499</v>
      </c>
      <c r="G667" s="13">
        <v>694.06608373174299</v>
      </c>
      <c r="H667" s="13">
        <v>131.90573357511701</v>
      </c>
      <c r="I667" s="14">
        <v>4.7709727437999998E-2</v>
      </c>
      <c r="J667" s="14">
        <v>3.1087007074E-2</v>
      </c>
      <c r="K667" s="14">
        <v>5.1831591236999999E-2</v>
      </c>
      <c r="L667" s="14">
        <v>2.6965143274999999E-2</v>
      </c>
      <c r="M667" s="63">
        <f t="shared" si="20"/>
        <v>1</v>
      </c>
      <c r="N667" s="63">
        <f t="shared" si="21"/>
        <v>1</v>
      </c>
      <c r="O667" s="15"/>
    </row>
    <row r="668" spans="1:15">
      <c r="A668" s="8">
        <v>43552</v>
      </c>
      <c r="B668" s="12">
        <v>11</v>
      </c>
      <c r="C668" s="13">
        <v>36591.9140625</v>
      </c>
      <c r="D668" s="13">
        <v>1029</v>
      </c>
      <c r="E668" s="13">
        <v>1021.5</v>
      </c>
      <c r="F668" s="13">
        <v>766.28546750389</v>
      </c>
      <c r="G668" s="13">
        <v>1145.5754784805199</v>
      </c>
      <c r="H668" s="13">
        <v>379.29001097663399</v>
      </c>
      <c r="I668" s="14">
        <v>6.9638876032999994E-2</v>
      </c>
      <c r="J668" s="14">
        <v>0.15693819145499999</v>
      </c>
      <c r="K668" s="14">
        <v>7.4119162771999994E-2</v>
      </c>
      <c r="L668" s="14">
        <v>0.15245790471599999</v>
      </c>
      <c r="M668" s="63">
        <f t="shared" si="20"/>
        <v>1</v>
      </c>
      <c r="N668" s="63">
        <f t="shared" si="21"/>
        <v>1</v>
      </c>
      <c r="O668" s="15"/>
    </row>
    <row r="669" spans="1:15">
      <c r="A669" s="8">
        <v>43552</v>
      </c>
      <c r="B669" s="12">
        <v>12</v>
      </c>
      <c r="C669" s="13">
        <v>36922.875</v>
      </c>
      <c r="D669" s="13">
        <v>1211.4000000000001</v>
      </c>
      <c r="E669" s="13">
        <v>1203.4000000000001</v>
      </c>
      <c r="F669" s="13">
        <v>1047.9431356765299</v>
      </c>
      <c r="G669" s="13">
        <v>1354.91575507773</v>
      </c>
      <c r="H669" s="13">
        <v>306.972619401202</v>
      </c>
      <c r="I669" s="14">
        <v>8.5732231229000005E-2</v>
      </c>
      <c r="J669" s="14">
        <v>9.7644482869000002E-2</v>
      </c>
      <c r="K669" s="14">
        <v>9.0511203750000005E-2</v>
      </c>
      <c r="L669" s="14">
        <v>9.2865510348000002E-2</v>
      </c>
      <c r="M669" s="63">
        <f t="shared" si="20"/>
        <v>1</v>
      </c>
      <c r="N669" s="63">
        <f t="shared" si="21"/>
        <v>1</v>
      </c>
      <c r="O669" s="15"/>
    </row>
    <row r="670" spans="1:15">
      <c r="A670" s="8">
        <v>43552</v>
      </c>
      <c r="B670" s="12">
        <v>13</v>
      </c>
      <c r="C670" s="13">
        <v>37266.81640625</v>
      </c>
      <c r="D670" s="13">
        <v>1350.6</v>
      </c>
      <c r="E670" s="13">
        <v>1342.4</v>
      </c>
      <c r="F670" s="13">
        <v>1204.60513443951</v>
      </c>
      <c r="G670" s="13">
        <v>1353.42574181186</v>
      </c>
      <c r="H670" s="13">
        <v>148.82060737235099</v>
      </c>
      <c r="I670" s="14">
        <v>1.688017808E-3</v>
      </c>
      <c r="J670" s="14">
        <v>8.7213181338000004E-2</v>
      </c>
      <c r="K670" s="14">
        <v>6.5864646420000002E-3</v>
      </c>
      <c r="L670" s="14">
        <v>8.2314734503999995E-2</v>
      </c>
      <c r="M670" s="63">
        <f t="shared" si="20"/>
        <v>1</v>
      </c>
      <c r="N670" s="63">
        <f t="shared" si="21"/>
        <v>1</v>
      </c>
      <c r="O670" s="15"/>
    </row>
    <row r="671" spans="1:15">
      <c r="A671" s="8">
        <v>43552</v>
      </c>
      <c r="B671" s="12">
        <v>14</v>
      </c>
      <c r="C671" s="13">
        <v>37994.734375</v>
      </c>
      <c r="D671" s="13">
        <v>1486.1</v>
      </c>
      <c r="E671" s="13">
        <v>1477.5</v>
      </c>
      <c r="F671" s="13">
        <v>1173.8620773663299</v>
      </c>
      <c r="G671" s="13">
        <v>1357.1498250075199</v>
      </c>
      <c r="H671" s="13">
        <v>183.287747641187</v>
      </c>
      <c r="I671" s="14">
        <v>7.7031167856000005E-2</v>
      </c>
      <c r="J671" s="14">
        <v>0.18652205653100001</v>
      </c>
      <c r="K671" s="14">
        <v>7.1893772396000005E-2</v>
      </c>
      <c r="L671" s="14">
        <v>0.18138466107099999</v>
      </c>
      <c r="M671" s="63">
        <f t="shared" si="20"/>
        <v>1</v>
      </c>
      <c r="N671" s="63">
        <f t="shared" si="21"/>
        <v>0</v>
      </c>
      <c r="O671" s="15"/>
    </row>
    <row r="672" spans="1:15">
      <c r="A672" s="8">
        <v>43552</v>
      </c>
      <c r="B672" s="12">
        <v>15</v>
      </c>
      <c r="C672" s="13">
        <v>38555.19921875</v>
      </c>
      <c r="D672" s="13">
        <v>1522.5</v>
      </c>
      <c r="E672" s="13">
        <v>1514</v>
      </c>
      <c r="F672" s="13">
        <v>1002.37658815214</v>
      </c>
      <c r="G672" s="13">
        <v>1157.9297224232901</v>
      </c>
      <c r="H672" s="13">
        <v>155.553134271147</v>
      </c>
      <c r="I672" s="14">
        <v>0.21778391730900001</v>
      </c>
      <c r="J672" s="14">
        <v>0.31070693658699999</v>
      </c>
      <c r="K672" s="14">
        <v>0.21270625900599999</v>
      </c>
      <c r="L672" s="14">
        <v>0.30562927828399999</v>
      </c>
      <c r="M672" s="63">
        <f t="shared" si="20"/>
        <v>1</v>
      </c>
      <c r="N672" s="63">
        <f t="shared" si="21"/>
        <v>0</v>
      </c>
      <c r="O672" s="15"/>
    </row>
    <row r="673" spans="1:15">
      <c r="A673" s="8">
        <v>43552</v>
      </c>
      <c r="B673" s="12">
        <v>16</v>
      </c>
      <c r="C673" s="13">
        <v>39116.84765625</v>
      </c>
      <c r="D673" s="13">
        <v>1479</v>
      </c>
      <c r="E673" s="13">
        <v>1471</v>
      </c>
      <c r="F673" s="13">
        <v>890.12445086297305</v>
      </c>
      <c r="G673" s="13">
        <v>952.83119387812098</v>
      </c>
      <c r="H673" s="13">
        <v>62.706743015148</v>
      </c>
      <c r="I673" s="14">
        <v>0.31431828322599997</v>
      </c>
      <c r="J673" s="14">
        <v>0.351777508445</v>
      </c>
      <c r="K673" s="14">
        <v>0.30953931070599999</v>
      </c>
      <c r="L673" s="14">
        <v>0.34699853592399998</v>
      </c>
      <c r="M673" s="63">
        <f t="shared" si="20"/>
        <v>1</v>
      </c>
      <c r="N673" s="63">
        <f t="shared" si="21"/>
        <v>0</v>
      </c>
      <c r="O673" s="15"/>
    </row>
    <row r="674" spans="1:15">
      <c r="A674" s="8">
        <v>43552</v>
      </c>
      <c r="B674" s="12">
        <v>17</v>
      </c>
      <c r="C674" s="13">
        <v>39761.5234375</v>
      </c>
      <c r="D674" s="13">
        <v>1264.8</v>
      </c>
      <c r="E674" s="13">
        <v>1257.3</v>
      </c>
      <c r="F674" s="13">
        <v>651.00558838706104</v>
      </c>
      <c r="G674" s="13">
        <v>671.631687927793</v>
      </c>
      <c r="H674" s="13">
        <v>20.626099540732</v>
      </c>
      <c r="I674" s="14">
        <v>0.35434188295800001</v>
      </c>
      <c r="J674" s="14">
        <v>0.36666332832300003</v>
      </c>
      <c r="K674" s="14">
        <v>0.34986159621899998</v>
      </c>
      <c r="L674" s="14">
        <v>0.362183041584</v>
      </c>
      <c r="M674" s="63">
        <f t="shared" si="20"/>
        <v>1</v>
      </c>
      <c r="N674" s="63">
        <f t="shared" si="21"/>
        <v>0</v>
      </c>
      <c r="O674" s="15"/>
    </row>
    <row r="675" spans="1:15">
      <c r="A675" s="8">
        <v>43552</v>
      </c>
      <c r="B675" s="12">
        <v>18</v>
      </c>
      <c r="C675" s="13">
        <v>39847.44921875</v>
      </c>
      <c r="D675" s="13">
        <v>919.2</v>
      </c>
      <c r="E675" s="13">
        <v>910.8</v>
      </c>
      <c r="F675" s="13">
        <v>788.18762761451296</v>
      </c>
      <c r="G675" s="13">
        <v>849.64384155849598</v>
      </c>
      <c r="H675" s="13">
        <v>61.456213943983002</v>
      </c>
      <c r="I675" s="14">
        <v>4.1550871231E-2</v>
      </c>
      <c r="J675" s="14">
        <v>7.8263065941000007E-2</v>
      </c>
      <c r="K675" s="14">
        <v>3.6532950084000003E-2</v>
      </c>
      <c r="L675" s="14">
        <v>7.3245144794000003E-2</v>
      </c>
      <c r="M675" s="63">
        <f t="shared" si="20"/>
        <v>1</v>
      </c>
      <c r="N675" s="63">
        <f t="shared" si="21"/>
        <v>0</v>
      </c>
      <c r="O675" s="15"/>
    </row>
    <row r="676" spans="1:15">
      <c r="A676" s="8">
        <v>43552</v>
      </c>
      <c r="B676" s="12">
        <v>19</v>
      </c>
      <c r="C676" s="13">
        <v>39306.9453125</v>
      </c>
      <c r="D676" s="13">
        <v>499.7</v>
      </c>
      <c r="E676" s="13">
        <v>492.8</v>
      </c>
      <c r="F676" s="13">
        <v>453.96913208315402</v>
      </c>
      <c r="G676" s="13">
        <v>580.60872935016903</v>
      </c>
      <c r="H676" s="13">
        <v>126.639597267016</v>
      </c>
      <c r="I676" s="14">
        <v>4.8332574283000002E-2</v>
      </c>
      <c r="J676" s="14">
        <v>2.7318320141E-2</v>
      </c>
      <c r="K676" s="14">
        <v>5.2454438082000003E-2</v>
      </c>
      <c r="L676" s="14">
        <v>2.3196456341999998E-2</v>
      </c>
      <c r="M676" s="63">
        <f t="shared" si="20"/>
        <v>1</v>
      </c>
      <c r="N676" s="63">
        <f t="shared" si="21"/>
        <v>1</v>
      </c>
      <c r="O676" s="15"/>
    </row>
    <row r="677" spans="1:15">
      <c r="A677" s="8">
        <v>43552</v>
      </c>
      <c r="B677" s="12">
        <v>20</v>
      </c>
      <c r="C677" s="13">
        <v>39115.0859375</v>
      </c>
      <c r="D677" s="13">
        <v>71.8</v>
      </c>
      <c r="E677" s="13">
        <v>62</v>
      </c>
      <c r="F677" s="13">
        <v>113.341364978736</v>
      </c>
      <c r="G677" s="13">
        <v>113.93136593401501</v>
      </c>
      <c r="H677" s="13">
        <v>0.59000095527899998</v>
      </c>
      <c r="I677" s="14">
        <v>2.5168080007999999E-2</v>
      </c>
      <c r="J677" s="14">
        <v>2.4815630214E-2</v>
      </c>
      <c r="K677" s="14">
        <v>3.1022321346000001E-2</v>
      </c>
      <c r="L677" s="14">
        <v>3.0669871551999999E-2</v>
      </c>
      <c r="M677" s="63">
        <f t="shared" si="20"/>
        <v>1</v>
      </c>
      <c r="N677" s="63">
        <f t="shared" si="21"/>
        <v>1</v>
      </c>
      <c r="O677" s="15"/>
    </row>
    <row r="678" spans="1:15">
      <c r="A678" s="8">
        <v>43552</v>
      </c>
      <c r="B678" s="12">
        <v>21</v>
      </c>
      <c r="C678" s="13">
        <v>40011.48828125</v>
      </c>
      <c r="D678" s="13">
        <v>0.9</v>
      </c>
      <c r="E678" s="13">
        <v>0.6</v>
      </c>
      <c r="F678" s="13">
        <v>8.2085375104000005E-2</v>
      </c>
      <c r="G678" s="13">
        <v>0.14376504741999999</v>
      </c>
      <c r="H678" s="13">
        <v>6.1679672315000003E-2</v>
      </c>
      <c r="I678" s="14">
        <v>4.51753257E-4</v>
      </c>
      <c r="J678" s="14">
        <v>4.8859893899999996E-4</v>
      </c>
      <c r="K678" s="14">
        <v>2.72541787E-4</v>
      </c>
      <c r="L678" s="14">
        <v>3.0938747000000002E-4</v>
      </c>
      <c r="M678" s="63">
        <f t="shared" si="20"/>
        <v>0</v>
      </c>
      <c r="N678" s="63">
        <f t="shared" si="21"/>
        <v>0</v>
      </c>
      <c r="O678" s="15"/>
    </row>
    <row r="679" spans="1:15">
      <c r="A679" s="8">
        <v>43552</v>
      </c>
      <c r="B679" s="12">
        <v>22</v>
      </c>
      <c r="C679" s="13">
        <v>38876.18359375</v>
      </c>
      <c r="D679" s="13">
        <v>0</v>
      </c>
      <c r="E679" s="13">
        <v>0</v>
      </c>
      <c r="F679" s="13">
        <v>0</v>
      </c>
      <c r="G679" s="13">
        <v>0</v>
      </c>
      <c r="H679" s="13">
        <v>0</v>
      </c>
      <c r="I679" s="14">
        <v>0</v>
      </c>
      <c r="J679" s="14">
        <v>0</v>
      </c>
      <c r="K679" s="14">
        <v>0</v>
      </c>
      <c r="L679" s="14">
        <v>0</v>
      </c>
      <c r="M679" s="63">
        <f t="shared" si="20"/>
        <v>0</v>
      </c>
      <c r="N679" s="63">
        <f t="shared" si="21"/>
        <v>0</v>
      </c>
      <c r="O679" s="15"/>
    </row>
    <row r="680" spans="1:15">
      <c r="A680" s="8">
        <v>43552</v>
      </c>
      <c r="B680" s="12">
        <v>23</v>
      </c>
      <c r="C680" s="13">
        <v>36312.48046875</v>
      </c>
      <c r="D680" s="13">
        <v>0</v>
      </c>
      <c r="E680" s="13">
        <v>0</v>
      </c>
      <c r="F680" s="13">
        <v>0</v>
      </c>
      <c r="G680" s="13">
        <v>0</v>
      </c>
      <c r="H680" s="13">
        <v>0</v>
      </c>
      <c r="I680" s="14">
        <v>0</v>
      </c>
      <c r="J680" s="14">
        <v>0</v>
      </c>
      <c r="K680" s="14">
        <v>0</v>
      </c>
      <c r="L680" s="14">
        <v>0</v>
      </c>
      <c r="M680" s="63">
        <f t="shared" si="20"/>
        <v>0</v>
      </c>
      <c r="N680" s="63">
        <f t="shared" si="21"/>
        <v>0</v>
      </c>
      <c r="O680" s="15"/>
    </row>
    <row r="681" spans="1:15">
      <c r="A681" s="8">
        <v>43552</v>
      </c>
      <c r="B681" s="12">
        <v>24</v>
      </c>
      <c r="C681" s="13">
        <v>33401.21484375</v>
      </c>
      <c r="D681" s="13">
        <v>0</v>
      </c>
      <c r="E681" s="13">
        <v>0</v>
      </c>
      <c r="F681" s="13">
        <v>0</v>
      </c>
      <c r="G681" s="13">
        <v>0</v>
      </c>
      <c r="H681" s="13">
        <v>0</v>
      </c>
      <c r="I681" s="14">
        <v>0</v>
      </c>
      <c r="J681" s="14">
        <v>0</v>
      </c>
      <c r="K681" s="14">
        <v>0</v>
      </c>
      <c r="L681" s="14">
        <v>0</v>
      </c>
      <c r="M681" s="63">
        <f t="shared" si="20"/>
        <v>0</v>
      </c>
      <c r="N681" s="63">
        <f t="shared" si="21"/>
        <v>0</v>
      </c>
      <c r="O681" s="15"/>
    </row>
    <row r="682" spans="1:15">
      <c r="A682" s="8">
        <v>43553</v>
      </c>
      <c r="B682" s="12">
        <v>1</v>
      </c>
      <c r="C682" s="13">
        <v>31177.80078125</v>
      </c>
      <c r="D682" s="13">
        <v>0</v>
      </c>
      <c r="E682" s="13">
        <v>0</v>
      </c>
      <c r="F682" s="13">
        <v>0</v>
      </c>
      <c r="G682" s="13">
        <v>0</v>
      </c>
      <c r="H682" s="13">
        <v>0</v>
      </c>
      <c r="I682" s="14">
        <v>0</v>
      </c>
      <c r="J682" s="14">
        <v>0</v>
      </c>
      <c r="K682" s="14">
        <v>0</v>
      </c>
      <c r="L682" s="14">
        <v>0</v>
      </c>
      <c r="M682" s="63">
        <f t="shared" si="20"/>
        <v>0</v>
      </c>
      <c r="N682" s="63">
        <f t="shared" si="21"/>
        <v>0</v>
      </c>
      <c r="O682" s="15"/>
    </row>
    <row r="683" spans="1:15">
      <c r="A683" s="8">
        <v>43553</v>
      </c>
      <c r="B683" s="12">
        <v>2</v>
      </c>
      <c r="C683" s="13">
        <v>29846.150390625</v>
      </c>
      <c r="D683" s="13">
        <v>0</v>
      </c>
      <c r="E683" s="13">
        <v>0</v>
      </c>
      <c r="F683" s="13">
        <v>0</v>
      </c>
      <c r="G683" s="13">
        <v>0</v>
      </c>
      <c r="H683" s="13">
        <v>0</v>
      </c>
      <c r="I683" s="14">
        <v>0</v>
      </c>
      <c r="J683" s="14">
        <v>0</v>
      </c>
      <c r="K683" s="14">
        <v>0</v>
      </c>
      <c r="L683" s="14">
        <v>0</v>
      </c>
      <c r="M683" s="63">
        <f t="shared" si="20"/>
        <v>0</v>
      </c>
      <c r="N683" s="63">
        <f t="shared" si="21"/>
        <v>0</v>
      </c>
      <c r="O683" s="15"/>
    </row>
    <row r="684" spans="1:15">
      <c r="A684" s="8">
        <v>43553</v>
      </c>
      <c r="B684" s="12">
        <v>3</v>
      </c>
      <c r="C684" s="13">
        <v>29047.30859375</v>
      </c>
      <c r="D684" s="13">
        <v>0</v>
      </c>
      <c r="E684" s="13">
        <v>0</v>
      </c>
      <c r="F684" s="13">
        <v>1.4444444742467699E-5</v>
      </c>
      <c r="G684" s="13">
        <v>1.4444444742467699E-5</v>
      </c>
      <c r="H684" s="13">
        <v>0</v>
      </c>
      <c r="I684" s="14">
        <v>8.6287005630034103E-9</v>
      </c>
      <c r="J684" s="14">
        <v>8.6287005630034103E-9</v>
      </c>
      <c r="K684" s="14">
        <v>8.6287005630034103E-9</v>
      </c>
      <c r="L684" s="14">
        <v>8.6287005630034103E-9</v>
      </c>
      <c r="M684" s="63">
        <f t="shared" si="20"/>
        <v>0</v>
      </c>
      <c r="N684" s="63">
        <f t="shared" si="21"/>
        <v>1</v>
      </c>
      <c r="O684" s="15"/>
    </row>
    <row r="685" spans="1:15">
      <c r="A685" s="8">
        <v>43553</v>
      </c>
      <c r="B685" s="12">
        <v>4</v>
      </c>
      <c r="C685" s="13">
        <v>28789.044921875</v>
      </c>
      <c r="D685" s="13">
        <v>0</v>
      </c>
      <c r="E685" s="13">
        <v>0</v>
      </c>
      <c r="F685" s="13">
        <v>0</v>
      </c>
      <c r="G685" s="13">
        <v>0</v>
      </c>
      <c r="H685" s="13">
        <v>0</v>
      </c>
      <c r="I685" s="14">
        <v>0</v>
      </c>
      <c r="J685" s="14">
        <v>0</v>
      </c>
      <c r="K685" s="14">
        <v>0</v>
      </c>
      <c r="L685" s="14">
        <v>0</v>
      </c>
      <c r="M685" s="63">
        <f t="shared" si="20"/>
        <v>0</v>
      </c>
      <c r="N685" s="63">
        <f t="shared" si="21"/>
        <v>0</v>
      </c>
      <c r="O685" s="15"/>
    </row>
    <row r="686" spans="1:15">
      <c r="A686" s="8">
        <v>43553</v>
      </c>
      <c r="B686" s="12">
        <v>5</v>
      </c>
      <c r="C686" s="13">
        <v>29249.4453125</v>
      </c>
      <c r="D686" s="13">
        <v>0</v>
      </c>
      <c r="E686" s="13">
        <v>0</v>
      </c>
      <c r="F686" s="13">
        <v>0</v>
      </c>
      <c r="G686" s="13">
        <v>0</v>
      </c>
      <c r="H686" s="13">
        <v>0</v>
      </c>
      <c r="I686" s="14">
        <v>0</v>
      </c>
      <c r="J686" s="14">
        <v>0</v>
      </c>
      <c r="K686" s="14">
        <v>0</v>
      </c>
      <c r="L686" s="14">
        <v>0</v>
      </c>
      <c r="M686" s="63">
        <f t="shared" si="20"/>
        <v>0</v>
      </c>
      <c r="N686" s="63">
        <f t="shared" si="21"/>
        <v>0</v>
      </c>
      <c r="O686" s="15"/>
    </row>
    <row r="687" spans="1:15">
      <c r="A687" s="8">
        <v>43553</v>
      </c>
      <c r="B687" s="12">
        <v>6</v>
      </c>
      <c r="C687" s="13">
        <v>30876.626953125</v>
      </c>
      <c r="D687" s="13">
        <v>0</v>
      </c>
      <c r="E687" s="13">
        <v>0</v>
      </c>
      <c r="F687" s="13">
        <v>0</v>
      </c>
      <c r="G687" s="13">
        <v>0</v>
      </c>
      <c r="H687" s="13">
        <v>0</v>
      </c>
      <c r="I687" s="14">
        <v>0</v>
      </c>
      <c r="J687" s="14">
        <v>0</v>
      </c>
      <c r="K687" s="14">
        <v>0</v>
      </c>
      <c r="L687" s="14">
        <v>0</v>
      </c>
      <c r="M687" s="63">
        <f t="shared" si="20"/>
        <v>0</v>
      </c>
      <c r="N687" s="63">
        <f t="shared" si="21"/>
        <v>0</v>
      </c>
      <c r="O687" s="15"/>
    </row>
    <row r="688" spans="1:15">
      <c r="A688" s="8">
        <v>43553</v>
      </c>
      <c r="B688" s="12">
        <v>7</v>
      </c>
      <c r="C688" s="13">
        <v>34085.28125</v>
      </c>
      <c r="D688" s="13">
        <v>0</v>
      </c>
      <c r="E688" s="13">
        <v>0</v>
      </c>
      <c r="F688" s="13">
        <v>0</v>
      </c>
      <c r="G688" s="13">
        <v>0</v>
      </c>
      <c r="H688" s="13">
        <v>0</v>
      </c>
      <c r="I688" s="14">
        <v>0</v>
      </c>
      <c r="J688" s="14">
        <v>0</v>
      </c>
      <c r="K688" s="14">
        <v>0</v>
      </c>
      <c r="L688" s="14">
        <v>0</v>
      </c>
      <c r="M688" s="63">
        <f t="shared" si="20"/>
        <v>0</v>
      </c>
      <c r="N688" s="63">
        <f t="shared" si="21"/>
        <v>0</v>
      </c>
      <c r="O688" s="15"/>
    </row>
    <row r="689" spans="1:15">
      <c r="A689" s="8">
        <v>43553</v>
      </c>
      <c r="B689" s="12">
        <v>8</v>
      </c>
      <c r="C689" s="13">
        <v>35820.6328125</v>
      </c>
      <c r="D689" s="13">
        <v>4.0999999999999996</v>
      </c>
      <c r="E689" s="13">
        <v>2.2000000000000002</v>
      </c>
      <c r="F689" s="13">
        <v>3.7594334851450002</v>
      </c>
      <c r="G689" s="13">
        <v>3.7594334851450002</v>
      </c>
      <c r="H689" s="13">
        <v>0</v>
      </c>
      <c r="I689" s="14">
        <v>2.03444752E-4</v>
      </c>
      <c r="J689" s="14">
        <v>2.03444752E-4</v>
      </c>
      <c r="K689" s="14">
        <v>9.3156122100000001E-4</v>
      </c>
      <c r="L689" s="14">
        <v>9.3156122100000001E-4</v>
      </c>
      <c r="M689" s="63">
        <f t="shared" si="20"/>
        <v>0</v>
      </c>
      <c r="N689" s="63">
        <f t="shared" si="21"/>
        <v>1</v>
      </c>
      <c r="O689" s="15"/>
    </row>
    <row r="690" spans="1:15">
      <c r="A690" s="8">
        <v>43553</v>
      </c>
      <c r="B690" s="12">
        <v>9</v>
      </c>
      <c r="C690" s="13">
        <v>35851.33203125</v>
      </c>
      <c r="D690" s="13">
        <v>245.8</v>
      </c>
      <c r="E690" s="13">
        <v>240.5</v>
      </c>
      <c r="F690" s="13">
        <v>218.34090887989899</v>
      </c>
      <c r="G690" s="13">
        <v>218.340908879898</v>
      </c>
      <c r="H690" s="13">
        <v>0</v>
      </c>
      <c r="I690" s="14">
        <v>1.6403280239E-2</v>
      </c>
      <c r="J690" s="14">
        <v>1.6403280239E-2</v>
      </c>
      <c r="K690" s="14">
        <v>1.3237210943E-2</v>
      </c>
      <c r="L690" s="14">
        <v>1.3237210943E-2</v>
      </c>
      <c r="M690" s="63">
        <f t="shared" si="20"/>
        <v>1</v>
      </c>
      <c r="N690" s="63">
        <f t="shared" si="21"/>
        <v>0</v>
      </c>
      <c r="O690" s="15"/>
    </row>
    <row r="691" spans="1:15">
      <c r="A691" s="8">
        <v>43553</v>
      </c>
      <c r="B691" s="12">
        <v>10</v>
      </c>
      <c r="C691" s="13">
        <v>36511.8046875</v>
      </c>
      <c r="D691" s="13">
        <v>915.7</v>
      </c>
      <c r="E691" s="13">
        <v>906.7</v>
      </c>
      <c r="F691" s="13">
        <v>920.03763258205595</v>
      </c>
      <c r="G691" s="13">
        <v>1038.2554543952201</v>
      </c>
      <c r="H691" s="13">
        <v>118.21782181316</v>
      </c>
      <c r="I691" s="14">
        <v>7.3211143605000001E-2</v>
      </c>
      <c r="J691" s="14">
        <v>2.5911783639999998E-3</v>
      </c>
      <c r="K691" s="14">
        <v>7.8587487691000005E-2</v>
      </c>
      <c r="L691" s="14">
        <v>7.9675224500000003E-3</v>
      </c>
      <c r="M691" s="63">
        <f t="shared" si="20"/>
        <v>1</v>
      </c>
      <c r="N691" s="63">
        <f t="shared" si="21"/>
        <v>1</v>
      </c>
      <c r="O691" s="15"/>
    </row>
    <row r="692" spans="1:15">
      <c r="A692" s="8">
        <v>43553</v>
      </c>
      <c r="B692" s="12">
        <v>11</v>
      </c>
      <c r="C692" s="13">
        <v>37295.67578125</v>
      </c>
      <c r="D692" s="13">
        <v>1332.6</v>
      </c>
      <c r="E692" s="13">
        <v>1173.8</v>
      </c>
      <c r="F692" s="13">
        <v>1135.04853191853</v>
      </c>
      <c r="G692" s="13">
        <v>1271.3843544732199</v>
      </c>
      <c r="H692" s="13">
        <v>136.335822554694</v>
      </c>
      <c r="I692" s="14">
        <v>3.6568485977E-2</v>
      </c>
      <c r="J692" s="14">
        <v>0.118011629678</v>
      </c>
      <c r="K692" s="14">
        <v>5.8294118562000001E-2</v>
      </c>
      <c r="L692" s="14">
        <v>2.3149025138E-2</v>
      </c>
      <c r="M692" s="63">
        <f t="shared" si="20"/>
        <v>1</v>
      </c>
      <c r="N692" s="63">
        <f t="shared" si="21"/>
        <v>1</v>
      </c>
      <c r="O692" s="15"/>
    </row>
    <row r="693" spans="1:15">
      <c r="A693" s="8">
        <v>43553</v>
      </c>
      <c r="B693" s="12">
        <v>12</v>
      </c>
      <c r="C693" s="13">
        <v>37751.64453125</v>
      </c>
      <c r="D693" s="13">
        <v>1285.5999999999999</v>
      </c>
      <c r="E693" s="13">
        <v>1276.7</v>
      </c>
      <c r="F693" s="13">
        <v>1175.4376354127501</v>
      </c>
      <c r="G693" s="13">
        <v>1321.6966310845501</v>
      </c>
      <c r="H693" s="13">
        <v>146.25899567180301</v>
      </c>
      <c r="I693" s="14">
        <v>2.1563101006E-2</v>
      </c>
      <c r="J693" s="14">
        <v>6.5807864150000006E-2</v>
      </c>
      <c r="K693" s="14">
        <v>2.6879707935E-2</v>
      </c>
      <c r="L693" s="14">
        <v>6.0491257219999997E-2</v>
      </c>
      <c r="M693" s="63">
        <f t="shared" si="20"/>
        <v>1</v>
      </c>
      <c r="N693" s="63">
        <f t="shared" si="21"/>
        <v>1</v>
      </c>
      <c r="O693" s="15"/>
    </row>
    <row r="694" spans="1:15">
      <c r="A694" s="8">
        <v>43553</v>
      </c>
      <c r="B694" s="12">
        <v>13</v>
      </c>
      <c r="C694" s="13">
        <v>38074.62890625</v>
      </c>
      <c r="D694" s="13">
        <v>1344</v>
      </c>
      <c r="E694" s="13">
        <v>1335</v>
      </c>
      <c r="F694" s="13">
        <v>1133.8901516379301</v>
      </c>
      <c r="G694" s="13">
        <v>1350.3034342389601</v>
      </c>
      <c r="H694" s="13">
        <v>216.41328260103899</v>
      </c>
      <c r="I694" s="14">
        <v>3.7654923759999999E-3</v>
      </c>
      <c r="J694" s="14">
        <v>0.12551364896100001</v>
      </c>
      <c r="K694" s="14">
        <v>9.1418364619999994E-3</v>
      </c>
      <c r="L694" s="14">
        <v>0.120137304875</v>
      </c>
      <c r="M694" s="63">
        <f t="shared" si="20"/>
        <v>1</v>
      </c>
      <c r="N694" s="63">
        <f t="shared" si="21"/>
        <v>1</v>
      </c>
      <c r="O694" s="15"/>
    </row>
    <row r="695" spans="1:15">
      <c r="A695" s="8">
        <v>43553</v>
      </c>
      <c r="B695" s="12">
        <v>14</v>
      </c>
      <c r="C695" s="13">
        <v>38702.44140625</v>
      </c>
      <c r="D695" s="13">
        <v>1420.8</v>
      </c>
      <c r="E695" s="13">
        <v>1411.9</v>
      </c>
      <c r="F695" s="13">
        <v>1040.11372211821</v>
      </c>
      <c r="G695" s="13">
        <v>1344.70515257332</v>
      </c>
      <c r="H695" s="13">
        <v>304.591430455107</v>
      </c>
      <c r="I695" s="14">
        <v>4.5456898103999999E-2</v>
      </c>
      <c r="J695" s="14">
        <v>0.227411157635</v>
      </c>
      <c r="K695" s="14">
        <v>4.0140291174000003E-2</v>
      </c>
      <c r="L695" s="14">
        <v>0.222094550705</v>
      </c>
      <c r="M695" s="63">
        <f t="shared" si="20"/>
        <v>1</v>
      </c>
      <c r="N695" s="63">
        <f t="shared" si="21"/>
        <v>0</v>
      </c>
      <c r="O695" s="15"/>
    </row>
    <row r="696" spans="1:15">
      <c r="A696" s="8">
        <v>43553</v>
      </c>
      <c r="B696" s="12">
        <v>15</v>
      </c>
      <c r="C696" s="13">
        <v>39197.453125</v>
      </c>
      <c r="D696" s="13">
        <v>1421.3</v>
      </c>
      <c r="E696" s="13">
        <v>1412.6</v>
      </c>
      <c r="F696" s="13">
        <v>1239.81430497364</v>
      </c>
      <c r="G696" s="13">
        <v>1396.0379579093701</v>
      </c>
      <c r="H696" s="13">
        <v>156.22365293573401</v>
      </c>
      <c r="I696" s="14">
        <v>1.5090825621E-2</v>
      </c>
      <c r="J696" s="14">
        <v>0.108414393683</v>
      </c>
      <c r="K696" s="14">
        <v>9.8936930050000007E-3</v>
      </c>
      <c r="L696" s="14">
        <v>0.10321726106699999</v>
      </c>
      <c r="M696" s="63">
        <f t="shared" si="20"/>
        <v>1</v>
      </c>
      <c r="N696" s="63">
        <f t="shared" si="21"/>
        <v>0</v>
      </c>
      <c r="O696" s="15"/>
    </row>
    <row r="697" spans="1:15">
      <c r="A697" s="8">
        <v>43553</v>
      </c>
      <c r="B697" s="12">
        <v>16</v>
      </c>
      <c r="C697" s="13">
        <v>39428.9765625</v>
      </c>
      <c r="D697" s="13">
        <v>1415.7</v>
      </c>
      <c r="E697" s="13">
        <v>1406.9</v>
      </c>
      <c r="F697" s="13">
        <v>1248.95929228359</v>
      </c>
      <c r="G697" s="13">
        <v>1384.13142595503</v>
      </c>
      <c r="H697" s="13">
        <v>135.17213367144299</v>
      </c>
      <c r="I697" s="14">
        <v>1.8858168485E-2</v>
      </c>
      <c r="J697" s="14">
        <v>9.9606157535999995E-2</v>
      </c>
      <c r="K697" s="14">
        <v>1.3601298712E-2</v>
      </c>
      <c r="L697" s="14">
        <v>9.4349287763E-2</v>
      </c>
      <c r="M697" s="63">
        <f t="shared" si="20"/>
        <v>1</v>
      </c>
      <c r="N697" s="63">
        <f t="shared" si="21"/>
        <v>0</v>
      </c>
      <c r="O697" s="15"/>
    </row>
    <row r="698" spans="1:15">
      <c r="A698" s="8">
        <v>43553</v>
      </c>
      <c r="B698" s="12">
        <v>17</v>
      </c>
      <c r="C698" s="13">
        <v>39713.39453125</v>
      </c>
      <c r="D698" s="13">
        <v>1392.1</v>
      </c>
      <c r="E698" s="13">
        <v>1383.2</v>
      </c>
      <c r="F698" s="13">
        <v>1362.09415873943</v>
      </c>
      <c r="G698" s="13">
        <v>1517.2590618695101</v>
      </c>
      <c r="H698" s="13">
        <v>155.16490313008401</v>
      </c>
      <c r="I698" s="14">
        <v>7.4766464677000002E-2</v>
      </c>
      <c r="J698" s="14">
        <v>1.7924636356000001E-2</v>
      </c>
      <c r="K698" s="14">
        <v>8.0083071606000006E-2</v>
      </c>
      <c r="L698" s="14">
        <v>1.2608029426000001E-2</v>
      </c>
      <c r="M698" s="63">
        <f t="shared" si="20"/>
        <v>1</v>
      </c>
      <c r="N698" s="63">
        <f t="shared" si="21"/>
        <v>1</v>
      </c>
      <c r="O698" s="15"/>
    </row>
    <row r="699" spans="1:15">
      <c r="A699" s="8">
        <v>43553</v>
      </c>
      <c r="B699" s="12">
        <v>18</v>
      </c>
      <c r="C699" s="13">
        <v>39666.828125</v>
      </c>
      <c r="D699" s="13">
        <v>1365.6</v>
      </c>
      <c r="E699" s="13">
        <v>1356.7</v>
      </c>
      <c r="F699" s="13">
        <v>1293.1991314694601</v>
      </c>
      <c r="G699" s="13">
        <v>1470.1450620995599</v>
      </c>
      <c r="H699" s="13">
        <v>176.945930630107</v>
      </c>
      <c r="I699" s="14">
        <v>6.2452247370999997E-2</v>
      </c>
      <c r="J699" s="14">
        <v>4.3250220148999999E-2</v>
      </c>
      <c r="K699" s="14">
        <v>6.77688543E-2</v>
      </c>
      <c r="L699" s="14">
        <v>3.7933613220000002E-2</v>
      </c>
      <c r="M699" s="63">
        <f t="shared" si="20"/>
        <v>1</v>
      </c>
      <c r="N699" s="63">
        <f t="shared" si="21"/>
        <v>1</v>
      </c>
      <c r="O699" s="15"/>
    </row>
    <row r="700" spans="1:15">
      <c r="A700" s="8">
        <v>43553</v>
      </c>
      <c r="B700" s="12">
        <v>19</v>
      </c>
      <c r="C700" s="13">
        <v>39126.59375</v>
      </c>
      <c r="D700" s="13">
        <v>1016.6</v>
      </c>
      <c r="E700" s="13">
        <v>1008.9</v>
      </c>
      <c r="F700" s="13">
        <v>979.64719201705498</v>
      </c>
      <c r="G700" s="13">
        <v>1119.05253866566</v>
      </c>
      <c r="H700" s="13">
        <v>139.40534664860999</v>
      </c>
      <c r="I700" s="14">
        <v>6.1202233372000002E-2</v>
      </c>
      <c r="J700" s="14">
        <v>2.2074556740000001E-2</v>
      </c>
      <c r="K700" s="14">
        <v>6.5801994422999999E-2</v>
      </c>
      <c r="L700" s="14">
        <v>1.7474795687999999E-2</v>
      </c>
      <c r="M700" s="63">
        <f t="shared" si="20"/>
        <v>1</v>
      </c>
      <c r="N700" s="63">
        <f t="shared" si="21"/>
        <v>1</v>
      </c>
      <c r="O700" s="15"/>
    </row>
    <row r="701" spans="1:15">
      <c r="A701" s="8">
        <v>43553</v>
      </c>
      <c r="B701" s="12">
        <v>20</v>
      </c>
      <c r="C701" s="13">
        <v>38615.484375</v>
      </c>
      <c r="D701" s="13">
        <v>169.8</v>
      </c>
      <c r="E701" s="13">
        <v>164.8</v>
      </c>
      <c r="F701" s="13">
        <v>206.75599179427999</v>
      </c>
      <c r="G701" s="13">
        <v>206.75599179427999</v>
      </c>
      <c r="H701" s="13">
        <v>0</v>
      </c>
      <c r="I701" s="14">
        <v>2.2076458657999998E-2</v>
      </c>
      <c r="J701" s="14">
        <v>2.2076458657999998E-2</v>
      </c>
      <c r="K701" s="14">
        <v>2.5063316483999998E-2</v>
      </c>
      <c r="L701" s="14">
        <v>2.5063316483999998E-2</v>
      </c>
      <c r="M701" s="63">
        <f t="shared" si="20"/>
        <v>1</v>
      </c>
      <c r="N701" s="63">
        <f t="shared" si="21"/>
        <v>1</v>
      </c>
      <c r="O701" s="15"/>
    </row>
    <row r="702" spans="1:15">
      <c r="A702" s="8">
        <v>43553</v>
      </c>
      <c r="B702" s="12">
        <v>21</v>
      </c>
      <c r="C702" s="13">
        <v>38962.61328125</v>
      </c>
      <c r="D702" s="13">
        <v>1.6</v>
      </c>
      <c r="E702" s="13">
        <v>1</v>
      </c>
      <c r="F702" s="13">
        <v>9.5298651868000003E-2</v>
      </c>
      <c r="G702" s="13">
        <v>0.19462483431800001</v>
      </c>
      <c r="H702" s="13">
        <v>9.9326182449999995E-2</v>
      </c>
      <c r="I702" s="14">
        <v>8.3953116200000003E-4</v>
      </c>
      <c r="J702" s="14">
        <v>8.9886579900000005E-4</v>
      </c>
      <c r="K702" s="14">
        <v>4.8110822299999998E-4</v>
      </c>
      <c r="L702" s="14">
        <v>5.4044285999999995E-4</v>
      </c>
      <c r="M702" s="63">
        <f t="shared" si="20"/>
        <v>0</v>
      </c>
      <c r="N702" s="63">
        <f t="shared" si="21"/>
        <v>0</v>
      </c>
      <c r="O702" s="15"/>
    </row>
    <row r="703" spans="1:15">
      <c r="A703" s="8">
        <v>43553</v>
      </c>
      <c r="B703" s="12">
        <v>22</v>
      </c>
      <c r="C703" s="13">
        <v>38019.35546875</v>
      </c>
      <c r="D703" s="13">
        <v>0</v>
      </c>
      <c r="E703" s="13">
        <v>0</v>
      </c>
      <c r="F703" s="13">
        <v>0</v>
      </c>
      <c r="G703" s="13">
        <v>0</v>
      </c>
      <c r="H703" s="13">
        <v>0</v>
      </c>
      <c r="I703" s="14">
        <v>0</v>
      </c>
      <c r="J703" s="14">
        <v>0</v>
      </c>
      <c r="K703" s="14">
        <v>0</v>
      </c>
      <c r="L703" s="14">
        <v>0</v>
      </c>
      <c r="M703" s="63">
        <f t="shared" si="20"/>
        <v>0</v>
      </c>
      <c r="N703" s="63">
        <f t="shared" si="21"/>
        <v>0</v>
      </c>
      <c r="O703" s="15"/>
    </row>
    <row r="704" spans="1:15">
      <c r="A704" s="8">
        <v>43553</v>
      </c>
      <c r="B704" s="12">
        <v>23</v>
      </c>
      <c r="C704" s="13">
        <v>36433.99609375</v>
      </c>
      <c r="D704" s="13">
        <v>0</v>
      </c>
      <c r="E704" s="13">
        <v>0</v>
      </c>
      <c r="F704" s="13">
        <v>0</v>
      </c>
      <c r="G704" s="13">
        <v>0</v>
      </c>
      <c r="H704" s="13">
        <v>0</v>
      </c>
      <c r="I704" s="14">
        <v>0</v>
      </c>
      <c r="J704" s="14">
        <v>0</v>
      </c>
      <c r="K704" s="14">
        <v>0</v>
      </c>
      <c r="L704" s="14">
        <v>0</v>
      </c>
      <c r="M704" s="63">
        <f t="shared" si="20"/>
        <v>0</v>
      </c>
      <c r="N704" s="63">
        <f t="shared" si="21"/>
        <v>0</v>
      </c>
      <c r="O704" s="15"/>
    </row>
    <row r="705" spans="1:15">
      <c r="A705" s="8">
        <v>43553</v>
      </c>
      <c r="B705" s="12">
        <v>24</v>
      </c>
      <c r="C705" s="13">
        <v>34228.75390625</v>
      </c>
      <c r="D705" s="13">
        <v>0</v>
      </c>
      <c r="E705" s="13">
        <v>0</v>
      </c>
      <c r="F705" s="13">
        <v>0</v>
      </c>
      <c r="G705" s="13">
        <v>0</v>
      </c>
      <c r="H705" s="13">
        <v>0</v>
      </c>
      <c r="I705" s="14">
        <v>0</v>
      </c>
      <c r="J705" s="14">
        <v>0</v>
      </c>
      <c r="K705" s="14">
        <v>0</v>
      </c>
      <c r="L705" s="14">
        <v>0</v>
      </c>
      <c r="M705" s="63">
        <f t="shared" si="20"/>
        <v>0</v>
      </c>
      <c r="N705" s="63">
        <f t="shared" si="21"/>
        <v>0</v>
      </c>
      <c r="O705" s="15"/>
    </row>
    <row r="706" spans="1:15">
      <c r="A706" s="8">
        <v>43554</v>
      </c>
      <c r="B706" s="12">
        <v>1</v>
      </c>
      <c r="C706" s="13">
        <v>31960.595703125</v>
      </c>
      <c r="D706" s="13">
        <v>0</v>
      </c>
      <c r="E706" s="13">
        <v>0</v>
      </c>
      <c r="F706" s="13">
        <v>0</v>
      </c>
      <c r="G706" s="13">
        <v>0</v>
      </c>
      <c r="H706" s="13">
        <v>0</v>
      </c>
      <c r="I706" s="14">
        <v>0</v>
      </c>
      <c r="J706" s="14">
        <v>0</v>
      </c>
      <c r="K706" s="14">
        <v>0</v>
      </c>
      <c r="L706" s="14">
        <v>0</v>
      </c>
      <c r="M706" s="63">
        <f t="shared" si="20"/>
        <v>0</v>
      </c>
      <c r="N706" s="63">
        <f t="shared" si="21"/>
        <v>0</v>
      </c>
      <c r="O706" s="15"/>
    </row>
    <row r="707" spans="1:15">
      <c r="A707" s="8">
        <v>43554</v>
      </c>
      <c r="B707" s="12">
        <v>2</v>
      </c>
      <c r="C707" s="13">
        <v>30426.546875</v>
      </c>
      <c r="D707" s="13">
        <v>0</v>
      </c>
      <c r="E707" s="13">
        <v>0</v>
      </c>
      <c r="F707" s="13">
        <v>0</v>
      </c>
      <c r="G707" s="13">
        <v>0</v>
      </c>
      <c r="H707" s="13">
        <v>0</v>
      </c>
      <c r="I707" s="14">
        <v>0</v>
      </c>
      <c r="J707" s="14">
        <v>0</v>
      </c>
      <c r="K707" s="14">
        <v>0</v>
      </c>
      <c r="L707" s="14">
        <v>0</v>
      </c>
      <c r="M707" s="63">
        <f t="shared" si="20"/>
        <v>0</v>
      </c>
      <c r="N707" s="63">
        <f t="shared" si="21"/>
        <v>0</v>
      </c>
      <c r="O707" s="15"/>
    </row>
    <row r="708" spans="1:15">
      <c r="A708" s="8">
        <v>43554</v>
      </c>
      <c r="B708" s="12">
        <v>3</v>
      </c>
      <c r="C708" s="13">
        <v>29424.76953125</v>
      </c>
      <c r="D708" s="13">
        <v>0</v>
      </c>
      <c r="E708" s="13">
        <v>0</v>
      </c>
      <c r="F708" s="13">
        <v>0</v>
      </c>
      <c r="G708" s="13">
        <v>0</v>
      </c>
      <c r="H708" s="13">
        <v>0</v>
      </c>
      <c r="I708" s="14">
        <v>0</v>
      </c>
      <c r="J708" s="14">
        <v>0</v>
      </c>
      <c r="K708" s="14">
        <v>0</v>
      </c>
      <c r="L708" s="14">
        <v>0</v>
      </c>
      <c r="M708" s="63">
        <f t="shared" si="20"/>
        <v>0</v>
      </c>
      <c r="N708" s="63">
        <f t="shared" si="21"/>
        <v>0</v>
      </c>
      <c r="O708" s="15"/>
    </row>
    <row r="709" spans="1:15">
      <c r="A709" s="8">
        <v>43554</v>
      </c>
      <c r="B709" s="12">
        <v>4</v>
      </c>
      <c r="C709" s="13">
        <v>28967.244140625</v>
      </c>
      <c r="D709" s="13">
        <v>0</v>
      </c>
      <c r="E709" s="13">
        <v>0</v>
      </c>
      <c r="F709" s="13">
        <v>0</v>
      </c>
      <c r="G709" s="13">
        <v>0</v>
      </c>
      <c r="H709" s="13">
        <v>0</v>
      </c>
      <c r="I709" s="14">
        <v>0</v>
      </c>
      <c r="J709" s="14">
        <v>0</v>
      </c>
      <c r="K709" s="14">
        <v>0</v>
      </c>
      <c r="L709" s="14">
        <v>0</v>
      </c>
      <c r="M709" s="63">
        <f t="shared" si="20"/>
        <v>0</v>
      </c>
      <c r="N709" s="63">
        <f t="shared" si="21"/>
        <v>0</v>
      </c>
      <c r="O709" s="15"/>
    </row>
    <row r="710" spans="1:15">
      <c r="A710" s="8">
        <v>43554</v>
      </c>
      <c r="B710" s="12">
        <v>5</v>
      </c>
      <c r="C710" s="13">
        <v>28906.52734375</v>
      </c>
      <c r="D710" s="13">
        <v>0</v>
      </c>
      <c r="E710" s="13">
        <v>0</v>
      </c>
      <c r="F710" s="13">
        <v>0</v>
      </c>
      <c r="G710" s="13">
        <v>0</v>
      </c>
      <c r="H710" s="13">
        <v>0</v>
      </c>
      <c r="I710" s="14">
        <v>0</v>
      </c>
      <c r="J710" s="14">
        <v>0</v>
      </c>
      <c r="K710" s="14">
        <v>0</v>
      </c>
      <c r="L710" s="14">
        <v>0</v>
      </c>
      <c r="M710" s="63">
        <f t="shared" si="20"/>
        <v>0</v>
      </c>
      <c r="N710" s="63">
        <f t="shared" si="21"/>
        <v>0</v>
      </c>
      <c r="O710" s="15"/>
    </row>
    <row r="711" spans="1:15">
      <c r="A711" s="8">
        <v>43554</v>
      </c>
      <c r="B711" s="12">
        <v>6</v>
      </c>
      <c r="C711" s="13">
        <v>29330.748046875</v>
      </c>
      <c r="D711" s="13">
        <v>0</v>
      </c>
      <c r="E711" s="13">
        <v>0</v>
      </c>
      <c r="F711" s="13">
        <v>0</v>
      </c>
      <c r="G711" s="13">
        <v>0</v>
      </c>
      <c r="H711" s="13">
        <v>0</v>
      </c>
      <c r="I711" s="14">
        <v>0</v>
      </c>
      <c r="J711" s="14">
        <v>0</v>
      </c>
      <c r="K711" s="14">
        <v>0</v>
      </c>
      <c r="L711" s="14">
        <v>0</v>
      </c>
      <c r="M711" s="63">
        <f t="shared" si="20"/>
        <v>0</v>
      </c>
      <c r="N711" s="63">
        <f t="shared" si="21"/>
        <v>0</v>
      </c>
      <c r="O711" s="15"/>
    </row>
    <row r="712" spans="1:15">
      <c r="A712" s="8">
        <v>43554</v>
      </c>
      <c r="B712" s="12">
        <v>7</v>
      </c>
      <c r="C712" s="13">
        <v>30536.6953125</v>
      </c>
      <c r="D712" s="13">
        <v>0</v>
      </c>
      <c r="E712" s="13">
        <v>0</v>
      </c>
      <c r="F712" s="13">
        <v>0</v>
      </c>
      <c r="G712" s="13">
        <v>0</v>
      </c>
      <c r="H712" s="13">
        <v>0</v>
      </c>
      <c r="I712" s="14">
        <v>0</v>
      </c>
      <c r="J712" s="14">
        <v>0</v>
      </c>
      <c r="K712" s="14">
        <v>0</v>
      </c>
      <c r="L712" s="14">
        <v>0</v>
      </c>
      <c r="M712" s="63">
        <f t="shared" si="20"/>
        <v>0</v>
      </c>
      <c r="N712" s="63">
        <f t="shared" si="21"/>
        <v>0</v>
      </c>
      <c r="O712" s="15"/>
    </row>
    <row r="713" spans="1:15">
      <c r="A713" s="8">
        <v>43554</v>
      </c>
      <c r="B713" s="12">
        <v>8</v>
      </c>
      <c r="C713" s="13">
        <v>31779.21484375</v>
      </c>
      <c r="D713" s="13">
        <v>5.9</v>
      </c>
      <c r="E713" s="13">
        <v>3.8</v>
      </c>
      <c r="F713" s="13">
        <v>2.5652021016690001</v>
      </c>
      <c r="G713" s="13">
        <v>2.7185354391750001</v>
      </c>
      <c r="H713" s="13">
        <v>0.153333337505</v>
      </c>
      <c r="I713" s="14">
        <v>1.900516464E-3</v>
      </c>
      <c r="J713" s="14">
        <v>1.9921134390000002E-3</v>
      </c>
      <c r="K713" s="14">
        <v>6.4603617699999995E-4</v>
      </c>
      <c r="L713" s="14">
        <v>7.3763315299999995E-4</v>
      </c>
      <c r="M713" s="63">
        <f t="shared" si="20"/>
        <v>0</v>
      </c>
      <c r="N713" s="63">
        <f t="shared" si="21"/>
        <v>0</v>
      </c>
      <c r="O713" s="15"/>
    </row>
    <row r="714" spans="1:15">
      <c r="A714" s="8">
        <v>43554</v>
      </c>
      <c r="B714" s="12">
        <v>9</v>
      </c>
      <c r="C714" s="13">
        <v>33222.375</v>
      </c>
      <c r="D714" s="13">
        <v>231.4</v>
      </c>
      <c r="E714" s="13">
        <v>230.2</v>
      </c>
      <c r="F714" s="13">
        <v>186.33792747554699</v>
      </c>
      <c r="G714" s="13">
        <v>205.51307639952299</v>
      </c>
      <c r="H714" s="13">
        <v>19.175148923976</v>
      </c>
      <c r="I714" s="14">
        <v>1.5464112067E-2</v>
      </c>
      <c r="J714" s="14">
        <v>2.6918800791000001E-2</v>
      </c>
      <c r="K714" s="14">
        <v>1.4747266189E-2</v>
      </c>
      <c r="L714" s="14">
        <v>2.6201954913000002E-2</v>
      </c>
      <c r="M714" s="63">
        <f t="shared" si="20"/>
        <v>1</v>
      </c>
      <c r="N714" s="63">
        <f t="shared" si="21"/>
        <v>0</v>
      </c>
      <c r="O714" s="15"/>
    </row>
    <row r="715" spans="1:15">
      <c r="A715" s="8">
        <v>43554</v>
      </c>
      <c r="B715" s="12">
        <v>10</v>
      </c>
      <c r="C715" s="13">
        <v>34974.33984375</v>
      </c>
      <c r="D715" s="13">
        <v>747.1</v>
      </c>
      <c r="E715" s="13">
        <v>741.3</v>
      </c>
      <c r="F715" s="13">
        <v>397.528630323973</v>
      </c>
      <c r="G715" s="13">
        <v>483.21031591070999</v>
      </c>
      <c r="H715" s="13">
        <v>85.681685586737004</v>
      </c>
      <c r="I715" s="14">
        <v>0.15764019360100001</v>
      </c>
      <c r="J715" s="14">
        <v>0.20882399622200001</v>
      </c>
      <c r="K715" s="14">
        <v>0.15417543852400001</v>
      </c>
      <c r="L715" s="14">
        <v>0.205359241144</v>
      </c>
      <c r="M715" s="63">
        <f t="shared" si="20"/>
        <v>1</v>
      </c>
      <c r="N715" s="63">
        <f t="shared" si="21"/>
        <v>0</v>
      </c>
      <c r="O715" s="15"/>
    </row>
    <row r="716" spans="1:15">
      <c r="A716" s="8">
        <v>43554</v>
      </c>
      <c r="B716" s="12">
        <v>11</v>
      </c>
      <c r="C716" s="13">
        <v>36306.1484375</v>
      </c>
      <c r="D716" s="13">
        <v>1068.7</v>
      </c>
      <c r="E716" s="13">
        <v>1061.0999999999999</v>
      </c>
      <c r="F716" s="13">
        <v>353.44008767880098</v>
      </c>
      <c r="G716" s="13">
        <v>503.71675807171403</v>
      </c>
      <c r="H716" s="13">
        <v>150.27667039291299</v>
      </c>
      <c r="I716" s="14">
        <v>0.33750492349299999</v>
      </c>
      <c r="J716" s="14">
        <v>0.427275933286</v>
      </c>
      <c r="K716" s="14">
        <v>0.33296489959800002</v>
      </c>
      <c r="L716" s="14">
        <v>0.42273590939099998</v>
      </c>
      <c r="M716" s="63">
        <f t="shared" ref="M716:M753" si="22">IF(F716&gt;5,1,0)</f>
        <v>1</v>
      </c>
      <c r="N716" s="63">
        <f t="shared" ref="N716:N753" si="23">IF(G716&gt;E716,1,0)</f>
        <v>0</v>
      </c>
      <c r="O716" s="15"/>
    </row>
    <row r="717" spans="1:15">
      <c r="A717" s="8">
        <v>43554</v>
      </c>
      <c r="B717" s="12">
        <v>12</v>
      </c>
      <c r="C717" s="13">
        <v>37073.58984375</v>
      </c>
      <c r="D717" s="13">
        <v>1221.5999999999999</v>
      </c>
      <c r="E717" s="13">
        <v>1213.2</v>
      </c>
      <c r="F717" s="13">
        <v>322.41164915681497</v>
      </c>
      <c r="G717" s="13">
        <v>665.82989486517999</v>
      </c>
      <c r="H717" s="13">
        <v>343.41824570836502</v>
      </c>
      <c r="I717" s="14">
        <v>0.33200125754699999</v>
      </c>
      <c r="J717" s="14">
        <v>0.53714955247499996</v>
      </c>
      <c r="K717" s="14">
        <v>0.32698333639999999</v>
      </c>
      <c r="L717" s="14">
        <v>0.53213163132800001</v>
      </c>
      <c r="M717" s="63">
        <f t="shared" si="22"/>
        <v>1</v>
      </c>
      <c r="N717" s="63">
        <f t="shared" si="23"/>
        <v>0</v>
      </c>
      <c r="O717" s="15"/>
    </row>
    <row r="718" spans="1:15">
      <c r="A718" s="8">
        <v>43554</v>
      </c>
      <c r="B718" s="12">
        <v>13</v>
      </c>
      <c r="C718" s="13">
        <v>37199.015625</v>
      </c>
      <c r="D718" s="13">
        <v>1344.5</v>
      </c>
      <c r="E718" s="13">
        <v>1336.3</v>
      </c>
      <c r="F718" s="13">
        <v>413.69275623256698</v>
      </c>
      <c r="G718" s="13">
        <v>1150.3831476148</v>
      </c>
      <c r="H718" s="13">
        <v>736.690391382229</v>
      </c>
      <c r="I718" s="14">
        <v>0.115959887924</v>
      </c>
      <c r="J718" s="14">
        <v>0.55603778002799997</v>
      </c>
      <c r="K718" s="14">
        <v>0.11106144109</v>
      </c>
      <c r="L718" s="14">
        <v>0.55113933319399999</v>
      </c>
      <c r="M718" s="63">
        <f t="shared" si="22"/>
        <v>1</v>
      </c>
      <c r="N718" s="63">
        <f t="shared" si="23"/>
        <v>0</v>
      </c>
      <c r="O718" s="15"/>
    </row>
    <row r="719" spans="1:15">
      <c r="A719" s="8">
        <v>43554</v>
      </c>
      <c r="B719" s="12">
        <v>14</v>
      </c>
      <c r="C719" s="13">
        <v>37071.296875</v>
      </c>
      <c r="D719" s="13">
        <v>1357.7</v>
      </c>
      <c r="E719" s="13">
        <v>1349.8</v>
      </c>
      <c r="F719" s="13">
        <v>445.712238572508</v>
      </c>
      <c r="G719" s="13">
        <v>1329.35594355848</v>
      </c>
      <c r="H719" s="13">
        <v>883.64370498597202</v>
      </c>
      <c r="I719" s="14">
        <v>1.6931933358000001E-2</v>
      </c>
      <c r="J719" s="14">
        <v>0.54479555640800004</v>
      </c>
      <c r="K719" s="14">
        <v>1.2212697993E-2</v>
      </c>
      <c r="L719" s="14">
        <v>0.54007632104299996</v>
      </c>
      <c r="M719" s="63">
        <f t="shared" si="22"/>
        <v>1</v>
      </c>
      <c r="N719" s="63">
        <f t="shared" si="23"/>
        <v>0</v>
      </c>
      <c r="O719" s="15"/>
    </row>
    <row r="720" spans="1:15">
      <c r="A720" s="8">
        <v>43554</v>
      </c>
      <c r="B720" s="12">
        <v>15</v>
      </c>
      <c r="C720" s="13">
        <v>36950.2890625</v>
      </c>
      <c r="D720" s="13">
        <v>1281.4000000000001</v>
      </c>
      <c r="E720" s="13">
        <v>1273.5</v>
      </c>
      <c r="F720" s="13">
        <v>519.68498198980103</v>
      </c>
      <c r="G720" s="13">
        <v>1354.92405082703</v>
      </c>
      <c r="H720" s="13">
        <v>835.23906883722395</v>
      </c>
      <c r="I720" s="14">
        <v>4.3921177316000003E-2</v>
      </c>
      <c r="J720" s="14">
        <v>0.45502689247900002</v>
      </c>
      <c r="K720" s="14">
        <v>4.8640412680000002E-2</v>
      </c>
      <c r="L720" s="14">
        <v>0.450307657114</v>
      </c>
      <c r="M720" s="63">
        <f t="shared" si="22"/>
        <v>1</v>
      </c>
      <c r="N720" s="63">
        <f t="shared" si="23"/>
        <v>1</v>
      </c>
      <c r="O720" s="15"/>
    </row>
    <row r="721" spans="1:15">
      <c r="A721" s="8">
        <v>43554</v>
      </c>
      <c r="B721" s="12">
        <v>16</v>
      </c>
      <c r="C721" s="13">
        <v>36649.37890625</v>
      </c>
      <c r="D721" s="13">
        <v>1195.5</v>
      </c>
      <c r="E721" s="13">
        <v>1188.0999999999999</v>
      </c>
      <c r="F721" s="13">
        <v>538.68845641873895</v>
      </c>
      <c r="G721" s="13">
        <v>1319.15843638102</v>
      </c>
      <c r="H721" s="13">
        <v>780.46997996228299</v>
      </c>
      <c r="I721" s="14">
        <v>7.3870033680000002E-2</v>
      </c>
      <c r="J721" s="14">
        <v>0.39236053977300001</v>
      </c>
      <c r="K721" s="14">
        <v>7.8290583262000002E-2</v>
      </c>
      <c r="L721" s="14">
        <v>0.38793999019100001</v>
      </c>
      <c r="M721" s="63">
        <f t="shared" si="22"/>
        <v>1</v>
      </c>
      <c r="N721" s="63">
        <f t="shared" si="23"/>
        <v>1</v>
      </c>
      <c r="O721" s="15"/>
    </row>
    <row r="722" spans="1:15">
      <c r="A722" s="8">
        <v>43554</v>
      </c>
      <c r="B722" s="12">
        <v>17</v>
      </c>
      <c r="C722" s="13">
        <v>36116.33984375</v>
      </c>
      <c r="D722" s="13">
        <v>1088.2</v>
      </c>
      <c r="E722" s="13">
        <v>1082.3</v>
      </c>
      <c r="F722" s="13">
        <v>528.86734214865703</v>
      </c>
      <c r="G722" s="13">
        <v>1208.08818302284</v>
      </c>
      <c r="H722" s="13">
        <v>679.22084087418</v>
      </c>
      <c r="I722" s="14">
        <v>7.1617791530000002E-2</v>
      </c>
      <c r="J722" s="14">
        <v>0.33412942523900002</v>
      </c>
      <c r="K722" s="14">
        <v>7.5142283764999998E-2</v>
      </c>
      <c r="L722" s="14">
        <v>0.33060493300499999</v>
      </c>
      <c r="M722" s="63">
        <f t="shared" si="22"/>
        <v>1</v>
      </c>
      <c r="N722" s="63">
        <f t="shared" si="23"/>
        <v>1</v>
      </c>
      <c r="O722" s="15"/>
    </row>
    <row r="723" spans="1:15">
      <c r="A723" s="8">
        <v>43554</v>
      </c>
      <c r="B723" s="12">
        <v>18</v>
      </c>
      <c r="C723" s="13">
        <v>35713.546875</v>
      </c>
      <c r="D723" s="13">
        <v>953.6</v>
      </c>
      <c r="E723" s="13">
        <v>948.3</v>
      </c>
      <c r="F723" s="13">
        <v>418.42092335939202</v>
      </c>
      <c r="G723" s="13">
        <v>781.24911458608995</v>
      </c>
      <c r="H723" s="13">
        <v>362.82819122669798</v>
      </c>
      <c r="I723" s="14">
        <v>0.102957518168</v>
      </c>
      <c r="J723" s="14">
        <v>0.31970076262800001</v>
      </c>
      <c r="K723" s="14">
        <v>9.9791448872999997E-2</v>
      </c>
      <c r="L723" s="14">
        <v>0.31653469333299999</v>
      </c>
      <c r="M723" s="63">
        <f t="shared" si="22"/>
        <v>1</v>
      </c>
      <c r="N723" s="63">
        <f t="shared" si="23"/>
        <v>0</v>
      </c>
      <c r="O723" s="15"/>
    </row>
    <row r="724" spans="1:15">
      <c r="A724" s="8">
        <v>43554</v>
      </c>
      <c r="B724" s="12">
        <v>19</v>
      </c>
      <c r="C724" s="13">
        <v>35496.640625</v>
      </c>
      <c r="D724" s="13">
        <v>584.4</v>
      </c>
      <c r="E724" s="13">
        <v>581.29999999999995</v>
      </c>
      <c r="F724" s="13">
        <v>245.573418482275</v>
      </c>
      <c r="G724" s="13">
        <v>319.98276888726298</v>
      </c>
      <c r="H724" s="13">
        <v>74.409350404986995</v>
      </c>
      <c r="I724" s="14">
        <v>0.157955335192</v>
      </c>
      <c r="J724" s="14">
        <v>0.20240536530299999</v>
      </c>
      <c r="K724" s="14">
        <v>0.15610348333999999</v>
      </c>
      <c r="L724" s="14">
        <v>0.200553513451</v>
      </c>
      <c r="M724" s="63">
        <f t="shared" si="22"/>
        <v>1</v>
      </c>
      <c r="N724" s="63">
        <f t="shared" si="23"/>
        <v>0</v>
      </c>
      <c r="O724" s="15"/>
    </row>
    <row r="725" spans="1:15">
      <c r="A725" s="8">
        <v>43554</v>
      </c>
      <c r="B725" s="12">
        <v>20</v>
      </c>
      <c r="C725" s="13">
        <v>36112.98828125</v>
      </c>
      <c r="D725" s="13">
        <v>106.4</v>
      </c>
      <c r="E725" s="13">
        <v>91.1</v>
      </c>
      <c r="F725" s="13">
        <v>48.773486976544</v>
      </c>
      <c r="G725" s="13">
        <v>50.763704624634997</v>
      </c>
      <c r="H725" s="13">
        <v>1.99021764809</v>
      </c>
      <c r="I725" s="14">
        <v>3.3235540845000001E-2</v>
      </c>
      <c r="J725" s="14">
        <v>3.4424440276000001E-2</v>
      </c>
      <c r="K725" s="14">
        <v>2.4095755898999999E-2</v>
      </c>
      <c r="L725" s="14">
        <v>2.5284655329999999E-2</v>
      </c>
      <c r="M725" s="63">
        <f t="shared" si="22"/>
        <v>1</v>
      </c>
      <c r="N725" s="63">
        <f t="shared" si="23"/>
        <v>0</v>
      </c>
      <c r="O725" s="15"/>
    </row>
    <row r="726" spans="1:15">
      <c r="A726" s="8">
        <v>43554</v>
      </c>
      <c r="B726" s="12">
        <v>21</v>
      </c>
      <c r="C726" s="13">
        <v>36967.33984375</v>
      </c>
      <c r="D726" s="13">
        <v>1.1000000000000001</v>
      </c>
      <c r="E726" s="13">
        <v>1</v>
      </c>
      <c r="F726" s="13">
        <v>8.12222204E-3</v>
      </c>
      <c r="G726" s="13">
        <v>4.1548576120999998E-2</v>
      </c>
      <c r="H726" s="13">
        <v>3.3426354079999998E-2</v>
      </c>
      <c r="I726" s="14">
        <v>6.3228878299999996E-4</v>
      </c>
      <c r="J726" s="14">
        <v>6.5225673700000002E-4</v>
      </c>
      <c r="K726" s="14">
        <v>5.7255162700000002E-4</v>
      </c>
      <c r="L726" s="14">
        <v>5.9251957999999997E-4</v>
      </c>
      <c r="M726" s="63">
        <f t="shared" si="22"/>
        <v>0</v>
      </c>
      <c r="N726" s="63">
        <f t="shared" si="23"/>
        <v>0</v>
      </c>
      <c r="O726" s="15"/>
    </row>
    <row r="727" spans="1:15">
      <c r="A727" s="8">
        <v>43554</v>
      </c>
      <c r="B727" s="12">
        <v>22</v>
      </c>
      <c r="C727" s="13">
        <v>36397.2890625</v>
      </c>
      <c r="D727" s="13">
        <v>0</v>
      </c>
      <c r="E727" s="13">
        <v>0</v>
      </c>
      <c r="F727" s="13">
        <v>1.4099999683999999E-2</v>
      </c>
      <c r="G727" s="13">
        <v>1.9251321779000002E-2</v>
      </c>
      <c r="H727" s="13">
        <v>5.1513220940000003E-3</v>
      </c>
      <c r="I727" s="14">
        <v>1.15001922220854E-5</v>
      </c>
      <c r="J727" s="14">
        <v>8.4229388798329692E-6</v>
      </c>
      <c r="K727" s="14">
        <v>1.15001922220854E-5</v>
      </c>
      <c r="L727" s="14">
        <v>8.4229388798329692E-6</v>
      </c>
      <c r="M727" s="63">
        <f t="shared" si="22"/>
        <v>0</v>
      </c>
      <c r="N727" s="63">
        <f t="shared" si="23"/>
        <v>1</v>
      </c>
      <c r="O727" s="15"/>
    </row>
    <row r="728" spans="1:15">
      <c r="A728" s="8">
        <v>43554</v>
      </c>
      <c r="B728" s="12">
        <v>23</v>
      </c>
      <c r="C728" s="13">
        <v>35173.296875</v>
      </c>
      <c r="D728" s="13">
        <v>0</v>
      </c>
      <c r="E728" s="13">
        <v>0</v>
      </c>
      <c r="F728" s="13">
        <v>6.077777641E-3</v>
      </c>
      <c r="G728" s="13">
        <v>7.9110664849999998E-3</v>
      </c>
      <c r="H728" s="13">
        <v>1.8332888430000001E-3</v>
      </c>
      <c r="I728" s="14">
        <v>4.7258461683866997E-6</v>
      </c>
      <c r="J728" s="14">
        <v>3.63069154237088E-6</v>
      </c>
      <c r="K728" s="14">
        <v>4.7258461683866997E-6</v>
      </c>
      <c r="L728" s="14">
        <v>3.63069154237088E-6</v>
      </c>
      <c r="M728" s="63">
        <f t="shared" si="22"/>
        <v>0</v>
      </c>
      <c r="N728" s="63">
        <f t="shared" si="23"/>
        <v>1</v>
      </c>
      <c r="O728" s="15"/>
    </row>
    <row r="729" spans="1:15">
      <c r="A729" s="8">
        <v>43554</v>
      </c>
      <c r="B729" s="12">
        <v>24</v>
      </c>
      <c r="C729" s="13">
        <v>33619.75</v>
      </c>
      <c r="D729" s="13">
        <v>0</v>
      </c>
      <c r="E729" s="13">
        <v>0</v>
      </c>
      <c r="F729" s="13">
        <v>0</v>
      </c>
      <c r="G729" s="13">
        <v>0</v>
      </c>
      <c r="H729" s="13">
        <v>0</v>
      </c>
      <c r="I729" s="14">
        <v>0</v>
      </c>
      <c r="J729" s="14">
        <v>0</v>
      </c>
      <c r="K729" s="14">
        <v>0</v>
      </c>
      <c r="L729" s="14">
        <v>0</v>
      </c>
      <c r="M729" s="63">
        <f t="shared" si="22"/>
        <v>0</v>
      </c>
      <c r="N729" s="63">
        <f t="shared" si="23"/>
        <v>0</v>
      </c>
      <c r="O729" s="15"/>
    </row>
    <row r="730" spans="1:15">
      <c r="A730" s="8">
        <v>43555</v>
      </c>
      <c r="B730" s="12">
        <v>1</v>
      </c>
      <c r="C730" s="13">
        <v>32308.8515625</v>
      </c>
      <c r="D730" s="13">
        <v>0</v>
      </c>
      <c r="E730" s="13">
        <v>0</v>
      </c>
      <c r="F730" s="13">
        <v>0</v>
      </c>
      <c r="G730" s="13">
        <v>0</v>
      </c>
      <c r="H730" s="13">
        <v>0</v>
      </c>
      <c r="I730" s="14">
        <v>0</v>
      </c>
      <c r="J730" s="14">
        <v>0</v>
      </c>
      <c r="K730" s="14">
        <v>0</v>
      </c>
      <c r="L730" s="14">
        <v>0</v>
      </c>
      <c r="M730" s="63">
        <f t="shared" si="22"/>
        <v>0</v>
      </c>
      <c r="N730" s="63">
        <f t="shared" si="23"/>
        <v>0</v>
      </c>
      <c r="O730" s="15"/>
    </row>
    <row r="731" spans="1:15">
      <c r="A731" s="8">
        <v>43555</v>
      </c>
      <c r="B731" s="12">
        <v>2</v>
      </c>
      <c r="C731" s="13">
        <v>31371.775390625</v>
      </c>
      <c r="D731" s="13">
        <v>0</v>
      </c>
      <c r="E731" s="13">
        <v>0</v>
      </c>
      <c r="F731" s="13">
        <v>0</v>
      </c>
      <c r="G731" s="13">
        <v>0</v>
      </c>
      <c r="H731" s="13">
        <v>0</v>
      </c>
      <c r="I731" s="14">
        <v>0</v>
      </c>
      <c r="J731" s="14">
        <v>0</v>
      </c>
      <c r="K731" s="14">
        <v>0</v>
      </c>
      <c r="L731" s="14">
        <v>0</v>
      </c>
      <c r="M731" s="63">
        <f t="shared" si="22"/>
        <v>0</v>
      </c>
      <c r="N731" s="63">
        <f t="shared" si="23"/>
        <v>0</v>
      </c>
      <c r="O731" s="15"/>
    </row>
    <row r="732" spans="1:15">
      <c r="A732" s="8">
        <v>43555</v>
      </c>
      <c r="B732" s="12">
        <v>3</v>
      </c>
      <c r="C732" s="13">
        <v>30946.09765625</v>
      </c>
      <c r="D732" s="13">
        <v>0</v>
      </c>
      <c r="E732" s="13">
        <v>0</v>
      </c>
      <c r="F732" s="13">
        <v>1.4444444742467699E-5</v>
      </c>
      <c r="G732" s="13">
        <v>1.4444444742467699E-5</v>
      </c>
      <c r="H732" s="13">
        <v>0</v>
      </c>
      <c r="I732" s="14">
        <v>8.6287005630034103E-9</v>
      </c>
      <c r="J732" s="14">
        <v>8.6287005630034103E-9</v>
      </c>
      <c r="K732" s="14">
        <v>8.6287005630034103E-9</v>
      </c>
      <c r="L732" s="14">
        <v>8.6287005630034103E-9</v>
      </c>
      <c r="M732" s="63">
        <f t="shared" si="22"/>
        <v>0</v>
      </c>
      <c r="N732" s="63">
        <f t="shared" si="23"/>
        <v>1</v>
      </c>
      <c r="O732" s="15"/>
    </row>
    <row r="733" spans="1:15">
      <c r="A733" s="8">
        <v>43555</v>
      </c>
      <c r="B733" s="12">
        <v>4</v>
      </c>
      <c r="C733" s="13">
        <v>30866.40625</v>
      </c>
      <c r="D733" s="13">
        <v>0</v>
      </c>
      <c r="E733" s="13">
        <v>0</v>
      </c>
      <c r="F733" s="13">
        <v>0</v>
      </c>
      <c r="G733" s="13">
        <v>0</v>
      </c>
      <c r="H733" s="13">
        <v>0</v>
      </c>
      <c r="I733" s="14">
        <v>0</v>
      </c>
      <c r="J733" s="14">
        <v>0</v>
      </c>
      <c r="K733" s="14">
        <v>0</v>
      </c>
      <c r="L733" s="14">
        <v>0</v>
      </c>
      <c r="M733" s="63">
        <f t="shared" si="22"/>
        <v>0</v>
      </c>
      <c r="N733" s="63">
        <f t="shared" si="23"/>
        <v>0</v>
      </c>
      <c r="O733" s="15"/>
    </row>
    <row r="734" spans="1:15">
      <c r="A734" s="8">
        <v>43555</v>
      </c>
      <c r="B734" s="12">
        <v>5</v>
      </c>
      <c r="C734" s="13">
        <v>31226.587890625</v>
      </c>
      <c r="D734" s="13">
        <v>0</v>
      </c>
      <c r="E734" s="13">
        <v>0</v>
      </c>
      <c r="F734" s="13">
        <v>0</v>
      </c>
      <c r="G734" s="13">
        <v>0</v>
      </c>
      <c r="H734" s="13">
        <v>0</v>
      </c>
      <c r="I734" s="14">
        <v>0</v>
      </c>
      <c r="J734" s="14">
        <v>0</v>
      </c>
      <c r="K734" s="14">
        <v>0</v>
      </c>
      <c r="L734" s="14">
        <v>0</v>
      </c>
      <c r="M734" s="63">
        <f t="shared" si="22"/>
        <v>0</v>
      </c>
      <c r="N734" s="63">
        <f t="shared" si="23"/>
        <v>0</v>
      </c>
      <c r="O734" s="15"/>
    </row>
    <row r="735" spans="1:15">
      <c r="A735" s="8">
        <v>43555</v>
      </c>
      <c r="B735" s="12">
        <v>6</v>
      </c>
      <c r="C735" s="13">
        <v>31932.138671875</v>
      </c>
      <c r="D735" s="13">
        <v>0</v>
      </c>
      <c r="E735" s="13">
        <v>0</v>
      </c>
      <c r="F735" s="13">
        <v>0</v>
      </c>
      <c r="G735" s="13">
        <v>0</v>
      </c>
      <c r="H735" s="13">
        <v>0</v>
      </c>
      <c r="I735" s="14">
        <v>0</v>
      </c>
      <c r="J735" s="14">
        <v>0</v>
      </c>
      <c r="K735" s="14">
        <v>0</v>
      </c>
      <c r="L735" s="14">
        <v>0</v>
      </c>
      <c r="M735" s="63">
        <f t="shared" si="22"/>
        <v>0</v>
      </c>
      <c r="N735" s="63">
        <f t="shared" si="23"/>
        <v>0</v>
      </c>
      <c r="O735" s="15"/>
    </row>
    <row r="736" spans="1:15">
      <c r="A736" s="8">
        <v>43555</v>
      </c>
      <c r="B736" s="12">
        <v>7</v>
      </c>
      <c r="C736" s="13">
        <v>33365.4296875</v>
      </c>
      <c r="D736" s="13">
        <v>0</v>
      </c>
      <c r="E736" s="13">
        <v>0</v>
      </c>
      <c r="F736" s="13">
        <v>0</v>
      </c>
      <c r="G736" s="13">
        <v>0</v>
      </c>
      <c r="H736" s="13">
        <v>0</v>
      </c>
      <c r="I736" s="14">
        <v>0</v>
      </c>
      <c r="J736" s="14">
        <v>0</v>
      </c>
      <c r="K736" s="14">
        <v>0</v>
      </c>
      <c r="L736" s="14">
        <v>0</v>
      </c>
      <c r="M736" s="63">
        <f t="shared" si="22"/>
        <v>0</v>
      </c>
      <c r="N736" s="63">
        <f t="shared" si="23"/>
        <v>0</v>
      </c>
      <c r="O736" s="15"/>
    </row>
    <row r="737" spans="1:15">
      <c r="A737" s="8">
        <v>43555</v>
      </c>
      <c r="B737" s="12">
        <v>8</v>
      </c>
      <c r="C737" s="13">
        <v>35214.53515625</v>
      </c>
      <c r="D737" s="13">
        <v>8.5</v>
      </c>
      <c r="E737" s="13">
        <v>6.1</v>
      </c>
      <c r="F737" s="13">
        <v>2.882184167188</v>
      </c>
      <c r="G737" s="13">
        <v>3.1686002786110001</v>
      </c>
      <c r="H737" s="13">
        <v>0.28641611142200002</v>
      </c>
      <c r="I737" s="14">
        <v>3.1848265950000002E-3</v>
      </c>
      <c r="J737" s="14">
        <v>3.3559234359999998E-3</v>
      </c>
      <c r="K737" s="14">
        <v>1.751134839E-3</v>
      </c>
      <c r="L737" s="14">
        <v>1.92223168E-3</v>
      </c>
      <c r="M737" s="63">
        <f t="shared" si="22"/>
        <v>0</v>
      </c>
      <c r="N737" s="63">
        <f t="shared" si="23"/>
        <v>0</v>
      </c>
      <c r="O737" s="15"/>
    </row>
    <row r="738" spans="1:15">
      <c r="A738" s="8">
        <v>43555</v>
      </c>
      <c r="B738" s="12">
        <v>9</v>
      </c>
      <c r="C738" s="13">
        <v>37054.9375</v>
      </c>
      <c r="D738" s="13">
        <v>279.7</v>
      </c>
      <c r="E738" s="13">
        <v>273.7</v>
      </c>
      <c r="F738" s="13">
        <v>208.895957700022</v>
      </c>
      <c r="G738" s="13">
        <v>208.895957700022</v>
      </c>
      <c r="H738" s="13">
        <v>0</v>
      </c>
      <c r="I738" s="14">
        <v>4.2296321565000003E-2</v>
      </c>
      <c r="J738" s="14">
        <v>4.2296321565000003E-2</v>
      </c>
      <c r="K738" s="14">
        <v>3.8712092173999998E-2</v>
      </c>
      <c r="L738" s="14">
        <v>3.8712092173999998E-2</v>
      </c>
      <c r="M738" s="63">
        <f t="shared" si="22"/>
        <v>1</v>
      </c>
      <c r="N738" s="63">
        <f t="shared" si="23"/>
        <v>0</v>
      </c>
      <c r="O738" s="15"/>
    </row>
    <row r="739" spans="1:15">
      <c r="A739" s="8">
        <v>43555</v>
      </c>
      <c r="B739" s="12">
        <v>10</v>
      </c>
      <c r="C739" s="13">
        <v>38529.0078125</v>
      </c>
      <c r="D739" s="13">
        <v>984</v>
      </c>
      <c r="E739" s="13">
        <v>978.1</v>
      </c>
      <c r="F739" s="13">
        <v>903.097234326744</v>
      </c>
      <c r="G739" s="13">
        <v>1016.99806441731</v>
      </c>
      <c r="H739" s="13">
        <v>113.900830090566</v>
      </c>
      <c r="I739" s="14">
        <v>1.9712105386E-2</v>
      </c>
      <c r="J739" s="14">
        <v>4.8329011752000002E-2</v>
      </c>
      <c r="K739" s="14">
        <v>2.323659762E-2</v>
      </c>
      <c r="L739" s="14">
        <v>4.4804519517999998E-2</v>
      </c>
      <c r="M739" s="63">
        <f t="shared" si="22"/>
        <v>1</v>
      </c>
      <c r="N739" s="63">
        <f t="shared" si="23"/>
        <v>1</v>
      </c>
      <c r="O739" s="15"/>
    </row>
    <row r="740" spans="1:15">
      <c r="A740" s="8">
        <v>43555</v>
      </c>
      <c r="B740" s="12">
        <v>11</v>
      </c>
      <c r="C740" s="13">
        <v>39001.6484375</v>
      </c>
      <c r="D740" s="13">
        <v>1435.6</v>
      </c>
      <c r="E740" s="13">
        <v>1427.6</v>
      </c>
      <c r="F740" s="13">
        <v>1243.2798886385001</v>
      </c>
      <c r="G740" s="13">
        <v>1416.4395752636599</v>
      </c>
      <c r="H740" s="13">
        <v>173.159686625154</v>
      </c>
      <c r="I740" s="14">
        <v>1.1445892912000001E-2</v>
      </c>
      <c r="J740" s="14">
        <v>0.11488656592599999</v>
      </c>
      <c r="K740" s="14">
        <v>6.666920392E-3</v>
      </c>
      <c r="L740" s="14">
        <v>0.110107593405</v>
      </c>
      <c r="M740" s="63">
        <f t="shared" si="22"/>
        <v>1</v>
      </c>
      <c r="N740" s="63">
        <f t="shared" si="23"/>
        <v>0</v>
      </c>
      <c r="O740" s="15"/>
    </row>
    <row r="741" spans="1:15">
      <c r="A741" s="8">
        <v>43555</v>
      </c>
      <c r="B741" s="12">
        <v>12</v>
      </c>
      <c r="C741" s="13">
        <v>38749.46484375</v>
      </c>
      <c r="D741" s="13">
        <v>1506</v>
      </c>
      <c r="E741" s="13">
        <v>1497.5</v>
      </c>
      <c r="F741" s="13">
        <v>1289.9175762672601</v>
      </c>
      <c r="G741" s="13">
        <v>1469.2043343374501</v>
      </c>
      <c r="H741" s="13">
        <v>179.28675807018899</v>
      </c>
      <c r="I741" s="14">
        <v>2.1980684386E-2</v>
      </c>
      <c r="J741" s="14">
        <v>0.12908149565800001</v>
      </c>
      <c r="K741" s="14">
        <v>1.6903026081999999E-2</v>
      </c>
      <c r="L741" s="14">
        <v>0.12400383735499999</v>
      </c>
      <c r="M741" s="63">
        <f t="shared" si="22"/>
        <v>1</v>
      </c>
      <c r="N741" s="63">
        <f t="shared" si="23"/>
        <v>0</v>
      </c>
      <c r="O741" s="15"/>
    </row>
    <row r="742" spans="1:15">
      <c r="A742" s="8">
        <v>43555</v>
      </c>
      <c r="B742" s="12">
        <v>13</v>
      </c>
      <c r="C742" s="13">
        <v>38028.328125</v>
      </c>
      <c r="D742" s="13">
        <v>1527.1</v>
      </c>
      <c r="E742" s="13">
        <v>1518.4</v>
      </c>
      <c r="F742" s="13">
        <v>1305.5331978296099</v>
      </c>
      <c r="G742" s="13">
        <v>1487.03392652565</v>
      </c>
      <c r="H742" s="13">
        <v>181.500728696039</v>
      </c>
      <c r="I742" s="14">
        <v>2.3934333019000002E-2</v>
      </c>
      <c r="J742" s="14">
        <v>0.13235770738899999</v>
      </c>
      <c r="K742" s="14">
        <v>1.8737200402000002E-2</v>
      </c>
      <c r="L742" s="14">
        <v>0.127160574773</v>
      </c>
      <c r="M742" s="63">
        <f t="shared" si="22"/>
        <v>1</v>
      </c>
      <c r="N742" s="63">
        <f t="shared" si="23"/>
        <v>0</v>
      </c>
      <c r="O742" s="15"/>
    </row>
    <row r="743" spans="1:15">
      <c r="A743" s="8">
        <v>43555</v>
      </c>
      <c r="B743" s="12">
        <v>14</v>
      </c>
      <c r="C743" s="13">
        <v>36940.7734375</v>
      </c>
      <c r="D743" s="13">
        <v>1542.4</v>
      </c>
      <c r="E743" s="13">
        <v>1534.5</v>
      </c>
      <c r="F743" s="13">
        <v>1357.4935704360701</v>
      </c>
      <c r="G743" s="13">
        <v>1545.27701764107</v>
      </c>
      <c r="H743" s="13">
        <v>187.78344720499601</v>
      </c>
      <c r="I743" s="14">
        <v>1.718648531E-3</v>
      </c>
      <c r="J743" s="14">
        <v>0.11045784322799999</v>
      </c>
      <c r="K743" s="14">
        <v>6.4378838949999996E-3</v>
      </c>
      <c r="L743" s="14">
        <v>0.105738607863</v>
      </c>
      <c r="M743" s="63">
        <f t="shared" si="22"/>
        <v>1</v>
      </c>
      <c r="N743" s="63">
        <f t="shared" si="23"/>
        <v>1</v>
      </c>
      <c r="O743" s="15"/>
    </row>
    <row r="744" spans="1:15">
      <c r="A744" s="8">
        <v>43555</v>
      </c>
      <c r="B744" s="12">
        <v>15</v>
      </c>
      <c r="C744" s="13">
        <v>36042.06640625</v>
      </c>
      <c r="D744" s="13">
        <v>1531.1</v>
      </c>
      <c r="E744" s="13">
        <v>1523.4</v>
      </c>
      <c r="F744" s="13">
        <v>1395.19683908209</v>
      </c>
      <c r="G744" s="13">
        <v>1587.30936123424</v>
      </c>
      <c r="H744" s="13">
        <v>192.112522152151</v>
      </c>
      <c r="I744" s="14">
        <v>3.3577874094000003E-2</v>
      </c>
      <c r="J744" s="14">
        <v>8.1184683940999994E-2</v>
      </c>
      <c r="K744" s="14">
        <v>3.8177635145E-2</v>
      </c>
      <c r="L744" s="14">
        <v>7.6584922890000004E-2</v>
      </c>
      <c r="M744" s="63">
        <f t="shared" si="22"/>
        <v>1</v>
      </c>
      <c r="N744" s="63">
        <f t="shared" si="23"/>
        <v>1</v>
      </c>
      <c r="O744" s="15"/>
    </row>
    <row r="745" spans="1:15">
      <c r="A745" s="8">
        <v>43555</v>
      </c>
      <c r="B745" s="12">
        <v>16</v>
      </c>
      <c r="C745" s="13">
        <v>35236.1328125</v>
      </c>
      <c r="D745" s="13">
        <v>1513.9</v>
      </c>
      <c r="E745" s="13">
        <v>1507</v>
      </c>
      <c r="F745" s="13">
        <v>1374.6622095067</v>
      </c>
      <c r="G745" s="13">
        <v>1559.6165778806501</v>
      </c>
      <c r="H745" s="13">
        <v>184.95436837394601</v>
      </c>
      <c r="I745" s="14">
        <v>2.7309783680000001E-2</v>
      </c>
      <c r="J745" s="14">
        <v>8.3176696829000002E-2</v>
      </c>
      <c r="K745" s="14">
        <v>3.1431647478999999E-2</v>
      </c>
      <c r="L745" s="14">
        <v>7.9054833029999994E-2</v>
      </c>
      <c r="M745" s="63">
        <f t="shared" si="22"/>
        <v>1</v>
      </c>
      <c r="N745" s="63">
        <f t="shared" si="23"/>
        <v>1</v>
      </c>
      <c r="O745" s="15"/>
    </row>
    <row r="746" spans="1:15">
      <c r="A746" s="8">
        <v>43555</v>
      </c>
      <c r="B746" s="12">
        <v>17</v>
      </c>
      <c r="C746" s="13">
        <v>34879.9375</v>
      </c>
      <c r="D746" s="13">
        <v>1487.6</v>
      </c>
      <c r="E746" s="13">
        <v>1481</v>
      </c>
      <c r="F746" s="13">
        <v>1401.8863656220501</v>
      </c>
      <c r="G746" s="13">
        <v>1590.9472756866301</v>
      </c>
      <c r="H746" s="13">
        <v>189.06091006457601</v>
      </c>
      <c r="I746" s="14">
        <v>6.1736723826999997E-2</v>
      </c>
      <c r="J746" s="14">
        <v>5.1202887918999997E-2</v>
      </c>
      <c r="K746" s="14">
        <v>6.5679376156000002E-2</v>
      </c>
      <c r="L746" s="14">
        <v>4.7260235589999998E-2</v>
      </c>
      <c r="M746" s="63">
        <f t="shared" si="22"/>
        <v>1</v>
      </c>
      <c r="N746" s="63">
        <f t="shared" si="23"/>
        <v>1</v>
      </c>
      <c r="O746" s="15"/>
    </row>
    <row r="747" spans="1:15">
      <c r="A747" s="8">
        <v>43555</v>
      </c>
      <c r="B747" s="12">
        <v>18</v>
      </c>
      <c r="C747" s="13">
        <v>34974.41796875</v>
      </c>
      <c r="D747" s="13">
        <v>1494</v>
      </c>
      <c r="E747" s="13">
        <v>1488.3</v>
      </c>
      <c r="F747" s="13">
        <v>1379.8253469220299</v>
      </c>
      <c r="G747" s="13">
        <v>1558.7241956763801</v>
      </c>
      <c r="H747" s="13">
        <v>178.89884875435001</v>
      </c>
      <c r="I747" s="14">
        <v>3.8664394071000002E-2</v>
      </c>
      <c r="J747" s="14">
        <v>6.8204691205000001E-2</v>
      </c>
      <c r="K747" s="14">
        <v>4.2069411993000003E-2</v>
      </c>
      <c r="L747" s="14">
        <v>6.4799673284000006E-2</v>
      </c>
      <c r="M747" s="63">
        <f t="shared" si="22"/>
        <v>1</v>
      </c>
      <c r="N747" s="63">
        <f t="shared" si="23"/>
        <v>1</v>
      </c>
      <c r="O747" s="15"/>
    </row>
    <row r="748" spans="1:15">
      <c r="A748" s="8">
        <v>43555</v>
      </c>
      <c r="B748" s="12">
        <v>19</v>
      </c>
      <c r="C748" s="13">
        <v>35422.4140625</v>
      </c>
      <c r="D748" s="13">
        <v>1120.5</v>
      </c>
      <c r="E748" s="13">
        <v>1114.5999999999999</v>
      </c>
      <c r="F748" s="13">
        <v>1052.51528076252</v>
      </c>
      <c r="G748" s="13">
        <v>1189.78137538551</v>
      </c>
      <c r="H748" s="13">
        <v>137.26609462298799</v>
      </c>
      <c r="I748" s="14">
        <v>4.1386723647000002E-2</v>
      </c>
      <c r="J748" s="14">
        <v>4.0612138133999998E-2</v>
      </c>
      <c r="K748" s="14">
        <v>4.4911215881E-2</v>
      </c>
      <c r="L748" s="14">
        <v>3.7087645900000001E-2</v>
      </c>
      <c r="M748" s="63">
        <f t="shared" si="22"/>
        <v>1</v>
      </c>
      <c r="N748" s="63">
        <f t="shared" si="23"/>
        <v>1</v>
      </c>
      <c r="O748" s="15"/>
    </row>
    <row r="749" spans="1:15">
      <c r="A749" s="8">
        <v>43555</v>
      </c>
      <c r="B749" s="12">
        <v>20</v>
      </c>
      <c r="C749" s="13">
        <v>36552.5</v>
      </c>
      <c r="D749" s="13">
        <v>192.5</v>
      </c>
      <c r="E749" s="13">
        <v>186.3</v>
      </c>
      <c r="F749" s="13">
        <v>245.911562807123</v>
      </c>
      <c r="G749" s="13">
        <v>274.75419548017499</v>
      </c>
      <c r="H749" s="13">
        <v>28.842632673051</v>
      </c>
      <c r="I749" s="14">
        <v>4.9136317491000003E-2</v>
      </c>
      <c r="J749" s="14">
        <v>3.1906548868999997E-2</v>
      </c>
      <c r="K749" s="14">
        <v>5.2840021193999998E-2</v>
      </c>
      <c r="L749" s="14">
        <v>3.5610252571999998E-2</v>
      </c>
      <c r="M749" s="63">
        <f t="shared" si="22"/>
        <v>1</v>
      </c>
      <c r="N749" s="63">
        <f t="shared" si="23"/>
        <v>1</v>
      </c>
      <c r="O749" s="15"/>
    </row>
    <row r="750" spans="1:15">
      <c r="A750" s="8">
        <v>43555</v>
      </c>
      <c r="B750" s="12">
        <v>21</v>
      </c>
      <c r="C750" s="13">
        <v>38836.46484375</v>
      </c>
      <c r="D750" s="13">
        <v>1.9</v>
      </c>
      <c r="E750" s="13">
        <v>1.6</v>
      </c>
      <c r="F750" s="13">
        <v>0.31864126102700002</v>
      </c>
      <c r="G750" s="13">
        <v>0.31905903878300002</v>
      </c>
      <c r="H750" s="13">
        <v>4.17777755E-4</v>
      </c>
      <c r="I750" s="14">
        <v>9.4440917599999995E-4</v>
      </c>
      <c r="J750" s="14">
        <v>9.4465874399999998E-4</v>
      </c>
      <c r="K750" s="14">
        <v>7.6519770600000001E-4</v>
      </c>
      <c r="L750" s="14">
        <v>7.6544727500000003E-4</v>
      </c>
      <c r="M750" s="63">
        <f t="shared" si="22"/>
        <v>0</v>
      </c>
      <c r="N750" s="63">
        <f t="shared" si="23"/>
        <v>0</v>
      </c>
      <c r="O750" s="15"/>
    </row>
    <row r="751" spans="1:15">
      <c r="A751" s="8">
        <v>43555</v>
      </c>
      <c r="B751" s="12">
        <v>22</v>
      </c>
      <c r="C751" s="13">
        <v>38835.71875</v>
      </c>
      <c r="D751" s="13">
        <v>0</v>
      </c>
      <c r="E751" s="13">
        <v>0</v>
      </c>
      <c r="F751" s="13">
        <v>0</v>
      </c>
      <c r="G751" s="13">
        <v>0</v>
      </c>
      <c r="H751" s="13">
        <v>0</v>
      </c>
      <c r="I751" s="14">
        <v>0</v>
      </c>
      <c r="J751" s="14">
        <v>0</v>
      </c>
      <c r="K751" s="14">
        <v>0</v>
      </c>
      <c r="L751" s="14">
        <v>0</v>
      </c>
      <c r="M751" s="63">
        <f t="shared" si="22"/>
        <v>0</v>
      </c>
      <c r="N751" s="63">
        <f t="shared" si="23"/>
        <v>0</v>
      </c>
      <c r="O751" s="15"/>
    </row>
    <row r="752" spans="1:15">
      <c r="A752" s="8">
        <v>43555</v>
      </c>
      <c r="B752" s="12">
        <v>23</v>
      </c>
      <c r="C752" s="13">
        <v>37260.83203125</v>
      </c>
      <c r="D752" s="13">
        <v>0</v>
      </c>
      <c r="E752" s="13">
        <v>0</v>
      </c>
      <c r="F752" s="13">
        <v>0</v>
      </c>
      <c r="G752" s="13">
        <v>0</v>
      </c>
      <c r="H752" s="13">
        <v>0</v>
      </c>
      <c r="I752" s="14">
        <v>0</v>
      </c>
      <c r="J752" s="14">
        <v>0</v>
      </c>
      <c r="K752" s="14">
        <v>0</v>
      </c>
      <c r="L752" s="14">
        <v>0</v>
      </c>
      <c r="M752" s="63">
        <f t="shared" si="22"/>
        <v>0</v>
      </c>
      <c r="N752" s="63">
        <f t="shared" si="23"/>
        <v>0</v>
      </c>
      <c r="O752" s="15"/>
    </row>
    <row r="753" spans="1:20">
      <c r="A753" s="8">
        <v>43555</v>
      </c>
      <c r="B753" s="12">
        <v>24</v>
      </c>
      <c r="C753" s="13">
        <v>35356.28515625</v>
      </c>
      <c r="D753" s="13">
        <v>0</v>
      </c>
      <c r="E753" s="13">
        <v>0</v>
      </c>
      <c r="F753" s="13">
        <v>0</v>
      </c>
      <c r="G753" s="13">
        <v>0</v>
      </c>
      <c r="H753" s="13">
        <v>0</v>
      </c>
      <c r="I753" s="14">
        <v>0</v>
      </c>
      <c r="J753" s="14">
        <v>0</v>
      </c>
      <c r="K753" s="14">
        <v>0</v>
      </c>
      <c r="L753" s="14">
        <v>0</v>
      </c>
      <c r="M753" s="63">
        <f t="shared" si="22"/>
        <v>0</v>
      </c>
      <c r="N753" s="63">
        <f t="shared" si="23"/>
        <v>0</v>
      </c>
      <c r="O753" s="15"/>
    </row>
    <row r="754" spans="1:20" ht="12.7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P754" s="15"/>
      <c r="Q754" s="15"/>
      <c r="R754" s="15"/>
      <c r="S754" s="15"/>
      <c r="T754" s="15"/>
    </row>
    <row r="755" spans="1:20" ht="12.7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P755" s="15"/>
      <c r="Q755" s="15"/>
      <c r="R755" s="15"/>
      <c r="S755" s="15"/>
      <c r="T755" s="15"/>
    </row>
    <row r="756" spans="1:20">
      <c r="A756" s="3">
        <v>43556</v>
      </c>
      <c r="B756" s="4">
        <v>3</v>
      </c>
      <c r="C756" s="5">
        <v>0.25024305000000002</v>
      </c>
    </row>
  </sheetData>
  <mergeCells count="15">
    <mergeCell ref="A754:L754"/>
    <mergeCell ref="P754:T754"/>
    <mergeCell ref="A755:L755"/>
    <mergeCell ref="P755:T755"/>
    <mergeCell ref="O10:O753"/>
    <mergeCell ref="P42:T42"/>
    <mergeCell ref="P43:T43"/>
    <mergeCell ref="P46:T46"/>
    <mergeCell ref="P47:T47"/>
    <mergeCell ref="A1:T6"/>
    <mergeCell ref="A7:T7"/>
    <mergeCell ref="A8:L8"/>
    <mergeCell ref="P8:T8"/>
    <mergeCell ref="A9:L9"/>
    <mergeCell ref="P9:T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6"/>
  <sheetViews>
    <sheetView workbookViewId="0">
      <selection activeCell="M11" sqref="M11:M753"/>
    </sheetView>
  </sheetViews>
  <sheetFormatPr defaultRowHeight="12.75" customHeight="1"/>
  <cols>
    <col min="1" max="1" width="20.140625" bestFit="1" customWidth="1"/>
    <col min="2" max="2" width="13.7109375" bestFit="1" customWidth="1"/>
    <col min="3" max="12" width="12.42578125" bestFit="1" customWidth="1"/>
    <col min="13" max="13" width="12.42578125" customWidth="1"/>
    <col min="14" max="14" width="3.5703125" bestFit="1" customWidth="1"/>
    <col min="15" max="19" width="15" bestFit="1" customWidth="1"/>
  </cols>
  <sheetData>
    <row r="1" spans="1:19" ht="12.7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12.7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12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12.7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ht="12.7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ht="12.7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4" customHeight="1">
      <c r="A7" s="25" t="s">
        <v>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ht="12.7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O8" s="15"/>
      <c r="P8" s="15"/>
      <c r="Q8" s="15"/>
      <c r="R8" s="15"/>
      <c r="S8" s="15"/>
    </row>
    <row r="9" spans="1:19">
      <c r="A9" s="26" t="s">
        <v>69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O9" s="26" t="s">
        <v>70</v>
      </c>
      <c r="P9" s="15"/>
      <c r="Q9" s="15"/>
      <c r="R9" s="15"/>
      <c r="S9" s="15"/>
    </row>
    <row r="10" spans="1:19" ht="48" customHeight="1">
      <c r="A10" s="7" t="s">
        <v>20</v>
      </c>
      <c r="B10" s="7" t="s">
        <v>51</v>
      </c>
      <c r="C10" s="11" t="s">
        <v>52</v>
      </c>
      <c r="D10" s="7" t="s">
        <v>53</v>
      </c>
      <c r="E10" s="11" t="s">
        <v>54</v>
      </c>
      <c r="F10" s="11" t="s">
        <v>55</v>
      </c>
      <c r="G10" s="11" t="s">
        <v>56</v>
      </c>
      <c r="H10" s="11" t="s">
        <v>57</v>
      </c>
      <c r="I10" s="11" t="s">
        <v>58</v>
      </c>
      <c r="J10" s="11" t="s">
        <v>59</v>
      </c>
      <c r="K10" s="11" t="s">
        <v>60</v>
      </c>
      <c r="L10" s="11" t="s">
        <v>61</v>
      </c>
      <c r="M10" s="62"/>
      <c r="N10" s="15"/>
      <c r="O10" s="7" t="s">
        <v>20</v>
      </c>
      <c r="P10" s="11" t="s">
        <v>62</v>
      </c>
      <c r="Q10" s="11" t="s">
        <v>63</v>
      </c>
      <c r="R10" s="11" t="s">
        <v>64</v>
      </c>
      <c r="S10" s="11" t="s">
        <v>65</v>
      </c>
    </row>
    <row r="11" spans="1:19">
      <c r="A11" s="8">
        <v>43525</v>
      </c>
      <c r="B11" s="12">
        <v>1</v>
      </c>
      <c r="C11" s="13">
        <v>39557.8984375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4">
        <v>0</v>
      </c>
      <c r="J11" s="14">
        <v>0</v>
      </c>
      <c r="K11" s="14">
        <v>0</v>
      </c>
      <c r="L11" s="14">
        <v>0</v>
      </c>
      <c r="M11" s="64">
        <f>IF(F11&gt;5,1,0)</f>
        <v>0</v>
      </c>
      <c r="N11" s="15"/>
      <c r="O11" s="8">
        <v>43525</v>
      </c>
      <c r="P11" s="14">
        <v>7.3819908525999997E-2</v>
      </c>
      <c r="Q11" s="14">
        <v>0.15429716945800001</v>
      </c>
      <c r="R11" s="14">
        <v>7.0275503906E-2</v>
      </c>
      <c r="S11" s="14">
        <v>0.15075276483799999</v>
      </c>
    </row>
    <row r="12" spans="1:19">
      <c r="A12" s="8">
        <v>43525</v>
      </c>
      <c r="B12" s="12">
        <v>2</v>
      </c>
      <c r="C12" s="13">
        <v>38666.84765625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4">
        <v>0</v>
      </c>
      <c r="J12" s="14">
        <v>0</v>
      </c>
      <c r="K12" s="14">
        <v>0</v>
      </c>
      <c r="L12" s="14">
        <v>0</v>
      </c>
      <c r="M12" s="64">
        <f t="shared" ref="M12:M75" si="0">IF(F12&gt;5,1,0)</f>
        <v>0</v>
      </c>
      <c r="N12" s="15"/>
      <c r="O12" s="8">
        <v>43526</v>
      </c>
      <c r="P12" s="14">
        <v>0.13373829025799999</v>
      </c>
      <c r="Q12" s="14">
        <v>0.19179366585400001</v>
      </c>
      <c r="R12" s="14">
        <v>0.12895433964</v>
      </c>
      <c r="S12" s="14">
        <v>0.187009715237</v>
      </c>
    </row>
    <row r="13" spans="1:19">
      <c r="A13" s="8">
        <v>43525</v>
      </c>
      <c r="B13" s="12">
        <v>3</v>
      </c>
      <c r="C13" s="13">
        <v>38287.4921875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4">
        <v>0</v>
      </c>
      <c r="J13" s="14">
        <v>0</v>
      </c>
      <c r="K13" s="14">
        <v>0</v>
      </c>
      <c r="L13" s="14">
        <v>0</v>
      </c>
      <c r="M13" s="64">
        <f t="shared" si="0"/>
        <v>0</v>
      </c>
      <c r="N13" s="15"/>
      <c r="O13" s="8">
        <v>43527</v>
      </c>
      <c r="P13" s="14">
        <v>0.421833796308</v>
      </c>
      <c r="Q13" s="14">
        <v>0.42338220573099999</v>
      </c>
      <c r="R13" s="14">
        <v>0.41716434190700002</v>
      </c>
      <c r="S13" s="14">
        <v>0.418712751331</v>
      </c>
    </row>
    <row r="14" spans="1:19">
      <c r="A14" s="8">
        <v>43525</v>
      </c>
      <c r="B14" s="12">
        <v>4</v>
      </c>
      <c r="C14" s="13">
        <v>38370.86328125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4">
        <v>0</v>
      </c>
      <c r="J14" s="14">
        <v>0</v>
      </c>
      <c r="K14" s="14">
        <v>0</v>
      </c>
      <c r="L14" s="14">
        <v>0</v>
      </c>
      <c r="M14" s="64">
        <f t="shared" si="0"/>
        <v>0</v>
      </c>
      <c r="N14" s="15"/>
      <c r="O14" s="8">
        <v>43528</v>
      </c>
      <c r="P14" s="14">
        <v>6.9986267914000005E-2</v>
      </c>
      <c r="Q14" s="14">
        <v>5.7111205185999998E-2</v>
      </c>
      <c r="R14" s="14">
        <v>7.0322053585000002E-2</v>
      </c>
      <c r="S14" s="14">
        <v>5.5804157213999998E-2</v>
      </c>
    </row>
    <row r="15" spans="1:19">
      <c r="A15" s="8">
        <v>43525</v>
      </c>
      <c r="B15" s="12">
        <v>5</v>
      </c>
      <c r="C15" s="13">
        <v>39234.4453125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4">
        <v>0</v>
      </c>
      <c r="J15" s="14">
        <v>0</v>
      </c>
      <c r="K15" s="14">
        <v>0</v>
      </c>
      <c r="L15" s="14">
        <v>0</v>
      </c>
      <c r="M15" s="64">
        <f t="shared" si="0"/>
        <v>0</v>
      </c>
      <c r="N15" s="15"/>
      <c r="O15" s="8">
        <v>43529</v>
      </c>
      <c r="P15" s="14">
        <v>7.1863639019999995E-2</v>
      </c>
      <c r="Q15" s="14">
        <v>5.9789855689999998E-2</v>
      </c>
      <c r="R15" s="14">
        <v>7.1152839388999994E-2</v>
      </c>
      <c r="S15" s="14">
        <v>5.8332299563999997E-2</v>
      </c>
    </row>
    <row r="16" spans="1:19">
      <c r="A16" s="8">
        <v>43525</v>
      </c>
      <c r="B16" s="12">
        <v>6</v>
      </c>
      <c r="C16" s="13">
        <v>41591.8203125</v>
      </c>
      <c r="D16" s="13">
        <v>0</v>
      </c>
      <c r="E16" s="13">
        <v>0</v>
      </c>
      <c r="F16" s="13">
        <v>1.4444444742467699E-5</v>
      </c>
      <c r="G16" s="13">
        <v>1.4444444742467699E-5</v>
      </c>
      <c r="H16" s="13">
        <v>0</v>
      </c>
      <c r="I16" s="14">
        <v>8.6287005630034103E-9</v>
      </c>
      <c r="J16" s="14">
        <v>8.6287005630034103E-9</v>
      </c>
      <c r="K16" s="14">
        <v>8.6287005630034103E-9</v>
      </c>
      <c r="L16" s="14">
        <v>8.6287005630034103E-9</v>
      </c>
      <c r="M16" s="64">
        <f t="shared" si="0"/>
        <v>0</v>
      </c>
      <c r="N16" s="15"/>
      <c r="O16" s="8">
        <v>43530</v>
      </c>
      <c r="P16" s="14">
        <v>5.3837929414999999E-2</v>
      </c>
      <c r="Q16" s="14">
        <v>0.15326911472400001</v>
      </c>
      <c r="R16" s="14">
        <v>5.3683608426999999E-2</v>
      </c>
      <c r="S16" s="14">
        <v>0.149489878908</v>
      </c>
    </row>
    <row r="17" spans="1:19">
      <c r="A17" s="8">
        <v>43525</v>
      </c>
      <c r="B17" s="12">
        <v>7</v>
      </c>
      <c r="C17" s="13">
        <v>45204.265625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4">
        <v>0</v>
      </c>
      <c r="J17" s="14">
        <v>0</v>
      </c>
      <c r="K17" s="14">
        <v>0</v>
      </c>
      <c r="L17" s="14">
        <v>0</v>
      </c>
      <c r="M17" s="64">
        <f t="shared" si="0"/>
        <v>0</v>
      </c>
      <c r="N17" s="15"/>
      <c r="O17" s="8">
        <v>43531</v>
      </c>
      <c r="P17" s="14">
        <v>9.2583373974000002E-2</v>
      </c>
      <c r="Q17" s="14">
        <v>9.5777804295999996E-2</v>
      </c>
      <c r="R17" s="14">
        <v>9.0417902049999999E-2</v>
      </c>
      <c r="S17" s="14">
        <v>9.2835749337999998E-2</v>
      </c>
    </row>
    <row r="18" spans="1:19">
      <c r="A18" s="8">
        <v>43525</v>
      </c>
      <c r="B18" s="12">
        <v>8</v>
      </c>
      <c r="C18" s="13">
        <v>46220.56640625</v>
      </c>
      <c r="D18" s="13">
        <v>59.2</v>
      </c>
      <c r="E18" s="13">
        <v>52.5</v>
      </c>
      <c r="F18" s="13">
        <v>60.336107298781997</v>
      </c>
      <c r="G18" s="13">
        <v>61.271996186823003</v>
      </c>
      <c r="H18" s="13">
        <v>0.93588888804100001</v>
      </c>
      <c r="I18" s="14">
        <v>1.237751605E-3</v>
      </c>
      <c r="J18" s="14">
        <v>6.7867819500000003E-4</v>
      </c>
      <c r="K18" s="14">
        <v>5.2401410910000003E-3</v>
      </c>
      <c r="L18" s="14">
        <v>4.681067681E-3</v>
      </c>
      <c r="M18" s="64">
        <f t="shared" si="0"/>
        <v>1</v>
      </c>
      <c r="N18" s="15"/>
      <c r="O18" s="8">
        <v>43532</v>
      </c>
      <c r="P18" s="14">
        <v>0.161796046468</v>
      </c>
      <c r="Q18" s="14">
        <v>0.17315046574500001</v>
      </c>
      <c r="R18" s="14">
        <v>0.15888883818499999</v>
      </c>
      <c r="S18" s="14">
        <v>0.170243257461</v>
      </c>
    </row>
    <row r="19" spans="1:19">
      <c r="A19" s="8">
        <v>43525</v>
      </c>
      <c r="B19" s="12">
        <v>9</v>
      </c>
      <c r="C19" s="13">
        <v>45823.1640625</v>
      </c>
      <c r="D19" s="13">
        <v>465.9</v>
      </c>
      <c r="E19" s="13">
        <v>458.1</v>
      </c>
      <c r="F19" s="13">
        <v>559.792366422947</v>
      </c>
      <c r="G19" s="13">
        <v>661.59122253974294</v>
      </c>
      <c r="H19" s="13">
        <v>101.798856116796</v>
      </c>
      <c r="I19" s="14">
        <v>0.116900371887</v>
      </c>
      <c r="J19" s="14">
        <v>5.6088629882000002E-2</v>
      </c>
      <c r="K19" s="14">
        <v>0.12155987009499999</v>
      </c>
      <c r="L19" s="14">
        <v>6.0748128089999999E-2</v>
      </c>
      <c r="M19" s="64">
        <f t="shared" si="0"/>
        <v>1</v>
      </c>
      <c r="N19" s="15"/>
      <c r="O19" s="8">
        <v>43533</v>
      </c>
      <c r="P19" s="14">
        <v>0.124245167721</v>
      </c>
      <c r="Q19" s="14">
        <v>0.25157991844599997</v>
      </c>
      <c r="R19" s="14">
        <v>0.120765478355</v>
      </c>
      <c r="S19" s="14">
        <v>0.24695526691299999</v>
      </c>
    </row>
    <row r="20" spans="1:19">
      <c r="A20" s="8">
        <v>43525</v>
      </c>
      <c r="B20" s="12">
        <v>10</v>
      </c>
      <c r="C20" s="13">
        <v>45521.3515625</v>
      </c>
      <c r="D20" s="13">
        <v>1252.0999999999999</v>
      </c>
      <c r="E20" s="13">
        <v>1244.0999999999999</v>
      </c>
      <c r="F20" s="13">
        <v>939.83853094508299</v>
      </c>
      <c r="G20" s="13">
        <v>1091.1286981590599</v>
      </c>
      <c r="H20" s="13">
        <v>151.29016721397599</v>
      </c>
      <c r="I20" s="14">
        <v>9.6159678518999994E-2</v>
      </c>
      <c r="J20" s="14">
        <v>0.186536122493</v>
      </c>
      <c r="K20" s="14">
        <v>9.1380705997999995E-2</v>
      </c>
      <c r="L20" s="14">
        <v>0.18175714997299999</v>
      </c>
      <c r="M20" s="64">
        <f t="shared" si="0"/>
        <v>1</v>
      </c>
      <c r="N20" s="15"/>
      <c r="O20" s="8">
        <v>43534</v>
      </c>
      <c r="P20" s="14">
        <v>8.2970836643999998E-2</v>
      </c>
      <c r="Q20" s="14">
        <v>0.10111402372</v>
      </c>
      <c r="R20" s="14">
        <v>8.0826238233000003E-2</v>
      </c>
      <c r="S20" s="14">
        <v>9.8192842274999997E-2</v>
      </c>
    </row>
    <row r="21" spans="1:19">
      <c r="A21" s="8">
        <v>43525</v>
      </c>
      <c r="B21" s="12">
        <v>11</v>
      </c>
      <c r="C21" s="13">
        <v>44902.984375</v>
      </c>
      <c r="D21" s="13">
        <v>1364.8</v>
      </c>
      <c r="E21" s="13">
        <v>1356.5</v>
      </c>
      <c r="F21" s="13">
        <v>1123.8809390014701</v>
      </c>
      <c r="G21" s="13">
        <v>1292.5907394512501</v>
      </c>
      <c r="H21" s="13">
        <v>168.709800449775</v>
      </c>
      <c r="I21" s="14">
        <v>4.3135758989000003E-2</v>
      </c>
      <c r="J21" s="14">
        <v>0.14391819653400001</v>
      </c>
      <c r="K21" s="14">
        <v>3.8177574999E-2</v>
      </c>
      <c r="L21" s="14">
        <v>0.138960012543</v>
      </c>
      <c r="M21" s="64">
        <f t="shared" si="0"/>
        <v>1</v>
      </c>
      <c r="N21" s="15"/>
      <c r="O21" s="8">
        <v>43535</v>
      </c>
      <c r="P21" s="14">
        <v>6.4920564969000005E-2</v>
      </c>
      <c r="Q21" s="14">
        <v>6.4934437541000006E-2</v>
      </c>
      <c r="R21" s="14">
        <v>6.188392618E-2</v>
      </c>
      <c r="S21" s="14">
        <v>6.1897798752000001E-2</v>
      </c>
    </row>
    <row r="22" spans="1:19">
      <c r="A22" s="8">
        <v>43525</v>
      </c>
      <c r="B22" s="12">
        <v>12</v>
      </c>
      <c r="C22" s="13">
        <v>43901.06640625</v>
      </c>
      <c r="D22" s="13">
        <v>1379</v>
      </c>
      <c r="E22" s="13">
        <v>1370.7</v>
      </c>
      <c r="F22" s="13">
        <v>1113.41043214515</v>
      </c>
      <c r="G22" s="13">
        <v>1303.2232190434099</v>
      </c>
      <c r="H22" s="13">
        <v>189.81278689825899</v>
      </c>
      <c r="I22" s="14">
        <v>4.5266894239000002E-2</v>
      </c>
      <c r="J22" s="14">
        <v>0.158655655827</v>
      </c>
      <c r="K22" s="14">
        <v>4.0308710248E-2</v>
      </c>
      <c r="L22" s="14">
        <v>0.15369747183599999</v>
      </c>
      <c r="M22" s="64">
        <f t="shared" si="0"/>
        <v>1</v>
      </c>
      <c r="N22" s="15"/>
      <c r="O22" s="8">
        <v>43536</v>
      </c>
      <c r="P22" s="14">
        <v>6.1316578401000001E-2</v>
      </c>
      <c r="Q22" s="14">
        <v>8.1614829589000001E-2</v>
      </c>
      <c r="R22" s="14">
        <v>3.7925627192000003E-2</v>
      </c>
      <c r="S22" s="14">
        <v>5.3272264149999998E-2</v>
      </c>
    </row>
    <row r="23" spans="1:19">
      <c r="A23" s="8">
        <v>43525</v>
      </c>
      <c r="B23" s="12">
        <v>13</v>
      </c>
      <c r="C23" s="13">
        <v>42381.08984375</v>
      </c>
      <c r="D23" s="13">
        <v>1430.8</v>
      </c>
      <c r="E23" s="13">
        <v>1422.5</v>
      </c>
      <c r="F23" s="13">
        <v>1126.1447886374101</v>
      </c>
      <c r="G23" s="13">
        <v>1325.5137499422499</v>
      </c>
      <c r="H23" s="13">
        <v>199.36896130484001</v>
      </c>
      <c r="I23" s="14">
        <v>6.2895011981000004E-2</v>
      </c>
      <c r="J23" s="14">
        <v>0.18199236043100001</v>
      </c>
      <c r="K23" s="14">
        <v>5.7936827991000001E-2</v>
      </c>
      <c r="L23" s="14">
        <v>0.177034176441</v>
      </c>
      <c r="M23" s="64">
        <f t="shared" si="0"/>
        <v>1</v>
      </c>
      <c r="N23" s="15"/>
      <c r="O23" s="8">
        <v>43537</v>
      </c>
      <c r="P23" s="14">
        <v>5.9532923970999997E-2</v>
      </c>
      <c r="Q23" s="14">
        <v>0.21294174587699999</v>
      </c>
      <c r="R23" s="14">
        <v>5.7359424290000002E-2</v>
      </c>
      <c r="S23" s="14">
        <v>0.20908564962100001</v>
      </c>
    </row>
    <row r="24" spans="1:19">
      <c r="A24" s="8">
        <v>43525</v>
      </c>
      <c r="B24" s="12">
        <v>14</v>
      </c>
      <c r="C24" s="13">
        <v>41277.90234375</v>
      </c>
      <c r="D24" s="13">
        <v>1453.8</v>
      </c>
      <c r="E24" s="13">
        <v>1445.6</v>
      </c>
      <c r="F24" s="13">
        <v>1055.7170461384201</v>
      </c>
      <c r="G24" s="13">
        <v>1307.5250183523999</v>
      </c>
      <c r="H24" s="13">
        <v>251.80797221397901</v>
      </c>
      <c r="I24" s="14">
        <v>8.7380514723E-2</v>
      </c>
      <c r="J24" s="14">
        <v>0.23780343719300001</v>
      </c>
      <c r="K24" s="14">
        <v>8.2482067889000005E-2</v>
      </c>
      <c r="L24" s="14">
        <v>0.232904990359</v>
      </c>
      <c r="M24" s="64">
        <f t="shared" si="0"/>
        <v>1</v>
      </c>
      <c r="N24" s="15"/>
      <c r="O24" s="8">
        <v>43538</v>
      </c>
      <c r="P24" s="14">
        <v>3.0385043515000001E-2</v>
      </c>
      <c r="Q24" s="14">
        <v>0.122329069358</v>
      </c>
      <c r="R24" s="14">
        <v>2.7379996954999999E-2</v>
      </c>
      <c r="S24" s="14">
        <v>0.118282988662</v>
      </c>
    </row>
    <row r="25" spans="1:19">
      <c r="A25" s="8">
        <v>43525</v>
      </c>
      <c r="B25" s="12">
        <v>15</v>
      </c>
      <c r="C25" s="13">
        <v>40593.84375</v>
      </c>
      <c r="D25" s="13">
        <v>1471.9</v>
      </c>
      <c r="E25" s="13">
        <v>1463.6</v>
      </c>
      <c r="F25" s="13">
        <v>1058.3185318140499</v>
      </c>
      <c r="G25" s="13">
        <v>1339.1370123306899</v>
      </c>
      <c r="H25" s="13">
        <v>280.818480516639</v>
      </c>
      <c r="I25" s="14">
        <v>7.9308833733000003E-2</v>
      </c>
      <c r="J25" s="14">
        <v>0.247061808952</v>
      </c>
      <c r="K25" s="14">
        <v>7.4350649741999994E-2</v>
      </c>
      <c r="L25" s="14">
        <v>0.24210362496099999</v>
      </c>
      <c r="M25" s="64">
        <f t="shared" si="0"/>
        <v>1</v>
      </c>
      <c r="N25" s="15"/>
      <c r="O25" s="8">
        <v>43539</v>
      </c>
      <c r="P25" s="14">
        <v>3.3589025626000003E-2</v>
      </c>
      <c r="Q25" s="14">
        <v>8.9598956524999995E-2</v>
      </c>
      <c r="R25" s="14">
        <v>3.4310849599999999E-2</v>
      </c>
      <c r="S25" s="14">
        <v>8.6547383446999998E-2</v>
      </c>
    </row>
    <row r="26" spans="1:19">
      <c r="A26" s="8">
        <v>43525</v>
      </c>
      <c r="B26" s="12">
        <v>16</v>
      </c>
      <c r="C26" s="13">
        <v>40332.7265625</v>
      </c>
      <c r="D26" s="13">
        <v>1480.1</v>
      </c>
      <c r="E26" s="13">
        <v>1471.8</v>
      </c>
      <c r="F26" s="13">
        <v>1096.75766598172</v>
      </c>
      <c r="G26" s="13">
        <v>1329.8011258051099</v>
      </c>
      <c r="H26" s="13">
        <v>233.04345982339601</v>
      </c>
      <c r="I26" s="14">
        <v>8.9784273711999998E-2</v>
      </c>
      <c r="J26" s="14">
        <v>0.22899781004600001</v>
      </c>
      <c r="K26" s="14">
        <v>8.4826089721999995E-2</v>
      </c>
      <c r="L26" s="14">
        <v>0.224039626056</v>
      </c>
      <c r="M26" s="64">
        <f t="shared" si="0"/>
        <v>1</v>
      </c>
      <c r="N26" s="15"/>
      <c r="O26" s="8">
        <v>43540</v>
      </c>
      <c r="P26" s="14">
        <v>0.105501881982</v>
      </c>
      <c r="Q26" s="14">
        <v>0.15837520792000001</v>
      </c>
      <c r="R26" s="14">
        <v>0.102355725073</v>
      </c>
      <c r="S26" s="14">
        <v>0.154509133593</v>
      </c>
    </row>
    <row r="27" spans="1:19">
      <c r="A27" s="8">
        <v>43525</v>
      </c>
      <c r="B27" s="12">
        <v>17</v>
      </c>
      <c r="C27" s="13">
        <v>40488.49609375</v>
      </c>
      <c r="D27" s="13">
        <v>1373.2</v>
      </c>
      <c r="E27" s="13">
        <v>1365.1</v>
      </c>
      <c r="F27" s="13">
        <v>910.24764728138905</v>
      </c>
      <c r="G27" s="13">
        <v>1061.3098546863901</v>
      </c>
      <c r="H27" s="13">
        <v>151.06220740500399</v>
      </c>
      <c r="I27" s="14">
        <v>0.186314304249</v>
      </c>
      <c r="J27" s="14">
        <v>0.27655457151599999</v>
      </c>
      <c r="K27" s="14">
        <v>0.18147559457199999</v>
      </c>
      <c r="L27" s="14">
        <v>0.27171586183899998</v>
      </c>
      <c r="M27" s="64">
        <f t="shared" si="0"/>
        <v>1</v>
      </c>
      <c r="N27" s="15"/>
      <c r="O27" s="8">
        <v>43541</v>
      </c>
      <c r="P27" s="14">
        <v>3.3746755981999998E-2</v>
      </c>
      <c r="Q27" s="14">
        <v>8.4425013453000006E-2</v>
      </c>
      <c r="R27" s="14">
        <v>3.4672234665000003E-2</v>
      </c>
      <c r="S27" s="14">
        <v>8.2374037745999995E-2</v>
      </c>
    </row>
    <row r="28" spans="1:19">
      <c r="A28" s="8">
        <v>43525</v>
      </c>
      <c r="B28" s="12">
        <v>18</v>
      </c>
      <c r="C28" s="13">
        <v>40904.7109375</v>
      </c>
      <c r="D28" s="13">
        <v>760.9</v>
      </c>
      <c r="E28" s="13">
        <v>752</v>
      </c>
      <c r="F28" s="13">
        <v>550.924823964751</v>
      </c>
      <c r="G28" s="13">
        <v>644.371710743888</v>
      </c>
      <c r="H28" s="13">
        <v>93.446886779135994</v>
      </c>
      <c r="I28" s="14">
        <v>6.9610686532000005E-2</v>
      </c>
      <c r="J28" s="14">
        <v>0.125433199543</v>
      </c>
      <c r="K28" s="14">
        <v>6.4294079603000001E-2</v>
      </c>
      <c r="L28" s="14">
        <v>0.12011659261300001</v>
      </c>
      <c r="M28" s="64">
        <f t="shared" si="0"/>
        <v>1</v>
      </c>
      <c r="N28" s="15"/>
      <c r="O28" s="8">
        <v>43542</v>
      </c>
      <c r="P28" s="14">
        <v>8.4113783809999995E-2</v>
      </c>
      <c r="Q28" s="14">
        <v>6.4511706150000001E-2</v>
      </c>
      <c r="R28" s="14">
        <v>8.5396080600999999E-2</v>
      </c>
      <c r="S28" s="14">
        <v>6.4957682749999995E-2</v>
      </c>
    </row>
    <row r="29" spans="1:19">
      <c r="A29" s="8">
        <v>43525</v>
      </c>
      <c r="B29" s="12">
        <v>19</v>
      </c>
      <c r="C29" s="13">
        <v>41725.10546875</v>
      </c>
      <c r="D29" s="13">
        <v>76.5</v>
      </c>
      <c r="E29" s="13">
        <v>65.5</v>
      </c>
      <c r="F29" s="13">
        <v>63.366527737554001</v>
      </c>
      <c r="G29" s="13">
        <v>63.367767737493999</v>
      </c>
      <c r="H29" s="13">
        <v>1.239999939E-3</v>
      </c>
      <c r="I29" s="14">
        <v>7.8448221400000007E-3</v>
      </c>
      <c r="J29" s="14">
        <v>7.8455628800000003E-3</v>
      </c>
      <c r="K29" s="14">
        <v>1.2737349230000001E-3</v>
      </c>
      <c r="L29" s="14">
        <v>1.2744756639999999E-3</v>
      </c>
      <c r="M29" s="64">
        <f t="shared" si="0"/>
        <v>1</v>
      </c>
      <c r="N29" s="15"/>
      <c r="O29" s="8">
        <v>43543</v>
      </c>
      <c r="P29" s="14">
        <v>3.8973876588E-2</v>
      </c>
      <c r="Q29" s="14">
        <v>4.7977751456000001E-2</v>
      </c>
      <c r="R29" s="14">
        <v>4.4076601131000002E-2</v>
      </c>
      <c r="S29" s="14">
        <v>4.7007022661999999E-2</v>
      </c>
    </row>
    <row r="30" spans="1:19">
      <c r="A30" s="8">
        <v>43525</v>
      </c>
      <c r="B30" s="12">
        <v>20</v>
      </c>
      <c r="C30" s="13">
        <v>41891.40625</v>
      </c>
      <c r="D30" s="13">
        <v>0</v>
      </c>
      <c r="E30" s="13">
        <v>0</v>
      </c>
      <c r="F30" s="13">
        <v>0</v>
      </c>
      <c r="G30" s="13">
        <v>2.3399998860000001E-3</v>
      </c>
      <c r="H30" s="13">
        <v>2.3399998860000001E-3</v>
      </c>
      <c r="I30" s="14">
        <v>1.39784939446423E-6</v>
      </c>
      <c r="J30" s="14">
        <v>0</v>
      </c>
      <c r="K30" s="14">
        <v>1.39784939446423E-6</v>
      </c>
      <c r="L30" s="14">
        <v>0</v>
      </c>
      <c r="M30" s="64">
        <f t="shared" si="0"/>
        <v>0</v>
      </c>
      <c r="N30" s="15"/>
      <c r="O30" s="8">
        <v>43544</v>
      </c>
      <c r="P30" s="14">
        <v>4.2068614459000002E-2</v>
      </c>
      <c r="Q30" s="14">
        <v>4.2164716467999998E-2</v>
      </c>
      <c r="R30" s="14">
        <v>3.8373990584999997E-2</v>
      </c>
      <c r="S30" s="14">
        <v>3.8470092593999999E-2</v>
      </c>
    </row>
    <row r="31" spans="1:19">
      <c r="A31" s="8">
        <v>43525</v>
      </c>
      <c r="B31" s="12">
        <v>21</v>
      </c>
      <c r="C31" s="13">
        <v>41280.0234375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4">
        <v>0</v>
      </c>
      <c r="J31" s="14">
        <v>0</v>
      </c>
      <c r="K31" s="14">
        <v>0</v>
      </c>
      <c r="L31" s="14">
        <v>0</v>
      </c>
      <c r="M31" s="64">
        <f t="shared" si="0"/>
        <v>0</v>
      </c>
      <c r="N31" s="15"/>
      <c r="O31" s="8">
        <v>43545</v>
      </c>
      <c r="P31" s="14">
        <v>9.9225471972000004E-2</v>
      </c>
      <c r="Q31" s="14">
        <v>9.0963519108000004E-2</v>
      </c>
      <c r="R31" s="14">
        <v>9.923062614E-2</v>
      </c>
      <c r="S31" s="14">
        <v>9.0968673276000001E-2</v>
      </c>
    </row>
    <row r="32" spans="1:19">
      <c r="A32" s="8">
        <v>43525</v>
      </c>
      <c r="B32" s="12">
        <v>22</v>
      </c>
      <c r="C32" s="13">
        <v>40241.44921875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4">
        <v>0</v>
      </c>
      <c r="J32" s="14">
        <v>0</v>
      </c>
      <c r="K32" s="14">
        <v>0</v>
      </c>
      <c r="L32" s="14">
        <v>0</v>
      </c>
      <c r="M32" s="64">
        <f t="shared" si="0"/>
        <v>0</v>
      </c>
      <c r="N32" s="15"/>
      <c r="O32" s="8">
        <v>43546</v>
      </c>
      <c r="P32" s="14">
        <v>9.8131061847999995E-2</v>
      </c>
      <c r="Q32" s="14">
        <v>9.9469956469999996E-2</v>
      </c>
      <c r="R32" s="14">
        <v>9.9330783074000006E-2</v>
      </c>
      <c r="S32" s="14">
        <v>9.5044428791999994E-2</v>
      </c>
    </row>
    <row r="33" spans="1:19">
      <c r="A33" s="8">
        <v>43525</v>
      </c>
      <c r="B33" s="12">
        <v>23</v>
      </c>
      <c r="C33" s="13">
        <v>38645.62109375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4">
        <v>0</v>
      </c>
      <c r="J33" s="14">
        <v>0</v>
      </c>
      <c r="K33" s="14">
        <v>0</v>
      </c>
      <c r="L33" s="14">
        <v>0</v>
      </c>
      <c r="M33" s="64">
        <f t="shared" si="0"/>
        <v>0</v>
      </c>
      <c r="N33" s="15"/>
      <c r="O33" s="8">
        <v>43547</v>
      </c>
      <c r="P33" s="14">
        <v>6.7559516912000003E-2</v>
      </c>
      <c r="Q33" s="14">
        <v>9.2577468467000004E-2</v>
      </c>
      <c r="R33" s="14">
        <v>6.6429489034000005E-2</v>
      </c>
      <c r="S33" s="14">
        <v>8.9705106857999997E-2</v>
      </c>
    </row>
    <row r="34" spans="1:19">
      <c r="A34" s="8">
        <v>43525</v>
      </c>
      <c r="B34" s="12">
        <v>24</v>
      </c>
      <c r="C34" s="13">
        <v>36866.57421875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4">
        <v>0</v>
      </c>
      <c r="J34" s="14">
        <v>0</v>
      </c>
      <c r="K34" s="14">
        <v>0</v>
      </c>
      <c r="L34" s="14">
        <v>0</v>
      </c>
      <c r="M34" s="64">
        <f t="shared" si="0"/>
        <v>0</v>
      </c>
      <c r="N34" s="15"/>
      <c r="O34" s="8">
        <v>43548</v>
      </c>
      <c r="P34" s="14">
        <v>3.5043885368000002E-2</v>
      </c>
      <c r="Q34" s="14">
        <v>6.9724072107999996E-2</v>
      </c>
      <c r="R34" s="14">
        <v>3.4304255084999999E-2</v>
      </c>
      <c r="S34" s="14">
        <v>6.7668118304999997E-2</v>
      </c>
    </row>
    <row r="35" spans="1:19">
      <c r="A35" s="8">
        <v>43526</v>
      </c>
      <c r="B35" s="12">
        <v>1</v>
      </c>
      <c r="C35" s="13">
        <v>35365.484375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4">
        <v>0</v>
      </c>
      <c r="J35" s="14">
        <v>0</v>
      </c>
      <c r="K35" s="14">
        <v>0</v>
      </c>
      <c r="L35" s="14">
        <v>0</v>
      </c>
      <c r="M35" s="64">
        <f t="shared" si="0"/>
        <v>0</v>
      </c>
      <c r="N35" s="15"/>
      <c r="O35" s="8">
        <v>43549</v>
      </c>
      <c r="P35" s="14">
        <v>4.0767597428999998E-2</v>
      </c>
      <c r="Q35" s="14">
        <v>4.3515778338000001E-2</v>
      </c>
      <c r="R35" s="14">
        <v>4.2808616942999998E-2</v>
      </c>
      <c r="S35" s="14">
        <v>4.2241385665999998E-2</v>
      </c>
    </row>
    <row r="36" spans="1:19">
      <c r="A36" s="8">
        <v>43526</v>
      </c>
      <c r="B36" s="12">
        <v>2</v>
      </c>
      <c r="C36" s="13">
        <v>34396.3046875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4">
        <v>0</v>
      </c>
      <c r="J36" s="14">
        <v>0</v>
      </c>
      <c r="K36" s="14">
        <v>0</v>
      </c>
      <c r="L36" s="14">
        <v>0</v>
      </c>
      <c r="M36" s="64">
        <f t="shared" si="0"/>
        <v>0</v>
      </c>
      <c r="N36" s="15"/>
      <c r="O36" s="8">
        <v>43550</v>
      </c>
      <c r="P36" s="14">
        <v>7.2738377096000006E-2</v>
      </c>
      <c r="Q36" s="14">
        <v>0.178437845388</v>
      </c>
      <c r="R36" s="14">
        <v>5.3362963301000002E-2</v>
      </c>
      <c r="S36" s="14">
        <v>0.158659868486</v>
      </c>
    </row>
    <row r="37" spans="1:19">
      <c r="A37" s="8">
        <v>43526</v>
      </c>
      <c r="B37" s="12">
        <v>3</v>
      </c>
      <c r="C37" s="13">
        <v>33940.625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4">
        <v>0</v>
      </c>
      <c r="J37" s="14">
        <v>0</v>
      </c>
      <c r="K37" s="14">
        <v>0</v>
      </c>
      <c r="L37" s="14">
        <v>0</v>
      </c>
      <c r="M37" s="64">
        <f t="shared" si="0"/>
        <v>0</v>
      </c>
      <c r="N37" s="15"/>
      <c r="O37" s="8">
        <v>43551</v>
      </c>
      <c r="P37" s="14">
        <v>8.2526971115E-2</v>
      </c>
      <c r="Q37" s="14">
        <v>0.15174805849600001</v>
      </c>
      <c r="R37" s="14">
        <v>8.188403004E-2</v>
      </c>
      <c r="S37" s="14">
        <v>0.14755650134699999</v>
      </c>
    </row>
    <row r="38" spans="1:19">
      <c r="A38" s="8">
        <v>43526</v>
      </c>
      <c r="B38" s="12">
        <v>4</v>
      </c>
      <c r="C38" s="13">
        <v>33920.02734375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4">
        <v>0</v>
      </c>
      <c r="J38" s="14">
        <v>0</v>
      </c>
      <c r="K38" s="14">
        <v>0</v>
      </c>
      <c r="L38" s="14">
        <v>0</v>
      </c>
      <c r="M38" s="64">
        <f t="shared" si="0"/>
        <v>0</v>
      </c>
      <c r="N38" s="15"/>
      <c r="O38" s="8">
        <v>43552</v>
      </c>
      <c r="P38" s="14">
        <v>0.14886238749700001</v>
      </c>
      <c r="Q38" s="14">
        <v>0.142393166766</v>
      </c>
      <c r="R38" s="14">
        <v>0.14798622511199999</v>
      </c>
      <c r="S38" s="14">
        <v>0.14001295327300001</v>
      </c>
    </row>
    <row r="39" spans="1:19">
      <c r="A39" s="8">
        <v>43526</v>
      </c>
      <c r="B39" s="12">
        <v>5</v>
      </c>
      <c r="C39" s="13">
        <v>34276.90234375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4">
        <v>0</v>
      </c>
      <c r="J39" s="14">
        <v>0</v>
      </c>
      <c r="K39" s="14">
        <v>0</v>
      </c>
      <c r="L39" s="14">
        <v>0</v>
      </c>
      <c r="M39" s="64">
        <f t="shared" si="0"/>
        <v>0</v>
      </c>
      <c r="N39" s="15"/>
      <c r="O39" s="8">
        <v>43553</v>
      </c>
      <c r="P39" s="14">
        <v>5.8614840623E-2</v>
      </c>
      <c r="Q39" s="14">
        <v>0.14201878383899999</v>
      </c>
      <c r="R39" s="14">
        <v>5.5035589327999998E-2</v>
      </c>
      <c r="S39" s="14">
        <v>0.137802336208</v>
      </c>
    </row>
    <row r="40" spans="1:19">
      <c r="A40" s="8">
        <v>43526</v>
      </c>
      <c r="B40" s="12">
        <v>6</v>
      </c>
      <c r="C40" s="13">
        <v>35331.61328125</v>
      </c>
      <c r="D40" s="13">
        <v>0</v>
      </c>
      <c r="E40" s="13">
        <v>0</v>
      </c>
      <c r="F40" s="13">
        <v>1.5555556035704099E-5</v>
      </c>
      <c r="G40" s="13">
        <v>1.5555556035704099E-5</v>
      </c>
      <c r="H40" s="13">
        <v>0</v>
      </c>
      <c r="I40" s="14">
        <v>9.2924468552593193E-9</v>
      </c>
      <c r="J40" s="14">
        <v>9.2924468552593193E-9</v>
      </c>
      <c r="K40" s="14">
        <v>9.2924468552593193E-9</v>
      </c>
      <c r="L40" s="14">
        <v>9.2924468552593193E-9</v>
      </c>
      <c r="M40" s="64">
        <f t="shared" si="0"/>
        <v>0</v>
      </c>
      <c r="N40" s="15"/>
      <c r="O40" s="8">
        <v>43554</v>
      </c>
      <c r="P40" s="14">
        <v>9.0930106811E-2</v>
      </c>
      <c r="Q40" s="14">
        <v>0.31706332642200002</v>
      </c>
      <c r="R40" s="14">
        <v>8.8978693031999997E-2</v>
      </c>
      <c r="S40" s="14">
        <v>0.31194584334800002</v>
      </c>
    </row>
    <row r="41" spans="1:19">
      <c r="A41" s="8">
        <v>43526</v>
      </c>
      <c r="B41" s="12">
        <v>7</v>
      </c>
      <c r="C41" s="13">
        <v>36893.0234375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4">
        <v>0</v>
      </c>
      <c r="J41" s="14">
        <v>0</v>
      </c>
      <c r="K41" s="14">
        <v>0</v>
      </c>
      <c r="L41" s="14">
        <v>0</v>
      </c>
      <c r="M41" s="64">
        <f t="shared" si="0"/>
        <v>0</v>
      </c>
      <c r="N41" s="15"/>
      <c r="O41" s="8">
        <v>43555</v>
      </c>
      <c r="P41" s="14">
        <v>8.1961277415999997E-2</v>
      </c>
      <c r="Q41" s="14">
        <v>8.3973620186999998E-2</v>
      </c>
      <c r="R41" s="14">
        <v>8.3071392908000002E-2</v>
      </c>
      <c r="S41" s="14">
        <v>8.2953110430000004E-2</v>
      </c>
    </row>
    <row r="42" spans="1:19">
      <c r="A42" s="8">
        <v>43526</v>
      </c>
      <c r="B42" s="12">
        <v>8</v>
      </c>
      <c r="C42" s="13">
        <v>38402.08984375</v>
      </c>
      <c r="D42" s="13">
        <v>40.799999999999997</v>
      </c>
      <c r="E42" s="13">
        <v>35</v>
      </c>
      <c r="F42" s="13">
        <v>25.890597648046999</v>
      </c>
      <c r="G42" s="13">
        <v>25.861162587403999</v>
      </c>
      <c r="H42" s="13">
        <v>-2.9435060642999999E-2</v>
      </c>
      <c r="I42" s="14">
        <v>8.9240366859999996E-3</v>
      </c>
      <c r="J42" s="14">
        <v>8.9064530170000003E-3</v>
      </c>
      <c r="K42" s="14">
        <v>5.459281608E-3</v>
      </c>
      <c r="L42" s="14">
        <v>5.4416979400000003E-3</v>
      </c>
      <c r="M42" s="64">
        <f t="shared" si="0"/>
        <v>1</v>
      </c>
      <c r="N42" s="15"/>
      <c r="O42" s="15"/>
      <c r="P42" s="15"/>
      <c r="Q42" s="15"/>
      <c r="R42" s="15"/>
      <c r="S42" s="15"/>
    </row>
    <row r="43" spans="1:19">
      <c r="A43" s="8">
        <v>43526</v>
      </c>
      <c r="B43" s="12">
        <v>9</v>
      </c>
      <c r="C43" s="13">
        <v>40021.8671875</v>
      </c>
      <c r="D43" s="13">
        <v>327.2</v>
      </c>
      <c r="E43" s="13">
        <v>317.8</v>
      </c>
      <c r="F43" s="13">
        <v>217.49505204799101</v>
      </c>
      <c r="G43" s="13">
        <v>223.90966303866799</v>
      </c>
      <c r="H43" s="13">
        <v>6.4146109906769997</v>
      </c>
      <c r="I43" s="14">
        <v>6.1702710250999999E-2</v>
      </c>
      <c r="J43" s="14">
        <v>6.5534616458000003E-2</v>
      </c>
      <c r="K43" s="14">
        <v>5.6087417538999998E-2</v>
      </c>
      <c r="L43" s="14">
        <v>5.9919323746000001E-2</v>
      </c>
      <c r="M43" s="64">
        <f t="shared" si="0"/>
        <v>1</v>
      </c>
      <c r="N43" s="15"/>
      <c r="O43" s="24" t="s">
        <v>71</v>
      </c>
      <c r="P43" s="15"/>
      <c r="Q43" s="15"/>
      <c r="R43" s="15"/>
      <c r="S43" s="15"/>
    </row>
    <row r="44" spans="1:19" ht="26.25" customHeight="1">
      <c r="A44" s="8">
        <v>43526</v>
      </c>
      <c r="B44" s="12">
        <v>10</v>
      </c>
      <c r="C44" s="13">
        <v>41115.3515625</v>
      </c>
      <c r="D44" s="13">
        <v>995.7</v>
      </c>
      <c r="E44" s="13">
        <v>985.4</v>
      </c>
      <c r="F44" s="13">
        <v>460.75719642362901</v>
      </c>
      <c r="G44" s="13">
        <v>524.16726265748298</v>
      </c>
      <c r="H44" s="13">
        <v>63.410066233854003</v>
      </c>
      <c r="I44" s="14">
        <v>0.28168024930800001</v>
      </c>
      <c r="J44" s="14">
        <v>0.31955961981800002</v>
      </c>
      <c r="K44" s="14">
        <v>0.27552732218699999</v>
      </c>
      <c r="L44" s="14">
        <v>0.313406692697</v>
      </c>
      <c r="M44" s="64">
        <f t="shared" si="0"/>
        <v>1</v>
      </c>
      <c r="N44" s="15"/>
      <c r="O44" s="11" t="s">
        <v>62</v>
      </c>
      <c r="P44" s="11" t="s">
        <v>63</v>
      </c>
      <c r="Q44" s="11" t="s">
        <v>64</v>
      </c>
      <c r="R44" s="11" t="s">
        <v>65</v>
      </c>
    </row>
    <row r="45" spans="1:19">
      <c r="A45" s="8">
        <v>43526</v>
      </c>
      <c r="B45" s="12">
        <v>11</v>
      </c>
      <c r="C45" s="13">
        <v>41533.4921875</v>
      </c>
      <c r="D45" s="13">
        <v>1139.5999999999999</v>
      </c>
      <c r="E45" s="13">
        <v>1131.3</v>
      </c>
      <c r="F45" s="13">
        <v>773.76523440736696</v>
      </c>
      <c r="G45" s="13">
        <v>935.12205147398902</v>
      </c>
      <c r="H45" s="13">
        <v>161.356817066622</v>
      </c>
      <c r="I45" s="14">
        <v>0.122149312142</v>
      </c>
      <c r="J45" s="14">
        <v>0.21853928649500001</v>
      </c>
      <c r="K45" s="14">
        <v>0.117191128151</v>
      </c>
      <c r="L45" s="14">
        <v>0.213581102504</v>
      </c>
      <c r="M45" s="64">
        <f t="shared" si="0"/>
        <v>1</v>
      </c>
      <c r="N45" s="15"/>
      <c r="O45" s="14">
        <v>8.7651154827000005E-2</v>
      </c>
      <c r="P45" s="14">
        <v>0.130387885767</v>
      </c>
      <c r="Q45" s="14">
        <v>8.5116395610999998E-2</v>
      </c>
      <c r="R45" s="14">
        <v>0.12610616332399999</v>
      </c>
    </row>
    <row r="46" spans="1:19">
      <c r="A46" s="8">
        <v>43526</v>
      </c>
      <c r="B46" s="12">
        <v>12</v>
      </c>
      <c r="C46" s="13">
        <v>41530.09375</v>
      </c>
      <c r="D46" s="13">
        <v>1120.5</v>
      </c>
      <c r="E46" s="13">
        <v>1112.3</v>
      </c>
      <c r="F46" s="13">
        <v>777.26848458253698</v>
      </c>
      <c r="G46" s="13">
        <v>896.94066953342804</v>
      </c>
      <c r="H46" s="13">
        <v>119.67218495089099</v>
      </c>
      <c r="I46" s="14">
        <v>0.133547987136</v>
      </c>
      <c r="J46" s="14">
        <v>0.20503674756099999</v>
      </c>
      <c r="K46" s="14">
        <v>0.12864954030199999</v>
      </c>
      <c r="L46" s="14">
        <v>0.20013830072700001</v>
      </c>
      <c r="M46" s="64">
        <f t="shared" si="0"/>
        <v>1</v>
      </c>
      <c r="N46" s="15"/>
      <c r="O46" s="15"/>
      <c r="P46" s="15"/>
      <c r="Q46" s="15"/>
      <c r="R46" s="15"/>
      <c r="S46" s="15"/>
    </row>
    <row r="47" spans="1:19">
      <c r="A47" s="8">
        <v>43526</v>
      </c>
      <c r="B47" s="12">
        <v>13</v>
      </c>
      <c r="C47" s="13">
        <v>41054.5</v>
      </c>
      <c r="D47" s="13">
        <v>1099.2</v>
      </c>
      <c r="E47" s="13">
        <v>1091.3</v>
      </c>
      <c r="F47" s="13">
        <v>870.37185819534795</v>
      </c>
      <c r="G47" s="13">
        <v>1064.8126294505801</v>
      </c>
      <c r="H47" s="13">
        <v>194.44077125522799</v>
      </c>
      <c r="I47" s="14">
        <v>2.0542037365000002E-2</v>
      </c>
      <c r="J47" s="14">
        <v>0.136695425211</v>
      </c>
      <c r="K47" s="14">
        <v>1.5822802E-2</v>
      </c>
      <c r="L47" s="14">
        <v>0.13197618984699999</v>
      </c>
      <c r="M47" s="64">
        <f t="shared" si="0"/>
        <v>1</v>
      </c>
      <c r="N47" s="15"/>
      <c r="O47" s="24" t="s">
        <v>72</v>
      </c>
      <c r="P47" s="15"/>
      <c r="Q47" s="15"/>
      <c r="R47" s="15"/>
      <c r="S47" s="15"/>
    </row>
    <row r="48" spans="1:19">
      <c r="A48" s="8">
        <v>43526</v>
      </c>
      <c r="B48" s="12">
        <v>14</v>
      </c>
      <c r="C48" s="13">
        <v>40765.97265625</v>
      </c>
      <c r="D48" s="13">
        <v>1101.4000000000001</v>
      </c>
      <c r="E48" s="13">
        <v>1093.5</v>
      </c>
      <c r="F48" s="13">
        <v>755.17102324417101</v>
      </c>
      <c r="G48" s="13">
        <v>864.51372102101698</v>
      </c>
      <c r="H48" s="13">
        <v>109.34269777684599</v>
      </c>
      <c r="I48" s="14">
        <v>0.14150912722699999</v>
      </c>
      <c r="J48" s="14">
        <v>0.20682734573200001</v>
      </c>
      <c r="K48" s="14">
        <v>0.136789891863</v>
      </c>
      <c r="L48" s="14">
        <v>0.20210811036699999</v>
      </c>
      <c r="M48" s="64">
        <f t="shared" si="0"/>
        <v>1</v>
      </c>
      <c r="N48" s="15"/>
      <c r="O48" s="7" t="s">
        <v>20</v>
      </c>
      <c r="P48" s="7" t="s">
        <v>68</v>
      </c>
    </row>
    <row r="49" spans="1:16">
      <c r="A49" s="8">
        <v>43526</v>
      </c>
      <c r="B49" s="12">
        <v>15</v>
      </c>
      <c r="C49" s="13">
        <v>40527.27734375</v>
      </c>
      <c r="D49" s="13">
        <v>1132</v>
      </c>
      <c r="E49" s="13">
        <v>1124</v>
      </c>
      <c r="F49" s="13">
        <v>630.405996330726</v>
      </c>
      <c r="G49" s="13">
        <v>747.03939094079897</v>
      </c>
      <c r="H49" s="13">
        <v>116.633394610073</v>
      </c>
      <c r="I49" s="14">
        <v>0.22996452153999999</v>
      </c>
      <c r="J49" s="14">
        <v>0.29963799502299998</v>
      </c>
      <c r="K49" s="14">
        <v>0.22518554901900001</v>
      </c>
      <c r="L49" s="14">
        <v>0.29485902250200002</v>
      </c>
      <c r="M49" s="64">
        <f t="shared" si="0"/>
        <v>1</v>
      </c>
      <c r="N49" s="15"/>
      <c r="O49" s="8">
        <v>43525</v>
      </c>
      <c r="P49" s="9">
        <v>1674</v>
      </c>
    </row>
    <row r="50" spans="1:16">
      <c r="A50" s="8">
        <v>43526</v>
      </c>
      <c r="B50" s="12">
        <v>16</v>
      </c>
      <c r="C50" s="13">
        <v>40475.48046875</v>
      </c>
      <c r="D50" s="13">
        <v>972.8</v>
      </c>
      <c r="E50" s="13">
        <v>965.3</v>
      </c>
      <c r="F50" s="13">
        <v>402.55955778745698</v>
      </c>
      <c r="G50" s="13">
        <v>543.54849187213495</v>
      </c>
      <c r="H50" s="13">
        <v>140.98893408467799</v>
      </c>
      <c r="I50" s="14">
        <v>0.25642264523699998</v>
      </c>
      <c r="J50" s="14">
        <v>0.34064542545499998</v>
      </c>
      <c r="K50" s="14">
        <v>0.25194235849899999</v>
      </c>
      <c r="L50" s="14">
        <v>0.33616513871699999</v>
      </c>
      <c r="M50" s="64">
        <f t="shared" si="0"/>
        <v>1</v>
      </c>
      <c r="N50" s="15"/>
      <c r="O50" s="8">
        <v>43526</v>
      </c>
      <c r="P50" s="9">
        <v>1674</v>
      </c>
    </row>
    <row r="51" spans="1:16">
      <c r="A51" s="8">
        <v>43526</v>
      </c>
      <c r="B51" s="12">
        <v>17</v>
      </c>
      <c r="C51" s="13">
        <v>40567.85546875</v>
      </c>
      <c r="D51" s="13">
        <v>800.6</v>
      </c>
      <c r="E51" s="13">
        <v>794</v>
      </c>
      <c r="F51" s="13">
        <v>280.32714546650197</v>
      </c>
      <c r="G51" s="13">
        <v>434.95463825879</v>
      </c>
      <c r="H51" s="13">
        <v>154.627492792288</v>
      </c>
      <c r="I51" s="14">
        <v>0.21842614201900001</v>
      </c>
      <c r="J51" s="14">
        <v>0.31079620939800001</v>
      </c>
      <c r="K51" s="14">
        <v>0.21448348969</v>
      </c>
      <c r="L51" s="14">
        <v>0.30685355706799999</v>
      </c>
      <c r="M51" s="64">
        <f t="shared" si="0"/>
        <v>1</v>
      </c>
      <c r="N51" s="15"/>
      <c r="O51" s="8">
        <v>43527</v>
      </c>
      <c r="P51" s="9">
        <v>1674</v>
      </c>
    </row>
    <row r="52" spans="1:16">
      <c r="A52" s="8">
        <v>43526</v>
      </c>
      <c r="B52" s="12">
        <v>18</v>
      </c>
      <c r="C52" s="13">
        <v>41064.91796875</v>
      </c>
      <c r="D52" s="13">
        <v>404.3</v>
      </c>
      <c r="E52" s="13">
        <v>395.8</v>
      </c>
      <c r="F52" s="13">
        <v>118.03198805743</v>
      </c>
      <c r="G52" s="13">
        <v>212.98882659164801</v>
      </c>
      <c r="H52" s="13">
        <v>94.956838534216999</v>
      </c>
      <c r="I52" s="14">
        <v>0.11428385508199999</v>
      </c>
      <c r="J52" s="14">
        <v>0.171008370336</v>
      </c>
      <c r="K52" s="14">
        <v>0.10920619677899999</v>
      </c>
      <c r="L52" s="14">
        <v>0.16593071203199999</v>
      </c>
      <c r="M52" s="64">
        <f t="shared" si="0"/>
        <v>1</v>
      </c>
      <c r="N52" s="15"/>
      <c r="O52" s="8">
        <v>43528</v>
      </c>
      <c r="P52" s="9">
        <v>1674</v>
      </c>
    </row>
    <row r="53" spans="1:16">
      <c r="A53" s="8">
        <v>43526</v>
      </c>
      <c r="B53" s="12">
        <v>19</v>
      </c>
      <c r="C53" s="13">
        <v>41868.34375</v>
      </c>
      <c r="D53" s="13">
        <v>61.1</v>
      </c>
      <c r="E53" s="13">
        <v>53.4</v>
      </c>
      <c r="F53" s="13">
        <v>30.404706123865999</v>
      </c>
      <c r="G53" s="13">
        <v>34.806717871186002</v>
      </c>
      <c r="H53" s="13">
        <v>4.4020117473199996</v>
      </c>
      <c r="I53" s="14">
        <v>1.5706859096999998E-2</v>
      </c>
      <c r="J53" s="14">
        <v>1.8336495743999998E-2</v>
      </c>
      <c r="K53" s="14">
        <v>1.1107098045E-2</v>
      </c>
      <c r="L53" s="14">
        <v>1.3736734693E-2</v>
      </c>
      <c r="M53" s="64">
        <f t="shared" si="0"/>
        <v>1</v>
      </c>
      <c r="N53" s="15"/>
      <c r="O53" s="8">
        <v>43529</v>
      </c>
      <c r="P53" s="9">
        <v>1674</v>
      </c>
    </row>
    <row r="54" spans="1:16">
      <c r="A54" s="8">
        <v>43526</v>
      </c>
      <c r="B54" s="12">
        <v>20</v>
      </c>
      <c r="C54" s="13">
        <v>42000.5546875</v>
      </c>
      <c r="D54" s="13">
        <v>0</v>
      </c>
      <c r="E54" s="13">
        <v>0</v>
      </c>
      <c r="F54" s="13">
        <v>0</v>
      </c>
      <c r="G54" s="13">
        <v>1.1411110320000001E-3</v>
      </c>
      <c r="H54" s="13">
        <v>1.1411110320000001E-3</v>
      </c>
      <c r="I54" s="14">
        <v>6.8166728343378705E-7</v>
      </c>
      <c r="J54" s="14">
        <v>0</v>
      </c>
      <c r="K54" s="14">
        <v>6.8166728343378705E-7</v>
      </c>
      <c r="L54" s="14">
        <v>0</v>
      </c>
      <c r="M54" s="64">
        <f t="shared" si="0"/>
        <v>0</v>
      </c>
      <c r="N54" s="15"/>
      <c r="O54" s="8">
        <v>43530</v>
      </c>
      <c r="P54" s="9">
        <v>1674</v>
      </c>
    </row>
    <row r="55" spans="1:16">
      <c r="A55" s="8">
        <v>43526</v>
      </c>
      <c r="B55" s="12">
        <v>21</v>
      </c>
      <c r="C55" s="13">
        <v>41263.74609375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4">
        <v>0</v>
      </c>
      <c r="J55" s="14">
        <v>0</v>
      </c>
      <c r="K55" s="14">
        <v>0</v>
      </c>
      <c r="L55" s="14">
        <v>0</v>
      </c>
      <c r="M55" s="64">
        <f t="shared" si="0"/>
        <v>0</v>
      </c>
      <c r="N55" s="15"/>
      <c r="O55" s="8">
        <v>43531</v>
      </c>
      <c r="P55" s="9">
        <v>1674</v>
      </c>
    </row>
    <row r="56" spans="1:16">
      <c r="A56" s="8">
        <v>43526</v>
      </c>
      <c r="B56" s="12">
        <v>22</v>
      </c>
      <c r="C56" s="13">
        <v>40234.51171875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4">
        <v>0</v>
      </c>
      <c r="J56" s="14">
        <v>0</v>
      </c>
      <c r="K56" s="14">
        <v>0</v>
      </c>
      <c r="L56" s="14">
        <v>0</v>
      </c>
      <c r="M56" s="64">
        <f t="shared" si="0"/>
        <v>0</v>
      </c>
      <c r="N56" s="15"/>
      <c r="O56" s="8">
        <v>43532</v>
      </c>
      <c r="P56" s="9">
        <v>1674</v>
      </c>
    </row>
    <row r="57" spans="1:16">
      <c r="A57" s="8">
        <v>43526</v>
      </c>
      <c r="B57" s="12">
        <v>23</v>
      </c>
      <c r="C57" s="13">
        <v>38855.7421875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4">
        <v>0</v>
      </c>
      <c r="J57" s="14">
        <v>0</v>
      </c>
      <c r="K57" s="14">
        <v>0</v>
      </c>
      <c r="L57" s="14">
        <v>0</v>
      </c>
      <c r="M57" s="64">
        <f t="shared" si="0"/>
        <v>0</v>
      </c>
      <c r="N57" s="15"/>
      <c r="O57" s="8">
        <v>43533</v>
      </c>
      <c r="P57" s="9">
        <v>1674</v>
      </c>
    </row>
    <row r="58" spans="1:16">
      <c r="A58" s="8">
        <v>43526</v>
      </c>
      <c r="B58" s="12">
        <v>24</v>
      </c>
      <c r="C58" s="13">
        <v>37282.87890625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4">
        <v>0</v>
      </c>
      <c r="J58" s="14">
        <v>0</v>
      </c>
      <c r="K58" s="14">
        <v>0</v>
      </c>
      <c r="L58" s="14">
        <v>0</v>
      </c>
      <c r="M58" s="64">
        <f t="shared" si="0"/>
        <v>0</v>
      </c>
      <c r="N58" s="15"/>
      <c r="O58" s="8">
        <v>43534</v>
      </c>
      <c r="P58" s="9">
        <v>1674</v>
      </c>
    </row>
    <row r="59" spans="1:16">
      <c r="A59" s="8">
        <v>43527</v>
      </c>
      <c r="B59" s="12">
        <v>1</v>
      </c>
      <c r="C59" s="13">
        <v>36003.31640625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4">
        <v>0</v>
      </c>
      <c r="J59" s="14">
        <v>0</v>
      </c>
      <c r="K59" s="14">
        <v>0</v>
      </c>
      <c r="L59" s="14">
        <v>0</v>
      </c>
      <c r="M59" s="64">
        <f t="shared" si="0"/>
        <v>0</v>
      </c>
      <c r="N59" s="15"/>
      <c r="O59" s="8">
        <v>43535</v>
      </c>
      <c r="P59" s="9">
        <v>1674</v>
      </c>
    </row>
    <row r="60" spans="1:16">
      <c r="A60" s="8">
        <v>43527</v>
      </c>
      <c r="B60" s="12">
        <v>2</v>
      </c>
      <c r="C60" s="13">
        <v>35093.265625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4">
        <v>0</v>
      </c>
      <c r="J60" s="14">
        <v>0</v>
      </c>
      <c r="K60" s="14">
        <v>0</v>
      </c>
      <c r="L60" s="14">
        <v>0</v>
      </c>
      <c r="M60" s="64">
        <f t="shared" si="0"/>
        <v>0</v>
      </c>
      <c r="N60" s="15"/>
      <c r="O60" s="8">
        <v>43536</v>
      </c>
      <c r="P60" s="9">
        <v>1674</v>
      </c>
    </row>
    <row r="61" spans="1:16">
      <c r="A61" s="8">
        <v>43527</v>
      </c>
      <c r="B61" s="12">
        <v>3</v>
      </c>
      <c r="C61" s="13">
        <v>34691.44140625</v>
      </c>
      <c r="D61" s="13">
        <v>0</v>
      </c>
      <c r="E61" s="13">
        <v>0</v>
      </c>
      <c r="F61" s="13">
        <v>1.5555556035704099E-5</v>
      </c>
      <c r="G61" s="13">
        <v>1.5555556035704099E-5</v>
      </c>
      <c r="H61" s="13">
        <v>0</v>
      </c>
      <c r="I61" s="14">
        <v>9.2924468552593193E-9</v>
      </c>
      <c r="J61" s="14">
        <v>9.2924468552593193E-9</v>
      </c>
      <c r="K61" s="14">
        <v>9.2924468552593193E-9</v>
      </c>
      <c r="L61" s="14">
        <v>9.2924468552593193E-9</v>
      </c>
      <c r="M61" s="64">
        <f t="shared" si="0"/>
        <v>0</v>
      </c>
      <c r="N61" s="15"/>
      <c r="O61" s="8">
        <v>43537</v>
      </c>
      <c r="P61" s="9">
        <v>1674</v>
      </c>
    </row>
    <row r="62" spans="1:16">
      <c r="A62" s="8">
        <v>43527</v>
      </c>
      <c r="B62" s="12">
        <v>4</v>
      </c>
      <c r="C62" s="13">
        <v>34634.22265625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4">
        <v>0</v>
      </c>
      <c r="J62" s="14">
        <v>0</v>
      </c>
      <c r="K62" s="14">
        <v>0</v>
      </c>
      <c r="L62" s="14">
        <v>0</v>
      </c>
      <c r="M62" s="64">
        <f t="shared" si="0"/>
        <v>0</v>
      </c>
      <c r="N62" s="15"/>
      <c r="O62" s="8">
        <v>43538</v>
      </c>
      <c r="P62" s="9">
        <v>1674</v>
      </c>
    </row>
    <row r="63" spans="1:16">
      <c r="A63" s="8">
        <v>43527</v>
      </c>
      <c r="B63" s="12">
        <v>5</v>
      </c>
      <c r="C63" s="13">
        <v>34990.85546875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4">
        <v>0</v>
      </c>
      <c r="J63" s="14">
        <v>0</v>
      </c>
      <c r="K63" s="14">
        <v>0</v>
      </c>
      <c r="L63" s="14">
        <v>0</v>
      </c>
      <c r="M63" s="64">
        <f t="shared" si="0"/>
        <v>0</v>
      </c>
      <c r="N63" s="15"/>
      <c r="O63" s="8">
        <v>43539</v>
      </c>
      <c r="P63" s="9">
        <v>1674</v>
      </c>
    </row>
    <row r="64" spans="1:16">
      <c r="A64" s="8">
        <v>43527</v>
      </c>
      <c r="B64" s="12">
        <v>6</v>
      </c>
      <c r="C64" s="13">
        <v>35815.20703125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4">
        <v>0</v>
      </c>
      <c r="J64" s="14">
        <v>0</v>
      </c>
      <c r="K64" s="14">
        <v>0</v>
      </c>
      <c r="L64" s="14">
        <v>0</v>
      </c>
      <c r="M64" s="64">
        <f t="shared" si="0"/>
        <v>0</v>
      </c>
      <c r="N64" s="15"/>
      <c r="O64" s="8">
        <v>43540</v>
      </c>
      <c r="P64" s="9">
        <v>1674</v>
      </c>
    </row>
    <row r="65" spans="1:16">
      <c r="A65" s="8">
        <v>43527</v>
      </c>
      <c r="B65" s="12">
        <v>7</v>
      </c>
      <c r="C65" s="13">
        <v>37260.25</v>
      </c>
      <c r="D65" s="13">
        <v>0</v>
      </c>
      <c r="E65" s="13">
        <v>0</v>
      </c>
      <c r="F65" s="13">
        <v>1.4444444742467699E-5</v>
      </c>
      <c r="G65" s="13">
        <v>1.4444444742467699E-5</v>
      </c>
      <c r="H65" s="13">
        <v>0</v>
      </c>
      <c r="I65" s="14">
        <v>8.6287005630034103E-9</v>
      </c>
      <c r="J65" s="14">
        <v>8.6287005630034103E-9</v>
      </c>
      <c r="K65" s="14">
        <v>8.6287005630034103E-9</v>
      </c>
      <c r="L65" s="14">
        <v>8.6287005630034103E-9</v>
      </c>
      <c r="M65" s="64">
        <f t="shared" si="0"/>
        <v>0</v>
      </c>
      <c r="N65" s="15"/>
      <c r="O65" s="8">
        <v>43541</v>
      </c>
      <c r="P65" s="9">
        <v>1674</v>
      </c>
    </row>
    <row r="66" spans="1:16">
      <c r="A66" s="8">
        <v>43527</v>
      </c>
      <c r="B66" s="12">
        <v>8</v>
      </c>
      <c r="C66" s="13">
        <v>38863.34375</v>
      </c>
      <c r="D66" s="13">
        <v>61.9</v>
      </c>
      <c r="E66" s="13">
        <v>55.4</v>
      </c>
      <c r="F66" s="13">
        <v>8.128667874305</v>
      </c>
      <c r="G66" s="13">
        <v>8.1289848537869993</v>
      </c>
      <c r="H66" s="13">
        <v>3.1697948199999997E-4</v>
      </c>
      <c r="I66" s="14">
        <v>3.2121275475000002E-2</v>
      </c>
      <c r="J66" s="14">
        <v>3.2121464830000002E-2</v>
      </c>
      <c r="K66" s="14">
        <v>2.8238360301999998E-2</v>
      </c>
      <c r="L66" s="14">
        <v>2.8238549655999999E-2</v>
      </c>
      <c r="M66" s="64">
        <f t="shared" si="0"/>
        <v>1</v>
      </c>
      <c r="N66" s="15"/>
      <c r="O66" s="8">
        <v>43542</v>
      </c>
      <c r="P66" s="9">
        <v>1674</v>
      </c>
    </row>
    <row r="67" spans="1:16">
      <c r="A67" s="8">
        <v>43527</v>
      </c>
      <c r="B67" s="12">
        <v>9</v>
      </c>
      <c r="C67" s="13">
        <v>40832.35546875</v>
      </c>
      <c r="D67" s="13">
        <v>502.1</v>
      </c>
      <c r="E67" s="13">
        <v>498.2</v>
      </c>
      <c r="F67" s="13">
        <v>94.259445163436993</v>
      </c>
      <c r="G67" s="13">
        <v>94.259445163436993</v>
      </c>
      <c r="H67" s="13">
        <v>0</v>
      </c>
      <c r="I67" s="14">
        <v>0.24363235055900001</v>
      </c>
      <c r="J67" s="14">
        <v>0.24363235055900001</v>
      </c>
      <c r="K67" s="14">
        <v>0.24130260145499999</v>
      </c>
      <c r="L67" s="14">
        <v>0.24130260145499999</v>
      </c>
      <c r="M67" s="64">
        <f t="shared" si="0"/>
        <v>1</v>
      </c>
      <c r="N67" s="15"/>
      <c r="O67" s="8">
        <v>43543</v>
      </c>
      <c r="P67" s="9">
        <v>1674</v>
      </c>
    </row>
    <row r="68" spans="1:16">
      <c r="A68" s="8">
        <v>43527</v>
      </c>
      <c r="B68" s="12">
        <v>10</v>
      </c>
      <c r="C68" s="13">
        <v>42660.51171875</v>
      </c>
      <c r="D68" s="13">
        <v>989.5</v>
      </c>
      <c r="E68" s="13">
        <v>981.3</v>
      </c>
      <c r="F68" s="13">
        <v>203.79355421265001</v>
      </c>
      <c r="G68" s="13">
        <v>203.79355421265001</v>
      </c>
      <c r="H68" s="13">
        <v>0</v>
      </c>
      <c r="I68" s="14">
        <v>0.46935868923899998</v>
      </c>
      <c r="J68" s="14">
        <v>0.46935868923899998</v>
      </c>
      <c r="K68" s="14">
        <v>0.464460242405</v>
      </c>
      <c r="L68" s="14">
        <v>0.464460242405</v>
      </c>
      <c r="M68" s="64">
        <f t="shared" si="0"/>
        <v>1</v>
      </c>
      <c r="N68" s="15"/>
      <c r="O68" s="8">
        <v>43544</v>
      </c>
      <c r="P68" s="9">
        <v>1674</v>
      </c>
    </row>
    <row r="69" spans="1:16">
      <c r="A69" s="8">
        <v>43527</v>
      </c>
      <c r="B69" s="12">
        <v>11</v>
      </c>
      <c r="C69" s="13">
        <v>43871.546875</v>
      </c>
      <c r="D69" s="13">
        <v>1202.4000000000001</v>
      </c>
      <c r="E69" s="13">
        <v>1194</v>
      </c>
      <c r="F69" s="13">
        <v>347.25400927967502</v>
      </c>
      <c r="G69" s="13">
        <v>347.48010926458602</v>
      </c>
      <c r="H69" s="13">
        <v>0.22609998491</v>
      </c>
      <c r="I69" s="14">
        <v>0.51070483317500004</v>
      </c>
      <c r="J69" s="14">
        <v>0.51083989887699999</v>
      </c>
      <c r="K69" s="14">
        <v>0.50568691202799998</v>
      </c>
      <c r="L69" s="14">
        <v>0.50582197773000004</v>
      </c>
      <c r="M69" s="64">
        <f t="shared" si="0"/>
        <v>1</v>
      </c>
      <c r="N69" s="15"/>
      <c r="O69" s="8">
        <v>43545</v>
      </c>
      <c r="P69" s="9">
        <v>1674</v>
      </c>
    </row>
    <row r="70" spans="1:16">
      <c r="A70" s="8">
        <v>43527</v>
      </c>
      <c r="B70" s="12">
        <v>12</v>
      </c>
      <c r="C70" s="13">
        <v>44346.40625</v>
      </c>
      <c r="D70" s="13">
        <v>1243.8</v>
      </c>
      <c r="E70" s="13">
        <v>1235.5</v>
      </c>
      <c r="F70" s="13">
        <v>501.536332779063</v>
      </c>
      <c r="G70" s="13">
        <v>506.98311165716899</v>
      </c>
      <c r="H70" s="13">
        <v>5.4467788781059996</v>
      </c>
      <c r="I70" s="14">
        <v>0.44015345779100001</v>
      </c>
      <c r="J70" s="14">
        <v>0.44340720861400001</v>
      </c>
      <c r="K70" s="14">
        <v>0.4351952738</v>
      </c>
      <c r="L70" s="14">
        <v>0.43844902462399998</v>
      </c>
      <c r="M70" s="64">
        <f t="shared" si="0"/>
        <v>1</v>
      </c>
      <c r="N70" s="15"/>
      <c r="O70" s="8">
        <v>43546</v>
      </c>
      <c r="P70" s="9">
        <v>1674</v>
      </c>
    </row>
    <row r="71" spans="1:16">
      <c r="A71" s="8">
        <v>43527</v>
      </c>
      <c r="B71" s="12">
        <v>13</v>
      </c>
      <c r="C71" s="13">
        <v>44321.57421875</v>
      </c>
      <c r="D71" s="13">
        <v>1387.3</v>
      </c>
      <c r="E71" s="13">
        <v>1379</v>
      </c>
      <c r="F71" s="13">
        <v>563.95324880374801</v>
      </c>
      <c r="G71" s="13">
        <v>572.15046017951397</v>
      </c>
      <c r="H71" s="13">
        <v>8.1972113757660008</v>
      </c>
      <c r="I71" s="14">
        <v>0.48694715640399999</v>
      </c>
      <c r="J71" s="14">
        <v>0.49184393739299997</v>
      </c>
      <c r="K71" s="14">
        <v>0.48198897241299998</v>
      </c>
      <c r="L71" s="14">
        <v>0.48688575340200002</v>
      </c>
      <c r="M71" s="64">
        <f t="shared" si="0"/>
        <v>1</v>
      </c>
      <c r="N71" s="15"/>
      <c r="O71" s="8">
        <v>43547</v>
      </c>
      <c r="P71" s="9">
        <v>1674</v>
      </c>
    </row>
    <row r="72" spans="1:16">
      <c r="A72" s="8">
        <v>43527</v>
      </c>
      <c r="B72" s="12">
        <v>14</v>
      </c>
      <c r="C72" s="13">
        <v>43978.6484375</v>
      </c>
      <c r="D72" s="13">
        <v>1402</v>
      </c>
      <c r="E72" s="13">
        <v>1393.7</v>
      </c>
      <c r="F72" s="13">
        <v>546.62812330431404</v>
      </c>
      <c r="G72" s="13">
        <v>556.09226156420198</v>
      </c>
      <c r="H72" s="13">
        <v>9.4641382598869992</v>
      </c>
      <c r="I72" s="14">
        <v>0.50532122965100001</v>
      </c>
      <c r="J72" s="14">
        <v>0.51097483673499999</v>
      </c>
      <c r="K72" s="14">
        <v>0.50036304566000001</v>
      </c>
      <c r="L72" s="14">
        <v>0.50601665274499996</v>
      </c>
      <c r="M72" s="64">
        <f t="shared" si="0"/>
        <v>1</v>
      </c>
      <c r="N72" s="15"/>
      <c r="O72" s="8">
        <v>43548</v>
      </c>
      <c r="P72" s="9">
        <v>1674</v>
      </c>
    </row>
    <row r="73" spans="1:16">
      <c r="A73" s="8">
        <v>43527</v>
      </c>
      <c r="B73" s="12">
        <v>15</v>
      </c>
      <c r="C73" s="13">
        <v>43514.2265625</v>
      </c>
      <c r="D73" s="13">
        <v>1431.7</v>
      </c>
      <c r="E73" s="13">
        <v>1423.4</v>
      </c>
      <c r="F73" s="13">
        <v>480.076513896253</v>
      </c>
      <c r="G73" s="13">
        <v>487.419414757357</v>
      </c>
      <c r="H73" s="13">
        <v>7.3429008611039999</v>
      </c>
      <c r="I73" s="14">
        <v>0.564086371112</v>
      </c>
      <c r="J73" s="14">
        <v>0.568472811292</v>
      </c>
      <c r="K73" s="14">
        <v>0.55912818712199996</v>
      </c>
      <c r="L73" s="14">
        <v>0.56351462730199997</v>
      </c>
      <c r="M73" s="64">
        <f t="shared" si="0"/>
        <v>1</v>
      </c>
      <c r="N73" s="15"/>
      <c r="O73" s="8">
        <v>43549</v>
      </c>
      <c r="P73" s="9">
        <v>1674</v>
      </c>
    </row>
    <row r="74" spans="1:16">
      <c r="A74" s="8">
        <v>43527</v>
      </c>
      <c r="B74" s="12">
        <v>16</v>
      </c>
      <c r="C74" s="13">
        <v>43666.51953125</v>
      </c>
      <c r="D74" s="13">
        <v>1471.2</v>
      </c>
      <c r="E74" s="13">
        <v>1462.9</v>
      </c>
      <c r="F74" s="13">
        <v>342.57328913079402</v>
      </c>
      <c r="G74" s="13">
        <v>342.99990240229499</v>
      </c>
      <c r="H74" s="13">
        <v>0.42661327150099998</v>
      </c>
      <c r="I74" s="14">
        <v>0.67395465806300003</v>
      </c>
      <c r="J74" s="14">
        <v>0.67420950469999996</v>
      </c>
      <c r="K74" s="14">
        <v>0.66899647407200002</v>
      </c>
      <c r="L74" s="14">
        <v>0.66925132071000004</v>
      </c>
      <c r="M74" s="64">
        <f t="shared" si="0"/>
        <v>1</v>
      </c>
      <c r="N74" s="15"/>
      <c r="O74" s="8">
        <v>43550</v>
      </c>
      <c r="P74" s="9">
        <v>1674</v>
      </c>
    </row>
    <row r="75" spans="1:16">
      <c r="A75" s="8">
        <v>43527</v>
      </c>
      <c r="B75" s="12">
        <v>17</v>
      </c>
      <c r="C75" s="13">
        <v>44345.265625</v>
      </c>
      <c r="D75" s="13">
        <v>1384.5</v>
      </c>
      <c r="E75" s="13">
        <v>1376.3</v>
      </c>
      <c r="F75" s="13">
        <v>255.350919568009</v>
      </c>
      <c r="G75" s="13">
        <v>255.350919568009</v>
      </c>
      <c r="H75" s="13">
        <v>0</v>
      </c>
      <c r="I75" s="14">
        <v>0.674521553424</v>
      </c>
      <c r="J75" s="14">
        <v>0.674521553424</v>
      </c>
      <c r="K75" s="14">
        <v>0.66962310659000002</v>
      </c>
      <c r="L75" s="14">
        <v>0.66962310659000002</v>
      </c>
      <c r="M75" s="64">
        <f t="shared" si="0"/>
        <v>1</v>
      </c>
      <c r="N75" s="15"/>
      <c r="O75" s="8">
        <v>43551</v>
      </c>
      <c r="P75" s="9">
        <v>1674</v>
      </c>
    </row>
    <row r="76" spans="1:16">
      <c r="A76" s="8">
        <v>43527</v>
      </c>
      <c r="B76" s="12">
        <v>18</v>
      </c>
      <c r="C76" s="13">
        <v>45822.4765625</v>
      </c>
      <c r="D76" s="13">
        <v>817</v>
      </c>
      <c r="E76" s="13">
        <v>810.4</v>
      </c>
      <c r="F76" s="13">
        <v>113.134092647955</v>
      </c>
      <c r="G76" s="13">
        <v>113.134092647955</v>
      </c>
      <c r="H76" s="13">
        <v>0</v>
      </c>
      <c r="I76" s="14">
        <v>0.42046947870399998</v>
      </c>
      <c r="J76" s="14">
        <v>0.42046947870399998</v>
      </c>
      <c r="K76" s="14">
        <v>0.41652682637499999</v>
      </c>
      <c r="L76" s="14">
        <v>0.41652682637499999</v>
      </c>
      <c r="M76" s="64">
        <f t="shared" ref="M76:M139" si="1">IF(F76&gt;5,1,0)</f>
        <v>1</v>
      </c>
      <c r="N76" s="15"/>
      <c r="O76" s="8">
        <v>43552</v>
      </c>
      <c r="P76" s="9">
        <v>1674</v>
      </c>
    </row>
    <row r="77" spans="1:16">
      <c r="A77" s="8">
        <v>43527</v>
      </c>
      <c r="B77" s="12">
        <v>19</v>
      </c>
      <c r="C77" s="13">
        <v>48300.5234375</v>
      </c>
      <c r="D77" s="13">
        <v>76.400000000000006</v>
      </c>
      <c r="E77" s="13">
        <v>65.900000000000006</v>
      </c>
      <c r="F77" s="13">
        <v>8.2100545977170007</v>
      </c>
      <c r="G77" s="13">
        <v>8.2104434865829994</v>
      </c>
      <c r="H77" s="13">
        <v>3.88888866E-4</v>
      </c>
      <c r="I77" s="14">
        <v>4.0734502098000003E-2</v>
      </c>
      <c r="J77" s="14">
        <v>4.0734734409000002E-2</v>
      </c>
      <c r="K77" s="14">
        <v>3.4462100665000002E-2</v>
      </c>
      <c r="L77" s="14">
        <v>3.4462332976000001E-2</v>
      </c>
      <c r="M77" s="64">
        <f t="shared" si="1"/>
        <v>1</v>
      </c>
      <c r="N77" s="15"/>
      <c r="O77" s="8">
        <v>43553</v>
      </c>
      <c r="P77" s="9">
        <v>1674</v>
      </c>
    </row>
    <row r="78" spans="1:16">
      <c r="A78" s="8">
        <v>43527</v>
      </c>
      <c r="B78" s="12">
        <v>20</v>
      </c>
      <c r="C78" s="13">
        <v>50336.3046875</v>
      </c>
      <c r="D78" s="13">
        <v>0</v>
      </c>
      <c r="E78" s="13">
        <v>0</v>
      </c>
      <c r="F78" s="13">
        <v>0</v>
      </c>
      <c r="G78" s="13">
        <v>1.5688887969999999E-3</v>
      </c>
      <c r="H78" s="13">
        <v>1.5688887969999999E-3</v>
      </c>
      <c r="I78" s="14">
        <v>9.3720955634483298E-7</v>
      </c>
      <c r="J78" s="14">
        <v>0</v>
      </c>
      <c r="K78" s="14">
        <v>9.3720955634483298E-7</v>
      </c>
      <c r="L78" s="14">
        <v>0</v>
      </c>
      <c r="M78" s="64">
        <f t="shared" si="1"/>
        <v>0</v>
      </c>
      <c r="N78" s="15"/>
      <c r="O78" s="8">
        <v>43554</v>
      </c>
      <c r="P78" s="9">
        <v>1674</v>
      </c>
    </row>
    <row r="79" spans="1:16">
      <c r="A79" s="8">
        <v>43527</v>
      </c>
      <c r="B79" s="12">
        <v>21</v>
      </c>
      <c r="C79" s="13">
        <v>50710.2109375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4">
        <v>0</v>
      </c>
      <c r="J79" s="14">
        <v>0</v>
      </c>
      <c r="K79" s="14">
        <v>0</v>
      </c>
      <c r="L79" s="14">
        <v>0</v>
      </c>
      <c r="M79" s="64">
        <f t="shared" si="1"/>
        <v>0</v>
      </c>
      <c r="N79" s="15"/>
      <c r="O79" s="8">
        <v>43555</v>
      </c>
      <c r="P79" s="9">
        <v>1674</v>
      </c>
    </row>
    <row r="80" spans="1:16">
      <c r="A80" s="8">
        <v>43527</v>
      </c>
      <c r="B80" s="12">
        <v>22</v>
      </c>
      <c r="C80" s="13">
        <v>50107.71484375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4">
        <v>0</v>
      </c>
      <c r="J80" s="14">
        <v>0</v>
      </c>
      <c r="K80" s="14">
        <v>0</v>
      </c>
      <c r="L80" s="14">
        <v>0</v>
      </c>
      <c r="M80" s="64">
        <f t="shared" si="1"/>
        <v>0</v>
      </c>
      <c r="N80" s="15"/>
    </row>
    <row r="81" spans="1:14">
      <c r="A81" s="8">
        <v>43527</v>
      </c>
      <c r="B81" s="12">
        <v>23</v>
      </c>
      <c r="C81" s="13">
        <v>48336.11328125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4">
        <v>0</v>
      </c>
      <c r="J81" s="14">
        <v>0</v>
      </c>
      <c r="K81" s="14">
        <v>0</v>
      </c>
      <c r="L81" s="14">
        <v>0</v>
      </c>
      <c r="M81" s="64">
        <f t="shared" si="1"/>
        <v>0</v>
      </c>
      <c r="N81" s="15"/>
    </row>
    <row r="82" spans="1:14">
      <c r="A82" s="8">
        <v>43527</v>
      </c>
      <c r="B82" s="12">
        <v>24</v>
      </c>
      <c r="C82" s="13">
        <v>46698.9609375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4">
        <v>0</v>
      </c>
      <c r="J82" s="14">
        <v>0</v>
      </c>
      <c r="K82" s="14">
        <v>0</v>
      </c>
      <c r="L82" s="14">
        <v>0</v>
      </c>
      <c r="M82" s="64">
        <f t="shared" si="1"/>
        <v>0</v>
      </c>
      <c r="N82" s="15"/>
    </row>
    <row r="83" spans="1:14">
      <c r="A83" s="8">
        <v>43528</v>
      </c>
      <c r="B83" s="12">
        <v>1</v>
      </c>
      <c r="C83" s="13">
        <v>45693.55078125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4">
        <v>0</v>
      </c>
      <c r="J83" s="14">
        <v>0</v>
      </c>
      <c r="K83" s="14">
        <v>0</v>
      </c>
      <c r="L83" s="14">
        <v>0</v>
      </c>
      <c r="M83" s="64">
        <f t="shared" si="1"/>
        <v>0</v>
      </c>
      <c r="N83" s="15"/>
    </row>
    <row r="84" spans="1:14">
      <c r="A84" s="8">
        <v>43528</v>
      </c>
      <c r="B84" s="12">
        <v>2</v>
      </c>
      <c r="C84" s="13">
        <v>45395.2890625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4">
        <v>0</v>
      </c>
      <c r="J84" s="14">
        <v>0</v>
      </c>
      <c r="K84" s="14">
        <v>0</v>
      </c>
      <c r="L84" s="14">
        <v>0</v>
      </c>
      <c r="M84" s="64">
        <f t="shared" si="1"/>
        <v>0</v>
      </c>
      <c r="N84" s="15"/>
    </row>
    <row r="85" spans="1:14">
      <c r="A85" s="8">
        <v>43528</v>
      </c>
      <c r="B85" s="12">
        <v>3</v>
      </c>
      <c r="C85" s="13">
        <v>45701.2890625</v>
      </c>
      <c r="D85" s="13">
        <v>0</v>
      </c>
      <c r="E85" s="13">
        <v>0</v>
      </c>
      <c r="F85" s="13">
        <v>1.4444444742467699E-5</v>
      </c>
      <c r="G85" s="13">
        <v>1.4444444742467699E-5</v>
      </c>
      <c r="H85" s="13">
        <v>0</v>
      </c>
      <c r="I85" s="14">
        <v>8.6287005630034103E-9</v>
      </c>
      <c r="J85" s="14">
        <v>8.6287005630034103E-9</v>
      </c>
      <c r="K85" s="14">
        <v>8.6287005630034103E-9</v>
      </c>
      <c r="L85" s="14">
        <v>8.6287005630034103E-9</v>
      </c>
      <c r="M85" s="64">
        <f t="shared" si="1"/>
        <v>0</v>
      </c>
      <c r="N85" s="15"/>
    </row>
    <row r="86" spans="1:14">
      <c r="A86" s="8">
        <v>43528</v>
      </c>
      <c r="B86" s="12">
        <v>4</v>
      </c>
      <c r="C86" s="13">
        <v>46583.1328125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4">
        <v>0</v>
      </c>
      <c r="J86" s="14">
        <v>0</v>
      </c>
      <c r="K86" s="14">
        <v>0</v>
      </c>
      <c r="L86" s="14">
        <v>0</v>
      </c>
      <c r="M86" s="64">
        <f t="shared" si="1"/>
        <v>0</v>
      </c>
      <c r="N86" s="15"/>
    </row>
    <row r="87" spans="1:14">
      <c r="A87" s="8">
        <v>43528</v>
      </c>
      <c r="B87" s="12">
        <v>5</v>
      </c>
      <c r="C87" s="13">
        <v>48515.54296875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4">
        <v>0</v>
      </c>
      <c r="J87" s="14">
        <v>0</v>
      </c>
      <c r="K87" s="14">
        <v>0</v>
      </c>
      <c r="L87" s="14">
        <v>0</v>
      </c>
      <c r="M87" s="64">
        <f t="shared" si="1"/>
        <v>0</v>
      </c>
      <c r="N87" s="15"/>
    </row>
    <row r="88" spans="1:14">
      <c r="A88" s="8">
        <v>43528</v>
      </c>
      <c r="B88" s="12">
        <v>6</v>
      </c>
      <c r="C88" s="13">
        <v>52006.72265625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4">
        <v>0</v>
      </c>
      <c r="J88" s="14">
        <v>0</v>
      </c>
      <c r="K88" s="14">
        <v>0</v>
      </c>
      <c r="L88" s="14">
        <v>0</v>
      </c>
      <c r="M88" s="64">
        <f t="shared" si="1"/>
        <v>0</v>
      </c>
      <c r="N88" s="15"/>
    </row>
    <row r="89" spans="1:14">
      <c r="A89" s="8">
        <v>43528</v>
      </c>
      <c r="B89" s="12">
        <v>7</v>
      </c>
      <c r="C89" s="13">
        <v>56881.2421875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4">
        <v>0</v>
      </c>
      <c r="J89" s="14">
        <v>0</v>
      </c>
      <c r="K89" s="14">
        <v>0</v>
      </c>
      <c r="L89" s="14">
        <v>0</v>
      </c>
      <c r="M89" s="64">
        <f t="shared" si="1"/>
        <v>0</v>
      </c>
      <c r="N89" s="15"/>
    </row>
    <row r="90" spans="1:14">
      <c r="A90" s="8">
        <v>43528</v>
      </c>
      <c r="B90" s="12">
        <v>8</v>
      </c>
      <c r="C90" s="13">
        <v>58718.87890625</v>
      </c>
      <c r="D90" s="13">
        <v>28.4</v>
      </c>
      <c r="E90" s="13">
        <v>21</v>
      </c>
      <c r="F90" s="13">
        <v>11.114096675503999</v>
      </c>
      <c r="G90" s="13">
        <v>11.114096675503999</v>
      </c>
      <c r="H90" s="13">
        <v>0</v>
      </c>
      <c r="I90" s="14">
        <v>1.0326107123E-2</v>
      </c>
      <c r="J90" s="14">
        <v>1.0326107123E-2</v>
      </c>
      <c r="K90" s="14">
        <v>5.9055575409999997E-3</v>
      </c>
      <c r="L90" s="14">
        <v>5.9055575409999997E-3</v>
      </c>
      <c r="M90" s="64">
        <f t="shared" si="1"/>
        <v>1</v>
      </c>
      <c r="N90" s="15"/>
    </row>
    <row r="91" spans="1:14">
      <c r="A91" s="8">
        <v>43528</v>
      </c>
      <c r="B91" s="12">
        <v>9</v>
      </c>
      <c r="C91" s="13">
        <v>58462.1484375</v>
      </c>
      <c r="D91" s="13">
        <v>186.7</v>
      </c>
      <c r="E91" s="13">
        <v>181.7</v>
      </c>
      <c r="F91" s="13">
        <v>88.760953648645</v>
      </c>
      <c r="G91" s="13">
        <v>88.760953648645</v>
      </c>
      <c r="H91" s="13">
        <v>0</v>
      </c>
      <c r="I91" s="14">
        <v>5.8506001404000002E-2</v>
      </c>
      <c r="J91" s="14">
        <v>5.8506001404000002E-2</v>
      </c>
      <c r="K91" s="14">
        <v>5.5519143579000001E-2</v>
      </c>
      <c r="L91" s="14">
        <v>5.5519143579000001E-2</v>
      </c>
      <c r="M91" s="64">
        <f t="shared" si="1"/>
        <v>1</v>
      </c>
      <c r="N91" s="15"/>
    </row>
    <row r="92" spans="1:14">
      <c r="A92" s="8">
        <v>43528</v>
      </c>
      <c r="B92" s="12">
        <v>10</v>
      </c>
      <c r="C92" s="13">
        <v>58360.7421875</v>
      </c>
      <c r="D92" s="13">
        <v>423.9</v>
      </c>
      <c r="E92" s="13">
        <v>416.9</v>
      </c>
      <c r="F92" s="13">
        <v>222.75646960788299</v>
      </c>
      <c r="G92" s="13">
        <v>222.75646960788299</v>
      </c>
      <c r="H92" s="13">
        <v>0</v>
      </c>
      <c r="I92" s="14">
        <v>0.120157425562</v>
      </c>
      <c r="J92" s="14">
        <v>0.120157425562</v>
      </c>
      <c r="K92" s="14">
        <v>0.11597582460600001</v>
      </c>
      <c r="L92" s="14">
        <v>0.11597582460600001</v>
      </c>
      <c r="M92" s="64">
        <f t="shared" si="1"/>
        <v>1</v>
      </c>
      <c r="N92" s="15"/>
    </row>
    <row r="93" spans="1:14">
      <c r="A93" s="8">
        <v>43528</v>
      </c>
      <c r="B93" s="12">
        <v>11</v>
      </c>
      <c r="C93" s="13">
        <v>57879.296875</v>
      </c>
      <c r="D93" s="13">
        <v>615.29999999999995</v>
      </c>
      <c r="E93" s="13">
        <v>608.20000000000005</v>
      </c>
      <c r="F93" s="13">
        <v>398.43181533045203</v>
      </c>
      <c r="G93" s="13">
        <v>398.43181533045203</v>
      </c>
      <c r="H93" s="13">
        <v>0</v>
      </c>
      <c r="I93" s="14">
        <v>0.12955088689899999</v>
      </c>
      <c r="J93" s="14">
        <v>0.12955088689899999</v>
      </c>
      <c r="K93" s="14">
        <v>0.12530954878700001</v>
      </c>
      <c r="L93" s="14">
        <v>0.12530954878700001</v>
      </c>
      <c r="M93" s="64">
        <f t="shared" si="1"/>
        <v>1</v>
      </c>
      <c r="N93" s="15"/>
    </row>
    <row r="94" spans="1:14">
      <c r="A94" s="8">
        <v>43528</v>
      </c>
      <c r="B94" s="12">
        <v>12</v>
      </c>
      <c r="C94" s="13">
        <v>56781.9765625</v>
      </c>
      <c r="D94" s="13">
        <v>731.5</v>
      </c>
      <c r="E94" s="13">
        <v>723.4</v>
      </c>
      <c r="F94" s="13">
        <v>645.07569320466803</v>
      </c>
      <c r="G94" s="13">
        <v>646.47279316584297</v>
      </c>
      <c r="H94" s="13">
        <v>1.397099961174</v>
      </c>
      <c r="I94" s="14">
        <v>5.0792835623E-2</v>
      </c>
      <c r="J94" s="14">
        <v>5.1627423414E-2</v>
      </c>
      <c r="K94" s="14">
        <v>4.5954125945999999E-2</v>
      </c>
      <c r="L94" s="14">
        <v>4.6788713736E-2</v>
      </c>
      <c r="M94" s="64">
        <f t="shared" si="1"/>
        <v>1</v>
      </c>
      <c r="N94" s="15"/>
    </row>
    <row r="95" spans="1:14">
      <c r="A95" s="8">
        <v>43528</v>
      </c>
      <c r="B95" s="12">
        <v>13</v>
      </c>
      <c r="C95" s="13">
        <v>55464.578125</v>
      </c>
      <c r="D95" s="13">
        <v>1083.5999999999999</v>
      </c>
      <c r="E95" s="13">
        <v>1075.3</v>
      </c>
      <c r="F95" s="13">
        <v>907.11392164468805</v>
      </c>
      <c r="G95" s="13">
        <v>930.32398783392398</v>
      </c>
      <c r="H95" s="13">
        <v>23.210066189235999</v>
      </c>
      <c r="I95" s="14">
        <v>9.1562731282000001E-2</v>
      </c>
      <c r="J95" s="14">
        <v>0.10542776484700001</v>
      </c>
      <c r="K95" s="14">
        <v>8.6604547291000006E-2</v>
      </c>
      <c r="L95" s="14">
        <v>0.100469580857</v>
      </c>
      <c r="M95" s="64">
        <f t="shared" si="1"/>
        <v>1</v>
      </c>
      <c r="N95" s="15"/>
    </row>
    <row r="96" spans="1:14">
      <c r="A96" s="8">
        <v>43528</v>
      </c>
      <c r="B96" s="12">
        <v>14</v>
      </c>
      <c r="C96" s="13">
        <v>54485.8984375</v>
      </c>
      <c r="D96" s="13">
        <v>1072.9000000000001</v>
      </c>
      <c r="E96" s="13">
        <v>1064.5999999999999</v>
      </c>
      <c r="F96" s="13">
        <v>1104.7310719505899</v>
      </c>
      <c r="G96" s="13">
        <v>1147.31335990005</v>
      </c>
      <c r="H96" s="13">
        <v>42.582287949456003</v>
      </c>
      <c r="I96" s="14">
        <v>4.4452425268000001E-2</v>
      </c>
      <c r="J96" s="14">
        <v>1.901497727E-2</v>
      </c>
      <c r="K96" s="14">
        <v>4.9410609259000003E-2</v>
      </c>
      <c r="L96" s="14">
        <v>2.397316126E-2</v>
      </c>
      <c r="M96" s="64">
        <f t="shared" si="1"/>
        <v>1</v>
      </c>
      <c r="N96" s="15"/>
    </row>
    <row r="97" spans="1:14">
      <c r="A97" s="8">
        <v>43528</v>
      </c>
      <c r="B97" s="12">
        <v>15</v>
      </c>
      <c r="C97" s="13">
        <v>53496.75390625</v>
      </c>
      <c r="D97" s="13">
        <v>1189.8</v>
      </c>
      <c r="E97" s="13">
        <v>1181.5</v>
      </c>
      <c r="F97" s="13">
        <v>1154.90177708069</v>
      </c>
      <c r="G97" s="13">
        <v>1244.27417592234</v>
      </c>
      <c r="H97" s="13">
        <v>89.372398841646003</v>
      </c>
      <c r="I97" s="14">
        <v>3.2541323727999998E-2</v>
      </c>
      <c r="J97" s="14">
        <v>2.0847206044000002E-2</v>
      </c>
      <c r="K97" s="14">
        <v>3.7499507719E-2</v>
      </c>
      <c r="L97" s="14">
        <v>1.5889022054000002E-2</v>
      </c>
      <c r="M97" s="64">
        <f t="shared" si="1"/>
        <v>1</v>
      </c>
      <c r="N97" s="15"/>
    </row>
    <row r="98" spans="1:14">
      <c r="A98" s="8">
        <v>43528</v>
      </c>
      <c r="B98" s="12">
        <v>16</v>
      </c>
      <c r="C98" s="13">
        <v>52566.91796875</v>
      </c>
      <c r="D98" s="13">
        <v>1311.4</v>
      </c>
      <c r="E98" s="13">
        <v>1303.2</v>
      </c>
      <c r="F98" s="13">
        <v>1290.5819400580699</v>
      </c>
      <c r="G98" s="13">
        <v>1386.8252957561299</v>
      </c>
      <c r="H98" s="13">
        <v>96.243355698054998</v>
      </c>
      <c r="I98" s="14">
        <v>4.5056926974000003E-2</v>
      </c>
      <c r="J98" s="14">
        <v>1.2436117050000001E-2</v>
      </c>
      <c r="K98" s="14">
        <v>4.9955373807999998E-2</v>
      </c>
      <c r="L98" s="14">
        <v>7.5376702159999998E-3</v>
      </c>
      <c r="M98" s="64">
        <f t="shared" si="1"/>
        <v>1</v>
      </c>
      <c r="N98" s="15"/>
    </row>
    <row r="99" spans="1:14">
      <c r="A99" s="8">
        <v>43528</v>
      </c>
      <c r="B99" s="12">
        <v>17</v>
      </c>
      <c r="C99" s="13">
        <v>53022.15625</v>
      </c>
      <c r="D99" s="13">
        <v>1207.5</v>
      </c>
      <c r="E99" s="13">
        <v>1199.3</v>
      </c>
      <c r="F99" s="13">
        <v>1294.67836434788</v>
      </c>
      <c r="G99" s="13">
        <v>1401.91495343208</v>
      </c>
      <c r="H99" s="13">
        <v>107.236589084201</v>
      </c>
      <c r="I99" s="14">
        <v>0.116137965013</v>
      </c>
      <c r="J99" s="14">
        <v>5.2077875954E-2</v>
      </c>
      <c r="K99" s="14">
        <v>0.12103641184699999</v>
      </c>
      <c r="L99" s="14">
        <v>5.6976322788000001E-2</v>
      </c>
      <c r="M99" s="64">
        <f t="shared" si="1"/>
        <v>1</v>
      </c>
      <c r="N99" s="15"/>
    </row>
    <row r="100" spans="1:14">
      <c r="A100" s="8">
        <v>43528</v>
      </c>
      <c r="B100" s="12">
        <v>18</v>
      </c>
      <c r="C100" s="13">
        <v>54437.54296875</v>
      </c>
      <c r="D100" s="13">
        <v>709.7</v>
      </c>
      <c r="E100" s="13">
        <v>700.2</v>
      </c>
      <c r="F100" s="13">
        <v>884.59913091023805</v>
      </c>
      <c r="G100" s="13">
        <v>943.83911240047905</v>
      </c>
      <c r="H100" s="13">
        <v>59.239981490241</v>
      </c>
      <c r="I100" s="14">
        <v>0.13986804802800001</v>
      </c>
      <c r="J100" s="14">
        <v>0.104479767568</v>
      </c>
      <c r="K100" s="14">
        <v>0.14554307789699999</v>
      </c>
      <c r="L100" s="14">
        <v>0.110154797437</v>
      </c>
      <c r="M100" s="64">
        <f t="shared" si="1"/>
        <v>1</v>
      </c>
      <c r="N100" s="15"/>
    </row>
    <row r="101" spans="1:14">
      <c r="A101" s="8">
        <v>43528</v>
      </c>
      <c r="B101" s="12">
        <v>19</v>
      </c>
      <c r="C101" s="13">
        <v>57012.76171875</v>
      </c>
      <c r="D101" s="13">
        <v>88</v>
      </c>
      <c r="E101" s="13">
        <v>77.900000000000006</v>
      </c>
      <c r="F101" s="13">
        <v>86.522010175141006</v>
      </c>
      <c r="G101" s="13">
        <v>86.52263128621</v>
      </c>
      <c r="H101" s="13">
        <v>6.2111106799999998E-4</v>
      </c>
      <c r="I101" s="14">
        <v>8.8253805999999996E-4</v>
      </c>
      <c r="J101" s="14">
        <v>8.8290909400000003E-4</v>
      </c>
      <c r="K101" s="14">
        <v>5.150914746E-3</v>
      </c>
      <c r="L101" s="14">
        <v>5.1505437120000002E-3</v>
      </c>
      <c r="M101" s="64">
        <f t="shared" si="1"/>
        <v>1</v>
      </c>
      <c r="N101" s="15"/>
    </row>
    <row r="102" spans="1:14">
      <c r="A102" s="8">
        <v>43528</v>
      </c>
      <c r="B102" s="12">
        <v>20</v>
      </c>
      <c r="C102" s="13">
        <v>58550.6796875</v>
      </c>
      <c r="D102" s="13">
        <v>0</v>
      </c>
      <c r="E102" s="13">
        <v>0</v>
      </c>
      <c r="F102" s="13">
        <v>1.2666666379999999E-3</v>
      </c>
      <c r="G102" s="13">
        <v>4.8180997619999997E-3</v>
      </c>
      <c r="H102" s="13">
        <v>3.551433124E-3</v>
      </c>
      <c r="I102" s="14">
        <v>2.8781957961641201E-6</v>
      </c>
      <c r="J102" s="14">
        <v>7.5667063223085997E-7</v>
      </c>
      <c r="K102" s="14">
        <v>2.8781957961641201E-6</v>
      </c>
      <c r="L102" s="14">
        <v>7.5667063223085997E-7</v>
      </c>
      <c r="M102" s="64">
        <f t="shared" si="1"/>
        <v>0</v>
      </c>
      <c r="N102" s="15"/>
    </row>
    <row r="103" spans="1:14">
      <c r="A103" s="8">
        <v>43528</v>
      </c>
      <c r="B103" s="12">
        <v>21</v>
      </c>
      <c r="C103" s="13">
        <v>58044.421875</v>
      </c>
      <c r="D103" s="13">
        <v>0</v>
      </c>
      <c r="E103" s="13">
        <v>0</v>
      </c>
      <c r="F103" s="13">
        <v>1.0293333102999999E-2</v>
      </c>
      <c r="G103" s="13">
        <v>1.3861677518E-2</v>
      </c>
      <c r="H103" s="13">
        <v>3.5683444149999998E-3</v>
      </c>
      <c r="I103" s="14">
        <v>8.2805719943728298E-6</v>
      </c>
      <c r="J103" s="14">
        <v>6.1489445063141196E-6</v>
      </c>
      <c r="K103" s="14">
        <v>8.2805719943728298E-6</v>
      </c>
      <c r="L103" s="14">
        <v>6.1489445063141196E-6</v>
      </c>
      <c r="M103" s="64">
        <f t="shared" si="1"/>
        <v>0</v>
      </c>
      <c r="N103" s="15"/>
    </row>
    <row r="104" spans="1:14">
      <c r="A104" s="8">
        <v>43528</v>
      </c>
      <c r="B104" s="12">
        <v>22</v>
      </c>
      <c r="C104" s="13">
        <v>56760.0703125</v>
      </c>
      <c r="D104" s="13">
        <v>0</v>
      </c>
      <c r="E104" s="13">
        <v>0</v>
      </c>
      <c r="F104" s="13">
        <v>1.146666641E-2</v>
      </c>
      <c r="G104" s="13">
        <v>1.6277210752999999E-2</v>
      </c>
      <c r="H104" s="13">
        <v>4.8105443429999999E-3</v>
      </c>
      <c r="I104" s="14">
        <v>9.7235428635402193E-6</v>
      </c>
      <c r="J104" s="14">
        <v>6.8498604601951602E-6</v>
      </c>
      <c r="K104" s="14">
        <v>9.7235428635402193E-6</v>
      </c>
      <c r="L104" s="14">
        <v>6.8498604601951602E-6</v>
      </c>
      <c r="M104" s="64">
        <f t="shared" si="1"/>
        <v>0</v>
      </c>
      <c r="N104" s="15"/>
    </row>
    <row r="105" spans="1:14">
      <c r="A105" s="8">
        <v>43528</v>
      </c>
      <c r="B105" s="12">
        <v>23</v>
      </c>
      <c r="C105" s="13">
        <v>54151.3125</v>
      </c>
      <c r="D105" s="13">
        <v>0</v>
      </c>
      <c r="E105" s="13">
        <v>0</v>
      </c>
      <c r="F105" s="13">
        <v>9.8333331129999996E-3</v>
      </c>
      <c r="G105" s="13">
        <v>1.2527655344999999E-2</v>
      </c>
      <c r="H105" s="13">
        <v>2.6943222309999998E-3</v>
      </c>
      <c r="I105" s="14">
        <v>7.4836650807840802E-6</v>
      </c>
      <c r="J105" s="14">
        <v>5.8741535923185198E-6</v>
      </c>
      <c r="K105" s="14">
        <v>7.4836650807840802E-6</v>
      </c>
      <c r="L105" s="14">
        <v>5.8741535923185198E-6</v>
      </c>
      <c r="M105" s="64">
        <f t="shared" si="1"/>
        <v>0</v>
      </c>
      <c r="N105" s="15"/>
    </row>
    <row r="106" spans="1:14">
      <c r="A106" s="8">
        <v>43528</v>
      </c>
      <c r="B106" s="12">
        <v>24</v>
      </c>
      <c r="C106" s="13">
        <v>51969.953125</v>
      </c>
      <c r="D106" s="13">
        <v>0</v>
      </c>
      <c r="E106" s="13">
        <v>0</v>
      </c>
      <c r="F106" s="13">
        <v>9.9222219999999996E-3</v>
      </c>
      <c r="G106" s="13">
        <v>1.2648199787999999E-2</v>
      </c>
      <c r="H106" s="13">
        <v>2.725977788E-3</v>
      </c>
      <c r="I106" s="14">
        <v>7.55567490377278E-6</v>
      </c>
      <c r="J106" s="14">
        <v>5.9272532858083996E-6</v>
      </c>
      <c r="K106" s="14">
        <v>7.55567490377278E-6</v>
      </c>
      <c r="L106" s="14">
        <v>5.9272532858083996E-6</v>
      </c>
      <c r="M106" s="64">
        <f t="shared" si="1"/>
        <v>0</v>
      </c>
      <c r="N106" s="15"/>
    </row>
    <row r="107" spans="1:14">
      <c r="A107" s="8">
        <v>43529</v>
      </c>
      <c r="B107" s="12">
        <v>1</v>
      </c>
      <c r="C107" s="13">
        <v>50810.91796875</v>
      </c>
      <c r="D107" s="13">
        <v>0</v>
      </c>
      <c r="E107" s="13">
        <v>0</v>
      </c>
      <c r="F107" s="13">
        <v>2.877777713E-3</v>
      </c>
      <c r="G107" s="13">
        <v>3.754844387E-3</v>
      </c>
      <c r="H107" s="13">
        <v>8.7706667300000004E-4</v>
      </c>
      <c r="I107" s="14">
        <v>2.24303726847317E-6</v>
      </c>
      <c r="J107" s="14">
        <v>1.71910257673502E-6</v>
      </c>
      <c r="K107" s="14">
        <v>2.24303726847317E-6</v>
      </c>
      <c r="L107" s="14">
        <v>1.71910257673502E-6</v>
      </c>
      <c r="M107" s="64">
        <f t="shared" si="1"/>
        <v>0</v>
      </c>
      <c r="N107" s="15"/>
    </row>
    <row r="108" spans="1:14">
      <c r="A108" s="8">
        <v>43529</v>
      </c>
      <c r="B108" s="12">
        <v>2</v>
      </c>
      <c r="C108" s="13">
        <v>50623.42578125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4">
        <v>0</v>
      </c>
      <c r="J108" s="14">
        <v>0</v>
      </c>
      <c r="K108" s="14">
        <v>0</v>
      </c>
      <c r="L108" s="14">
        <v>0</v>
      </c>
      <c r="M108" s="64">
        <f t="shared" si="1"/>
        <v>0</v>
      </c>
      <c r="N108" s="15"/>
    </row>
    <row r="109" spans="1:14">
      <c r="A109" s="8">
        <v>43529</v>
      </c>
      <c r="B109" s="12">
        <v>3</v>
      </c>
      <c r="C109" s="13">
        <v>50892.4609375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4">
        <v>0</v>
      </c>
      <c r="J109" s="14">
        <v>0</v>
      </c>
      <c r="K109" s="14">
        <v>0</v>
      </c>
      <c r="L109" s="14">
        <v>0</v>
      </c>
      <c r="M109" s="64">
        <f t="shared" si="1"/>
        <v>0</v>
      </c>
      <c r="N109" s="15"/>
    </row>
    <row r="110" spans="1:14">
      <c r="A110" s="8">
        <v>43529</v>
      </c>
      <c r="B110" s="12">
        <v>4</v>
      </c>
      <c r="C110" s="13">
        <v>51565.08203125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4">
        <v>0</v>
      </c>
      <c r="J110" s="14">
        <v>0</v>
      </c>
      <c r="K110" s="14">
        <v>0</v>
      </c>
      <c r="L110" s="14">
        <v>0</v>
      </c>
      <c r="M110" s="64">
        <f t="shared" si="1"/>
        <v>0</v>
      </c>
      <c r="N110" s="15"/>
    </row>
    <row r="111" spans="1:14">
      <c r="A111" s="8">
        <v>43529</v>
      </c>
      <c r="B111" s="12">
        <v>5</v>
      </c>
      <c r="C111" s="13">
        <v>53163.68359375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4">
        <v>0</v>
      </c>
      <c r="J111" s="14">
        <v>0</v>
      </c>
      <c r="K111" s="14">
        <v>0</v>
      </c>
      <c r="L111" s="14">
        <v>0</v>
      </c>
      <c r="M111" s="64">
        <f t="shared" si="1"/>
        <v>0</v>
      </c>
      <c r="N111" s="15"/>
    </row>
    <row r="112" spans="1:14">
      <c r="A112" s="8">
        <v>43529</v>
      </c>
      <c r="B112" s="12">
        <v>6</v>
      </c>
      <c r="C112" s="13">
        <v>56229.58984375</v>
      </c>
      <c r="D112" s="13">
        <v>0</v>
      </c>
      <c r="E112" s="13">
        <v>0</v>
      </c>
      <c r="F112" s="13">
        <v>1.4444444742467699E-5</v>
      </c>
      <c r="G112" s="13">
        <v>1.4444444742467699E-5</v>
      </c>
      <c r="H112" s="13">
        <v>0</v>
      </c>
      <c r="I112" s="14">
        <v>8.6287005630034103E-9</v>
      </c>
      <c r="J112" s="14">
        <v>8.6287005630034103E-9</v>
      </c>
      <c r="K112" s="14">
        <v>8.6287005630034103E-9</v>
      </c>
      <c r="L112" s="14">
        <v>8.6287005630034103E-9</v>
      </c>
      <c r="M112" s="64">
        <f t="shared" si="1"/>
        <v>0</v>
      </c>
      <c r="N112" s="15"/>
    </row>
    <row r="113" spans="1:14">
      <c r="A113" s="8">
        <v>43529</v>
      </c>
      <c r="B113" s="12">
        <v>7</v>
      </c>
      <c r="C113" s="13">
        <v>60157.6875</v>
      </c>
      <c r="D113" s="13">
        <v>0</v>
      </c>
      <c r="E113" s="13">
        <v>0</v>
      </c>
      <c r="F113" s="13">
        <v>1.2051420267E-2</v>
      </c>
      <c r="G113" s="13">
        <v>1.2112457294E-2</v>
      </c>
      <c r="H113" s="13">
        <v>6.1037027173574905E-5</v>
      </c>
      <c r="I113" s="14">
        <v>7.2356375715919403E-6</v>
      </c>
      <c r="J113" s="14">
        <v>7.1991757871393699E-6</v>
      </c>
      <c r="K113" s="14">
        <v>7.2356375715919403E-6</v>
      </c>
      <c r="L113" s="14">
        <v>7.1991757871393699E-6</v>
      </c>
      <c r="M113" s="64">
        <f t="shared" si="1"/>
        <v>0</v>
      </c>
      <c r="N113" s="15"/>
    </row>
    <row r="114" spans="1:14">
      <c r="A114" s="8">
        <v>43529</v>
      </c>
      <c r="B114" s="12">
        <v>8</v>
      </c>
      <c r="C114" s="13">
        <v>60692.421875</v>
      </c>
      <c r="D114" s="13">
        <v>80.599999999999994</v>
      </c>
      <c r="E114" s="13">
        <v>74.400000000000006</v>
      </c>
      <c r="F114" s="13">
        <v>78.210306275031996</v>
      </c>
      <c r="G114" s="13">
        <v>78.510728498475004</v>
      </c>
      <c r="H114" s="13">
        <v>0.30042222344199998</v>
      </c>
      <c r="I114" s="14">
        <v>1.2480713860000001E-3</v>
      </c>
      <c r="J114" s="14">
        <v>1.4275350800000001E-3</v>
      </c>
      <c r="K114" s="14">
        <v>2.4556323160000002E-3</v>
      </c>
      <c r="L114" s="14">
        <v>2.276168623E-3</v>
      </c>
      <c r="M114" s="64">
        <f t="shared" si="1"/>
        <v>1</v>
      </c>
      <c r="N114" s="15"/>
    </row>
    <row r="115" spans="1:14">
      <c r="A115" s="8">
        <v>43529</v>
      </c>
      <c r="B115" s="12">
        <v>9</v>
      </c>
      <c r="C115" s="13">
        <v>58446.875</v>
      </c>
      <c r="D115" s="13">
        <v>561.70000000000005</v>
      </c>
      <c r="E115" s="13">
        <v>561.70000000000005</v>
      </c>
      <c r="F115" s="13">
        <v>678.11804491811301</v>
      </c>
      <c r="G115" s="13">
        <v>683.41067810403001</v>
      </c>
      <c r="H115" s="13">
        <v>5.2926331859160003</v>
      </c>
      <c r="I115" s="14">
        <v>7.2706498270000003E-2</v>
      </c>
      <c r="J115" s="14">
        <v>6.9544829700000005E-2</v>
      </c>
      <c r="K115" s="14">
        <v>7.2706498270000003E-2</v>
      </c>
      <c r="L115" s="14">
        <v>6.9544829700000005E-2</v>
      </c>
      <c r="M115" s="64">
        <f t="shared" si="1"/>
        <v>1</v>
      </c>
      <c r="N115" s="15"/>
    </row>
    <row r="116" spans="1:14">
      <c r="A116" s="8">
        <v>43529</v>
      </c>
      <c r="B116" s="12">
        <v>10</v>
      </c>
      <c r="C116" s="13">
        <v>56143.90234375</v>
      </c>
      <c r="D116" s="13">
        <v>1307.8</v>
      </c>
      <c r="E116" s="13">
        <v>1307.8</v>
      </c>
      <c r="F116" s="13">
        <v>1306.94424639252</v>
      </c>
      <c r="G116" s="13">
        <v>1385.75699217346</v>
      </c>
      <c r="H116" s="13">
        <v>78.812745780943999</v>
      </c>
      <c r="I116" s="14">
        <v>4.6569290425999998E-2</v>
      </c>
      <c r="J116" s="14">
        <v>5.1120287099999998E-4</v>
      </c>
      <c r="K116" s="14">
        <v>4.6569290425999998E-2</v>
      </c>
      <c r="L116" s="14">
        <v>5.1120287099999998E-4</v>
      </c>
      <c r="M116" s="64">
        <f t="shared" si="1"/>
        <v>1</v>
      </c>
      <c r="N116" s="15"/>
    </row>
    <row r="117" spans="1:14">
      <c r="A117" s="8">
        <v>43529</v>
      </c>
      <c r="B117" s="12">
        <v>11</v>
      </c>
      <c r="C117" s="13">
        <v>53896.5078125</v>
      </c>
      <c r="D117" s="13">
        <v>1394.2</v>
      </c>
      <c r="E117" s="13">
        <v>1394.2</v>
      </c>
      <c r="F117" s="13">
        <v>1406.7781677320299</v>
      </c>
      <c r="G117" s="13">
        <v>1489.5262307601499</v>
      </c>
      <c r="H117" s="13">
        <v>82.748063028122999</v>
      </c>
      <c r="I117" s="14">
        <v>5.6945179664999998E-2</v>
      </c>
      <c r="J117" s="14">
        <v>7.5138397440000001E-3</v>
      </c>
      <c r="K117" s="14">
        <v>5.6945179664999998E-2</v>
      </c>
      <c r="L117" s="14">
        <v>7.5138397440000001E-3</v>
      </c>
      <c r="M117" s="64">
        <f t="shared" si="1"/>
        <v>1</v>
      </c>
      <c r="N117" s="15"/>
    </row>
    <row r="118" spans="1:14">
      <c r="A118" s="8">
        <v>43529</v>
      </c>
      <c r="B118" s="12">
        <v>12</v>
      </c>
      <c r="C118" s="13">
        <v>51482.52734375</v>
      </c>
      <c r="D118" s="13">
        <v>1416</v>
      </c>
      <c r="E118" s="13">
        <v>1409.5</v>
      </c>
      <c r="F118" s="13">
        <v>1461.6571926736799</v>
      </c>
      <c r="G118" s="13">
        <v>1549.2345451762901</v>
      </c>
      <c r="H118" s="13">
        <v>87.577352502609997</v>
      </c>
      <c r="I118" s="14">
        <v>7.9590528778999997E-2</v>
      </c>
      <c r="J118" s="14">
        <v>2.7274308646000001E-2</v>
      </c>
      <c r="K118" s="14">
        <v>8.3473443952000001E-2</v>
      </c>
      <c r="L118" s="14">
        <v>3.1157223819000001E-2</v>
      </c>
      <c r="M118" s="64">
        <f t="shared" si="1"/>
        <v>1</v>
      </c>
      <c r="N118" s="15"/>
    </row>
    <row r="119" spans="1:14">
      <c r="A119" s="8">
        <v>43529</v>
      </c>
      <c r="B119" s="12">
        <v>13</v>
      </c>
      <c r="C119" s="13">
        <v>48959.6328125</v>
      </c>
      <c r="D119" s="13">
        <v>1491</v>
      </c>
      <c r="E119" s="13">
        <v>1484</v>
      </c>
      <c r="F119" s="13">
        <v>1492.38325333171</v>
      </c>
      <c r="G119" s="13">
        <v>1588.3498111184499</v>
      </c>
      <c r="H119" s="13">
        <v>95.966557786728998</v>
      </c>
      <c r="I119" s="14">
        <v>5.8154009031000001E-2</v>
      </c>
      <c r="J119" s="14">
        <v>8.2631620700000005E-4</v>
      </c>
      <c r="K119" s="14">
        <v>6.2335609987000003E-2</v>
      </c>
      <c r="L119" s="14">
        <v>5.0079171630000004E-3</v>
      </c>
      <c r="M119" s="64">
        <f t="shared" si="1"/>
        <v>1</v>
      </c>
      <c r="N119" s="15"/>
    </row>
    <row r="120" spans="1:14">
      <c r="A120" s="8">
        <v>43529</v>
      </c>
      <c r="B120" s="12">
        <v>14</v>
      </c>
      <c r="C120" s="13">
        <v>46794.34765625</v>
      </c>
      <c r="D120" s="13">
        <v>1496.6</v>
      </c>
      <c r="E120" s="13">
        <v>1489.4</v>
      </c>
      <c r="F120" s="13">
        <v>1455.4553218947501</v>
      </c>
      <c r="G120" s="13">
        <v>1557.617287888</v>
      </c>
      <c r="H120" s="13">
        <v>102.161965993246</v>
      </c>
      <c r="I120" s="14">
        <v>3.6449992764000003E-2</v>
      </c>
      <c r="J120" s="14">
        <v>2.4578660754999999E-2</v>
      </c>
      <c r="K120" s="14">
        <v>4.0751068033E-2</v>
      </c>
      <c r="L120" s="14">
        <v>2.0277585487E-2</v>
      </c>
      <c r="M120" s="64">
        <f t="shared" si="1"/>
        <v>1</v>
      </c>
      <c r="N120" s="15"/>
    </row>
    <row r="121" spans="1:14">
      <c r="A121" s="8">
        <v>43529</v>
      </c>
      <c r="B121" s="12">
        <v>15</v>
      </c>
      <c r="C121" s="13">
        <v>44727.92578125</v>
      </c>
      <c r="D121" s="13">
        <v>1515.9</v>
      </c>
      <c r="E121" s="13">
        <v>1508.4</v>
      </c>
      <c r="F121" s="13">
        <v>1308.68872404284</v>
      </c>
      <c r="G121" s="13">
        <v>1356.9936007942099</v>
      </c>
      <c r="H121" s="13">
        <v>48.304876751370003</v>
      </c>
      <c r="I121" s="14">
        <v>9.4926164399999999E-2</v>
      </c>
      <c r="J121" s="14">
        <v>0.123782124227</v>
      </c>
      <c r="K121" s="14">
        <v>9.0445877660999999E-2</v>
      </c>
      <c r="L121" s="14">
        <v>0.119301837489</v>
      </c>
      <c r="M121" s="64">
        <f t="shared" si="1"/>
        <v>1</v>
      </c>
      <c r="N121" s="15"/>
    </row>
    <row r="122" spans="1:14">
      <c r="A122" s="8">
        <v>43529</v>
      </c>
      <c r="B122" s="12">
        <v>16</v>
      </c>
      <c r="C122" s="13">
        <v>43589.82421875</v>
      </c>
      <c r="D122" s="13">
        <v>1477.6</v>
      </c>
      <c r="E122" s="13">
        <v>1470.6</v>
      </c>
      <c r="F122" s="13">
        <v>1128.4007422961099</v>
      </c>
      <c r="G122" s="13">
        <v>1175.25329430739</v>
      </c>
      <c r="H122" s="13">
        <v>46.852552011278</v>
      </c>
      <c r="I122" s="14">
        <v>0.18061332478600001</v>
      </c>
      <c r="J122" s="14">
        <v>0.20860170711100001</v>
      </c>
      <c r="K122" s="14">
        <v>0.17643172383</v>
      </c>
      <c r="L122" s="14">
        <v>0.204420106155</v>
      </c>
      <c r="M122" s="64">
        <f t="shared" si="1"/>
        <v>1</v>
      </c>
      <c r="N122" s="15"/>
    </row>
    <row r="123" spans="1:14">
      <c r="A123" s="8">
        <v>43529</v>
      </c>
      <c r="B123" s="12">
        <v>17</v>
      </c>
      <c r="C123" s="13">
        <v>43544.38671875</v>
      </c>
      <c r="D123" s="13">
        <v>1362.6</v>
      </c>
      <c r="E123" s="13">
        <v>1356.1</v>
      </c>
      <c r="F123" s="13">
        <v>1043.1486505425</v>
      </c>
      <c r="G123" s="13">
        <v>1065.78842835758</v>
      </c>
      <c r="H123" s="13">
        <v>22.639777815077</v>
      </c>
      <c r="I123" s="14">
        <v>0.177306793095</v>
      </c>
      <c r="J123" s="14">
        <v>0.19083115260299999</v>
      </c>
      <c r="K123" s="14">
        <v>0.17342387792200001</v>
      </c>
      <c r="L123" s="14">
        <v>0.18694823742899999</v>
      </c>
      <c r="M123" s="64">
        <f t="shared" si="1"/>
        <v>1</v>
      </c>
      <c r="N123" s="15"/>
    </row>
    <row r="124" spans="1:14">
      <c r="A124" s="8">
        <v>43529</v>
      </c>
      <c r="B124" s="12">
        <v>18</v>
      </c>
      <c r="C124" s="13">
        <v>44804.5234375</v>
      </c>
      <c r="D124" s="13">
        <v>808.4</v>
      </c>
      <c r="E124" s="13">
        <v>805.1</v>
      </c>
      <c r="F124" s="13">
        <v>717.18197466750905</v>
      </c>
      <c r="G124" s="13">
        <v>725.10458561585995</v>
      </c>
      <c r="H124" s="13">
        <v>7.92261094835</v>
      </c>
      <c r="I124" s="14">
        <v>4.9758312057000001E-2</v>
      </c>
      <c r="J124" s="14">
        <v>5.4491054559000003E-2</v>
      </c>
      <c r="K124" s="14">
        <v>4.7786985891999999E-2</v>
      </c>
      <c r="L124" s="14">
        <v>5.2519728394000001E-2</v>
      </c>
      <c r="M124" s="64">
        <f t="shared" si="1"/>
        <v>1</v>
      </c>
      <c r="N124" s="15"/>
    </row>
    <row r="125" spans="1:14">
      <c r="A125" s="8">
        <v>43529</v>
      </c>
      <c r="B125" s="12">
        <v>19</v>
      </c>
      <c r="C125" s="13">
        <v>47813.53125</v>
      </c>
      <c r="D125" s="13">
        <v>91</v>
      </c>
      <c r="E125" s="13">
        <v>78.3</v>
      </c>
      <c r="F125" s="13">
        <v>77.448071437490995</v>
      </c>
      <c r="G125" s="13">
        <v>77.448126993041996</v>
      </c>
      <c r="H125" s="13">
        <v>5.5555551726784999E-5</v>
      </c>
      <c r="I125" s="14">
        <v>8.0955035879999998E-3</v>
      </c>
      <c r="J125" s="14">
        <v>8.0955367750000003E-3</v>
      </c>
      <c r="K125" s="14">
        <v>5.0888471100000001E-4</v>
      </c>
      <c r="L125" s="14">
        <v>5.08917898E-4</v>
      </c>
      <c r="M125" s="64">
        <f t="shared" si="1"/>
        <v>1</v>
      </c>
      <c r="N125" s="15"/>
    </row>
    <row r="126" spans="1:14">
      <c r="A126" s="8">
        <v>43529</v>
      </c>
      <c r="B126" s="12">
        <v>20</v>
      </c>
      <c r="C126" s="13">
        <v>50408.0546875</v>
      </c>
      <c r="D126" s="13">
        <v>0</v>
      </c>
      <c r="E126" s="13">
        <v>0</v>
      </c>
      <c r="F126" s="13">
        <v>0</v>
      </c>
      <c r="G126" s="13">
        <v>3.7666663999999999E-4</v>
      </c>
      <c r="H126" s="13">
        <v>3.7666663999999999E-4</v>
      </c>
      <c r="I126" s="14">
        <v>2.25009940685545E-7</v>
      </c>
      <c r="J126" s="14">
        <v>0</v>
      </c>
      <c r="K126" s="14">
        <v>2.25009940685545E-7</v>
      </c>
      <c r="L126" s="14">
        <v>0</v>
      </c>
      <c r="M126" s="64">
        <f t="shared" si="1"/>
        <v>0</v>
      </c>
      <c r="N126" s="15"/>
    </row>
    <row r="127" spans="1:14">
      <c r="A127" s="8">
        <v>43529</v>
      </c>
      <c r="B127" s="12">
        <v>21</v>
      </c>
      <c r="C127" s="13">
        <v>50874.171875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4">
        <v>0</v>
      </c>
      <c r="J127" s="14">
        <v>0</v>
      </c>
      <c r="K127" s="14">
        <v>0</v>
      </c>
      <c r="L127" s="14">
        <v>0</v>
      </c>
      <c r="M127" s="64">
        <f t="shared" si="1"/>
        <v>0</v>
      </c>
      <c r="N127" s="15"/>
    </row>
    <row r="128" spans="1:14">
      <c r="A128" s="8">
        <v>43529</v>
      </c>
      <c r="B128" s="12">
        <v>22</v>
      </c>
      <c r="C128" s="13">
        <v>50186.84765625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4">
        <v>0</v>
      </c>
      <c r="J128" s="14">
        <v>0</v>
      </c>
      <c r="K128" s="14">
        <v>0</v>
      </c>
      <c r="L128" s="14">
        <v>0</v>
      </c>
      <c r="M128" s="64">
        <f t="shared" si="1"/>
        <v>0</v>
      </c>
      <c r="N128" s="15"/>
    </row>
    <row r="129" spans="1:14">
      <c r="A129" s="8">
        <v>43529</v>
      </c>
      <c r="B129" s="12">
        <v>23</v>
      </c>
      <c r="C129" s="13">
        <v>48277.01953125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4">
        <v>0</v>
      </c>
      <c r="J129" s="14">
        <v>0</v>
      </c>
      <c r="K129" s="14">
        <v>0</v>
      </c>
      <c r="L129" s="14">
        <v>0</v>
      </c>
      <c r="M129" s="64">
        <f t="shared" si="1"/>
        <v>0</v>
      </c>
      <c r="N129" s="15"/>
    </row>
    <row r="130" spans="1:14">
      <c r="A130" s="8">
        <v>43529</v>
      </c>
      <c r="B130" s="12">
        <v>24</v>
      </c>
      <c r="C130" s="13">
        <v>46806.41796875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4">
        <v>0</v>
      </c>
      <c r="J130" s="14">
        <v>0</v>
      </c>
      <c r="K130" s="14">
        <v>0</v>
      </c>
      <c r="L130" s="14">
        <v>0</v>
      </c>
      <c r="M130" s="64">
        <f t="shared" si="1"/>
        <v>0</v>
      </c>
      <c r="N130" s="15"/>
    </row>
    <row r="131" spans="1:14">
      <c r="A131" s="8">
        <v>43530</v>
      </c>
      <c r="B131" s="12">
        <v>1</v>
      </c>
      <c r="C131" s="13">
        <v>45951.46484375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4">
        <v>0</v>
      </c>
      <c r="J131" s="14">
        <v>0</v>
      </c>
      <c r="K131" s="14">
        <v>0</v>
      </c>
      <c r="L131" s="14">
        <v>0</v>
      </c>
      <c r="M131" s="64">
        <f t="shared" si="1"/>
        <v>0</v>
      </c>
      <c r="N131" s="15"/>
    </row>
    <row r="132" spans="1:14">
      <c r="A132" s="8">
        <v>43530</v>
      </c>
      <c r="B132" s="12">
        <v>2</v>
      </c>
      <c r="C132" s="13">
        <v>45874.26171875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4">
        <v>0</v>
      </c>
      <c r="J132" s="14">
        <v>0</v>
      </c>
      <c r="K132" s="14">
        <v>0</v>
      </c>
      <c r="L132" s="14">
        <v>0</v>
      </c>
      <c r="M132" s="64">
        <f t="shared" si="1"/>
        <v>0</v>
      </c>
      <c r="N132" s="15"/>
    </row>
    <row r="133" spans="1:14">
      <c r="A133" s="8">
        <v>43530</v>
      </c>
      <c r="B133" s="12">
        <v>3</v>
      </c>
      <c r="C133" s="13">
        <v>46261.90625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4">
        <v>0</v>
      </c>
      <c r="J133" s="14">
        <v>0</v>
      </c>
      <c r="K133" s="14">
        <v>0</v>
      </c>
      <c r="L133" s="14">
        <v>0</v>
      </c>
      <c r="M133" s="64">
        <f t="shared" si="1"/>
        <v>0</v>
      </c>
      <c r="N133" s="15"/>
    </row>
    <row r="134" spans="1:14">
      <c r="A134" s="8">
        <v>43530</v>
      </c>
      <c r="B134" s="12">
        <v>4</v>
      </c>
      <c r="C134" s="13">
        <v>47068.83203125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4">
        <v>0</v>
      </c>
      <c r="J134" s="14">
        <v>0</v>
      </c>
      <c r="K134" s="14">
        <v>0</v>
      </c>
      <c r="L134" s="14">
        <v>0</v>
      </c>
      <c r="M134" s="64">
        <f t="shared" si="1"/>
        <v>0</v>
      </c>
      <c r="N134" s="15"/>
    </row>
    <row r="135" spans="1:14">
      <c r="A135" s="8">
        <v>43530</v>
      </c>
      <c r="B135" s="12">
        <v>5</v>
      </c>
      <c r="C135" s="13">
        <v>48685.55859375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4">
        <v>0</v>
      </c>
      <c r="J135" s="14">
        <v>0</v>
      </c>
      <c r="K135" s="14">
        <v>0</v>
      </c>
      <c r="L135" s="14">
        <v>0</v>
      </c>
      <c r="M135" s="64">
        <f t="shared" si="1"/>
        <v>0</v>
      </c>
      <c r="N135" s="15"/>
    </row>
    <row r="136" spans="1:14">
      <c r="A136" s="8">
        <v>43530</v>
      </c>
      <c r="B136" s="12">
        <v>6</v>
      </c>
      <c r="C136" s="13">
        <v>51841.58203125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4">
        <v>0</v>
      </c>
      <c r="J136" s="14">
        <v>0</v>
      </c>
      <c r="K136" s="14">
        <v>0</v>
      </c>
      <c r="L136" s="14">
        <v>0</v>
      </c>
      <c r="M136" s="64">
        <f t="shared" si="1"/>
        <v>0</v>
      </c>
      <c r="N136" s="15"/>
    </row>
    <row r="137" spans="1:14">
      <c r="A137" s="8">
        <v>43530</v>
      </c>
      <c r="B137" s="12">
        <v>7</v>
      </c>
      <c r="C137" s="13">
        <v>56110.8671875</v>
      </c>
      <c r="D137" s="13">
        <v>0</v>
      </c>
      <c r="E137" s="13">
        <v>0</v>
      </c>
      <c r="F137" s="13">
        <v>3.0384711472E-2</v>
      </c>
      <c r="G137" s="13">
        <v>3.0492681587000001E-2</v>
      </c>
      <c r="H137" s="13">
        <v>1.07970115E-4</v>
      </c>
      <c r="I137" s="14">
        <v>1.8215460924264201E-5</v>
      </c>
      <c r="J137" s="14">
        <v>1.8150962647616901E-5</v>
      </c>
      <c r="K137" s="14">
        <v>1.8215460924264201E-5</v>
      </c>
      <c r="L137" s="14">
        <v>1.8150962647616901E-5</v>
      </c>
      <c r="M137" s="64">
        <f t="shared" si="1"/>
        <v>0</v>
      </c>
      <c r="N137" s="15"/>
    </row>
    <row r="138" spans="1:14">
      <c r="A138" s="8">
        <v>43530</v>
      </c>
      <c r="B138" s="12">
        <v>8</v>
      </c>
      <c r="C138" s="13">
        <v>56046.3359375</v>
      </c>
      <c r="D138" s="13">
        <v>66.099999999999994</v>
      </c>
      <c r="E138" s="13">
        <v>56.7</v>
      </c>
      <c r="F138" s="13">
        <v>41.005870783749998</v>
      </c>
      <c r="G138" s="13">
        <v>41.005870783749998</v>
      </c>
      <c r="H138" s="13">
        <v>0</v>
      </c>
      <c r="I138" s="14">
        <v>1.4990519245E-2</v>
      </c>
      <c r="J138" s="14">
        <v>1.4990519245E-2</v>
      </c>
      <c r="K138" s="14">
        <v>9.3752265330000004E-3</v>
      </c>
      <c r="L138" s="14">
        <v>9.3752265330000004E-3</v>
      </c>
      <c r="M138" s="64">
        <f t="shared" si="1"/>
        <v>1</v>
      </c>
      <c r="N138" s="15"/>
    </row>
    <row r="139" spans="1:14">
      <c r="A139" s="8">
        <v>43530</v>
      </c>
      <c r="B139" s="12">
        <v>9</v>
      </c>
      <c r="C139" s="13">
        <v>52435.453125</v>
      </c>
      <c r="D139" s="13">
        <v>419.5</v>
      </c>
      <c r="E139" s="13">
        <v>417.2</v>
      </c>
      <c r="F139" s="13">
        <v>290.10653116126798</v>
      </c>
      <c r="G139" s="13">
        <v>292.21172003116902</v>
      </c>
      <c r="H139" s="13">
        <v>2.1051888699000001</v>
      </c>
      <c r="I139" s="14">
        <v>7.6038399024999995E-2</v>
      </c>
      <c r="J139" s="14">
        <v>7.7295978995E-2</v>
      </c>
      <c r="K139" s="14">
        <v>7.4664444425000004E-2</v>
      </c>
      <c r="L139" s="14">
        <v>7.5922024394999996E-2</v>
      </c>
      <c r="M139" s="64">
        <f t="shared" si="1"/>
        <v>1</v>
      </c>
      <c r="N139" s="15"/>
    </row>
    <row r="140" spans="1:14">
      <c r="A140" s="8">
        <v>43530</v>
      </c>
      <c r="B140" s="12">
        <v>10</v>
      </c>
      <c r="C140" s="13">
        <v>49436.30078125</v>
      </c>
      <c r="D140" s="13">
        <v>999</v>
      </c>
      <c r="E140" s="13">
        <v>993.4</v>
      </c>
      <c r="F140" s="13">
        <v>575.22225799706302</v>
      </c>
      <c r="G140" s="13">
        <v>584.22652449647603</v>
      </c>
      <c r="H140" s="13">
        <v>9.0042664994129993</v>
      </c>
      <c r="I140" s="14">
        <v>0.24777388022899999</v>
      </c>
      <c r="J140" s="14">
        <v>0.253152773</v>
      </c>
      <c r="K140" s="14">
        <v>0.244428599464</v>
      </c>
      <c r="L140" s="14">
        <v>0.24980749223500001</v>
      </c>
      <c r="M140" s="64">
        <f t="shared" ref="M140:M203" si="2">IF(F140&gt;5,1,0)</f>
        <v>1</v>
      </c>
      <c r="N140" s="15"/>
    </row>
    <row r="141" spans="1:14">
      <c r="A141" s="8">
        <v>43530</v>
      </c>
      <c r="B141" s="12">
        <v>11</v>
      </c>
      <c r="C141" s="13">
        <v>47047.72265625</v>
      </c>
      <c r="D141" s="13">
        <v>1145</v>
      </c>
      <c r="E141" s="13">
        <v>1138.5999999999999</v>
      </c>
      <c r="F141" s="13">
        <v>753.80314579417904</v>
      </c>
      <c r="G141" s="13">
        <v>836.20852410326404</v>
      </c>
      <c r="H141" s="13">
        <v>82.405378309084</v>
      </c>
      <c r="I141" s="14">
        <v>0.18446324724999999</v>
      </c>
      <c r="J141" s="14">
        <v>0.23368987706399999</v>
      </c>
      <c r="K141" s="14">
        <v>0.18064006923299999</v>
      </c>
      <c r="L141" s="14">
        <v>0.22986669904699999</v>
      </c>
      <c r="M141" s="64">
        <f t="shared" si="2"/>
        <v>1</v>
      </c>
      <c r="N141" s="15"/>
    </row>
    <row r="142" spans="1:14">
      <c r="A142" s="8">
        <v>43530</v>
      </c>
      <c r="B142" s="12">
        <v>12</v>
      </c>
      <c r="C142" s="13">
        <v>44823.42578125</v>
      </c>
      <c r="D142" s="13">
        <v>1244.0999999999999</v>
      </c>
      <c r="E142" s="13">
        <v>1238.4000000000001</v>
      </c>
      <c r="F142" s="13">
        <v>1036.3320146329099</v>
      </c>
      <c r="G142" s="13">
        <v>1152.0588385497199</v>
      </c>
      <c r="H142" s="13">
        <v>115.72682391681199</v>
      </c>
      <c r="I142" s="14">
        <v>5.4982772669999999E-2</v>
      </c>
      <c r="J142" s="14">
        <v>0.124114686599</v>
      </c>
      <c r="K142" s="14">
        <v>5.1577754748999997E-2</v>
      </c>
      <c r="L142" s="14">
        <v>0.120709668678</v>
      </c>
      <c r="M142" s="64">
        <f t="shared" si="2"/>
        <v>1</v>
      </c>
      <c r="N142" s="15"/>
    </row>
    <row r="143" spans="1:14">
      <c r="A143" s="8">
        <v>43530</v>
      </c>
      <c r="B143" s="12">
        <v>13</v>
      </c>
      <c r="C143" s="13">
        <v>42726.33984375</v>
      </c>
      <c r="D143" s="13">
        <v>1499.1</v>
      </c>
      <c r="E143" s="13">
        <v>1491.6</v>
      </c>
      <c r="F143" s="13">
        <v>1265.7803060470201</v>
      </c>
      <c r="G143" s="13">
        <v>1478.5206828143901</v>
      </c>
      <c r="H143" s="13">
        <v>212.74037676736501</v>
      </c>
      <c r="I143" s="14">
        <v>1.2293498916E-2</v>
      </c>
      <c r="J143" s="14">
        <v>0.13937855074800001</v>
      </c>
      <c r="K143" s="14">
        <v>7.8132121769999997E-3</v>
      </c>
      <c r="L143" s="14">
        <v>0.13489826400999999</v>
      </c>
      <c r="M143" s="64">
        <f t="shared" si="2"/>
        <v>1</v>
      </c>
      <c r="N143" s="15"/>
    </row>
    <row r="144" spans="1:14">
      <c r="A144" s="8">
        <v>43530</v>
      </c>
      <c r="B144" s="12">
        <v>14</v>
      </c>
      <c r="C144" s="13">
        <v>41288.296875</v>
      </c>
      <c r="D144" s="13">
        <v>1537.5</v>
      </c>
      <c r="E144" s="13">
        <v>1529.6</v>
      </c>
      <c r="F144" s="13">
        <v>1313.21847311334</v>
      </c>
      <c r="G144" s="13">
        <v>1538.50947964033</v>
      </c>
      <c r="H144" s="13">
        <v>225.29100652698199</v>
      </c>
      <c r="I144" s="14">
        <v>6.0303443200000002E-4</v>
      </c>
      <c r="J144" s="14">
        <v>0.13397940674200001</v>
      </c>
      <c r="K144" s="14">
        <v>5.322269797E-3</v>
      </c>
      <c r="L144" s="14">
        <v>0.12926017137699999</v>
      </c>
      <c r="M144" s="64">
        <f t="shared" si="2"/>
        <v>1</v>
      </c>
      <c r="N144" s="15"/>
    </row>
    <row r="145" spans="1:14">
      <c r="A145" s="8">
        <v>43530</v>
      </c>
      <c r="B145" s="12">
        <v>15</v>
      </c>
      <c r="C145" s="13">
        <v>40024.109375</v>
      </c>
      <c r="D145" s="13">
        <v>1551.1</v>
      </c>
      <c r="E145" s="13">
        <v>1543.1</v>
      </c>
      <c r="F145" s="13">
        <v>1336.14940325007</v>
      </c>
      <c r="G145" s="13">
        <v>1574.33284910732</v>
      </c>
      <c r="H145" s="13">
        <v>238.18344585724401</v>
      </c>
      <c r="I145" s="14">
        <v>1.3878643433E-2</v>
      </c>
      <c r="J145" s="14">
        <v>0.12840537440200001</v>
      </c>
      <c r="K145" s="14">
        <v>1.8657615953999999E-2</v>
      </c>
      <c r="L145" s="14">
        <v>0.12362640188100001</v>
      </c>
      <c r="M145" s="64">
        <f t="shared" si="2"/>
        <v>1</v>
      </c>
      <c r="N145" s="15"/>
    </row>
    <row r="146" spans="1:14">
      <c r="A146" s="8">
        <v>43530</v>
      </c>
      <c r="B146" s="12">
        <v>16</v>
      </c>
      <c r="C146" s="13">
        <v>39386.53125</v>
      </c>
      <c r="D146" s="13">
        <v>1551.4</v>
      </c>
      <c r="E146" s="13">
        <v>1543.3</v>
      </c>
      <c r="F146" s="13">
        <v>1296.06302126477</v>
      </c>
      <c r="G146" s="13">
        <v>1558.3138861269399</v>
      </c>
      <c r="H146" s="13">
        <v>262.25086486216799</v>
      </c>
      <c r="I146" s="14">
        <v>4.1301589759999997E-3</v>
      </c>
      <c r="J146" s="14">
        <v>0.15253105061800001</v>
      </c>
      <c r="K146" s="14">
        <v>8.9688686539999996E-3</v>
      </c>
      <c r="L146" s="14">
        <v>0.14769234094</v>
      </c>
      <c r="M146" s="64">
        <f t="shared" si="2"/>
        <v>1</v>
      </c>
      <c r="N146" s="15"/>
    </row>
    <row r="147" spans="1:14">
      <c r="A147" s="8">
        <v>43530</v>
      </c>
      <c r="B147" s="12">
        <v>17</v>
      </c>
      <c r="C147" s="13">
        <v>39699.75390625</v>
      </c>
      <c r="D147" s="13">
        <v>1469.6</v>
      </c>
      <c r="E147" s="13">
        <v>1462.3</v>
      </c>
      <c r="F147" s="13">
        <v>928.90377810882603</v>
      </c>
      <c r="G147" s="13">
        <v>1448.9110138697099</v>
      </c>
      <c r="H147" s="13">
        <v>520.00723576088205</v>
      </c>
      <c r="I147" s="14">
        <v>1.2359012024999999E-2</v>
      </c>
      <c r="J147" s="14">
        <v>0.32299654832199998</v>
      </c>
      <c r="K147" s="14">
        <v>7.9981995989999999E-3</v>
      </c>
      <c r="L147" s="14">
        <v>0.31863573589600003</v>
      </c>
      <c r="M147" s="64">
        <f t="shared" si="2"/>
        <v>1</v>
      </c>
      <c r="N147" s="15"/>
    </row>
    <row r="148" spans="1:14">
      <c r="A148" s="8">
        <v>43530</v>
      </c>
      <c r="B148" s="12">
        <v>18</v>
      </c>
      <c r="C148" s="13">
        <v>40716.4921875</v>
      </c>
      <c r="D148" s="13">
        <v>861.5</v>
      </c>
      <c r="E148" s="13">
        <v>855.4</v>
      </c>
      <c r="F148" s="13">
        <v>434.753865800423</v>
      </c>
      <c r="G148" s="13">
        <v>886.78892919336795</v>
      </c>
      <c r="H148" s="13">
        <v>452.03506339294501</v>
      </c>
      <c r="I148" s="14">
        <v>1.5106887212E-2</v>
      </c>
      <c r="J148" s="14">
        <v>0.254926006092</v>
      </c>
      <c r="K148" s="14">
        <v>1.8750853759E-2</v>
      </c>
      <c r="L148" s="14">
        <v>0.251282039545</v>
      </c>
      <c r="M148" s="64">
        <f t="shared" si="2"/>
        <v>1</v>
      </c>
      <c r="N148" s="15"/>
    </row>
    <row r="149" spans="1:14">
      <c r="A149" s="8">
        <v>43530</v>
      </c>
      <c r="B149" s="12">
        <v>19</v>
      </c>
      <c r="C149" s="13">
        <v>42905.00390625</v>
      </c>
      <c r="D149" s="13">
        <v>86.9</v>
      </c>
      <c r="E149" s="13">
        <v>75.900000000000006</v>
      </c>
      <c r="F149" s="13">
        <v>80.591355459941994</v>
      </c>
      <c r="G149" s="13">
        <v>102.69435666950299</v>
      </c>
      <c r="H149" s="13">
        <v>22.103001209561</v>
      </c>
      <c r="I149" s="14">
        <v>9.4350995629999997E-3</v>
      </c>
      <c r="J149" s="14">
        <v>3.7686048620000001E-3</v>
      </c>
      <c r="K149" s="14">
        <v>1.6006186778999999E-2</v>
      </c>
      <c r="L149" s="14">
        <v>2.8024823530000001E-3</v>
      </c>
      <c r="M149" s="64">
        <f t="shared" si="2"/>
        <v>1</v>
      </c>
      <c r="N149" s="15"/>
    </row>
    <row r="150" spans="1:14">
      <c r="A150" s="8">
        <v>43530</v>
      </c>
      <c r="B150" s="12">
        <v>20</v>
      </c>
      <c r="C150" s="13">
        <v>44370.2109375</v>
      </c>
      <c r="D150" s="13">
        <v>0</v>
      </c>
      <c r="E150" s="13">
        <v>0</v>
      </c>
      <c r="F150" s="13">
        <v>4.7555554490000002E-3</v>
      </c>
      <c r="G150" s="13">
        <v>7.3998664880000004E-3</v>
      </c>
      <c r="H150" s="13">
        <v>2.6443110390000002E-3</v>
      </c>
      <c r="I150" s="14">
        <v>4.4204698259301002E-6</v>
      </c>
      <c r="J150" s="14">
        <v>2.8408336017088402E-6</v>
      </c>
      <c r="K150" s="14">
        <v>4.4204698259301002E-6</v>
      </c>
      <c r="L150" s="14">
        <v>2.8408336017088402E-6</v>
      </c>
      <c r="M150" s="64">
        <f t="shared" si="2"/>
        <v>0</v>
      </c>
      <c r="N150" s="15"/>
    </row>
    <row r="151" spans="1:14">
      <c r="A151" s="8">
        <v>43530</v>
      </c>
      <c r="B151" s="12">
        <v>21</v>
      </c>
      <c r="C151" s="13">
        <v>44415.21484375</v>
      </c>
      <c r="D151" s="13">
        <v>0</v>
      </c>
      <c r="E151" s="13">
        <v>0</v>
      </c>
      <c r="F151" s="13">
        <v>9.9999997759999994E-3</v>
      </c>
      <c r="G151" s="13">
        <v>1.4939999673E-2</v>
      </c>
      <c r="H151" s="13">
        <v>4.9399998969999999E-3</v>
      </c>
      <c r="I151" s="14">
        <v>8.9247309877631802E-6</v>
      </c>
      <c r="J151" s="14">
        <v>5.9737155176120596E-6</v>
      </c>
      <c r="K151" s="14">
        <v>8.9247309877631802E-6</v>
      </c>
      <c r="L151" s="14">
        <v>5.9737155176120596E-6</v>
      </c>
      <c r="M151" s="64">
        <f t="shared" si="2"/>
        <v>0</v>
      </c>
      <c r="N151" s="15"/>
    </row>
    <row r="152" spans="1:14">
      <c r="A152" s="8">
        <v>43530</v>
      </c>
      <c r="B152" s="12">
        <v>22</v>
      </c>
      <c r="C152" s="13">
        <v>43293.35546875</v>
      </c>
      <c r="D152" s="13">
        <v>0</v>
      </c>
      <c r="E152" s="13">
        <v>0</v>
      </c>
      <c r="F152" s="13">
        <v>9.9999997759999994E-3</v>
      </c>
      <c r="G152" s="13">
        <v>1.4939999673E-2</v>
      </c>
      <c r="H152" s="13">
        <v>4.9399998969999999E-3</v>
      </c>
      <c r="I152" s="14">
        <v>8.9247309877631802E-6</v>
      </c>
      <c r="J152" s="14">
        <v>5.9737155176120596E-6</v>
      </c>
      <c r="K152" s="14">
        <v>8.9247309877631802E-6</v>
      </c>
      <c r="L152" s="14">
        <v>5.9737155176120596E-6</v>
      </c>
      <c r="M152" s="64">
        <f t="shared" si="2"/>
        <v>0</v>
      </c>
      <c r="N152" s="15"/>
    </row>
    <row r="153" spans="1:14">
      <c r="A153" s="8">
        <v>43530</v>
      </c>
      <c r="B153" s="12">
        <v>23</v>
      </c>
      <c r="C153" s="13">
        <v>40892.58984375</v>
      </c>
      <c r="D153" s="13">
        <v>0</v>
      </c>
      <c r="E153" s="13">
        <v>0</v>
      </c>
      <c r="F153" s="13">
        <v>9.9999997759999994E-3</v>
      </c>
      <c r="G153" s="13">
        <v>1.4939999673E-2</v>
      </c>
      <c r="H153" s="13">
        <v>4.9399998969999999E-3</v>
      </c>
      <c r="I153" s="14">
        <v>8.9247309877631802E-6</v>
      </c>
      <c r="J153" s="14">
        <v>5.9737155176120596E-6</v>
      </c>
      <c r="K153" s="14">
        <v>8.9247309877631802E-6</v>
      </c>
      <c r="L153" s="14">
        <v>5.9737155176120596E-6</v>
      </c>
      <c r="M153" s="64">
        <f t="shared" si="2"/>
        <v>0</v>
      </c>
      <c r="N153" s="15"/>
    </row>
    <row r="154" spans="1:14">
      <c r="A154" s="8">
        <v>43530</v>
      </c>
      <c r="B154" s="12">
        <v>24</v>
      </c>
      <c r="C154" s="13">
        <v>38590.4921875</v>
      </c>
      <c r="D154" s="13">
        <v>0</v>
      </c>
      <c r="E154" s="13">
        <v>0</v>
      </c>
      <c r="F154" s="13">
        <v>9.9999997759999994E-3</v>
      </c>
      <c r="G154" s="13">
        <v>1.6104999695999999E-2</v>
      </c>
      <c r="H154" s="13">
        <v>6.1049999199999996E-3</v>
      </c>
      <c r="I154" s="14">
        <v>9.6206688750512996E-6</v>
      </c>
      <c r="J154" s="14">
        <v>5.9737155176120596E-6</v>
      </c>
      <c r="K154" s="14">
        <v>9.6206688750512996E-6</v>
      </c>
      <c r="L154" s="14">
        <v>5.9737155176120596E-6</v>
      </c>
      <c r="M154" s="64">
        <f t="shared" si="2"/>
        <v>0</v>
      </c>
      <c r="N154" s="15"/>
    </row>
    <row r="155" spans="1:14">
      <c r="A155" s="8">
        <v>43531</v>
      </c>
      <c r="B155" s="12">
        <v>1</v>
      </c>
      <c r="C155" s="13">
        <v>37025.27734375</v>
      </c>
      <c r="D155" s="13">
        <v>0</v>
      </c>
      <c r="E155" s="13">
        <v>0</v>
      </c>
      <c r="F155" s="13">
        <v>9.9999997759999994E-3</v>
      </c>
      <c r="G155" s="13">
        <v>1.9599999765999999E-2</v>
      </c>
      <c r="H155" s="13">
        <v>9.5999999900000001E-3</v>
      </c>
      <c r="I155" s="14">
        <v>1.17084825369157E-5</v>
      </c>
      <c r="J155" s="14">
        <v>5.9737155176120596E-6</v>
      </c>
      <c r="K155" s="14">
        <v>1.17084825369157E-5</v>
      </c>
      <c r="L155" s="14">
        <v>5.9737155176120596E-6</v>
      </c>
      <c r="M155" s="64">
        <f t="shared" si="2"/>
        <v>0</v>
      </c>
      <c r="N155" s="15"/>
    </row>
    <row r="156" spans="1:14">
      <c r="A156" s="8">
        <v>43531</v>
      </c>
      <c r="B156" s="12">
        <v>2</v>
      </c>
      <c r="C156" s="13">
        <v>36236.61328125</v>
      </c>
      <c r="D156" s="13">
        <v>0</v>
      </c>
      <c r="E156" s="13">
        <v>0</v>
      </c>
      <c r="F156" s="13">
        <v>9.3222220130000002E-3</v>
      </c>
      <c r="G156" s="13">
        <v>1.8206222005000001E-2</v>
      </c>
      <c r="H156" s="13">
        <v>8.8839999909999991E-3</v>
      </c>
      <c r="I156" s="14">
        <v>1.08758793342906E-5</v>
      </c>
      <c r="J156" s="14">
        <v>5.5688303547516796E-6</v>
      </c>
      <c r="K156" s="14">
        <v>1.08758793342906E-5</v>
      </c>
      <c r="L156" s="14">
        <v>5.5688303547516796E-6</v>
      </c>
      <c r="M156" s="64">
        <f t="shared" si="2"/>
        <v>0</v>
      </c>
      <c r="N156" s="15"/>
    </row>
    <row r="157" spans="1:14">
      <c r="A157" s="8">
        <v>43531</v>
      </c>
      <c r="B157" s="12">
        <v>3</v>
      </c>
      <c r="C157" s="13">
        <v>35817.39453125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4">
        <v>0</v>
      </c>
      <c r="J157" s="14">
        <v>0</v>
      </c>
      <c r="K157" s="14">
        <v>0</v>
      </c>
      <c r="L157" s="14">
        <v>0</v>
      </c>
      <c r="M157" s="64">
        <f t="shared" si="2"/>
        <v>0</v>
      </c>
      <c r="N157" s="15"/>
    </row>
    <row r="158" spans="1:14">
      <c r="A158" s="8">
        <v>43531</v>
      </c>
      <c r="B158" s="12">
        <v>4</v>
      </c>
      <c r="C158" s="13">
        <v>35793.828125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4">
        <v>0</v>
      </c>
      <c r="J158" s="14">
        <v>0</v>
      </c>
      <c r="K158" s="14">
        <v>0</v>
      </c>
      <c r="L158" s="14">
        <v>0</v>
      </c>
      <c r="M158" s="64">
        <f t="shared" si="2"/>
        <v>0</v>
      </c>
      <c r="N158" s="15"/>
    </row>
    <row r="159" spans="1:14">
      <c r="A159" s="8">
        <v>43531</v>
      </c>
      <c r="B159" s="12">
        <v>5</v>
      </c>
      <c r="C159" s="13">
        <v>36583.4453125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4">
        <v>0</v>
      </c>
      <c r="J159" s="14">
        <v>0</v>
      </c>
      <c r="K159" s="14">
        <v>0</v>
      </c>
      <c r="L159" s="14">
        <v>0</v>
      </c>
      <c r="M159" s="64">
        <f t="shared" si="2"/>
        <v>0</v>
      </c>
      <c r="N159" s="15"/>
    </row>
    <row r="160" spans="1:14">
      <c r="A160" s="8">
        <v>43531</v>
      </c>
      <c r="B160" s="12">
        <v>6</v>
      </c>
      <c r="C160" s="13">
        <v>38860.91796875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4">
        <v>0</v>
      </c>
      <c r="J160" s="14">
        <v>0</v>
      </c>
      <c r="K160" s="14">
        <v>0</v>
      </c>
      <c r="L160" s="14">
        <v>0</v>
      </c>
      <c r="M160" s="64">
        <f t="shared" si="2"/>
        <v>0</v>
      </c>
      <c r="N160" s="15"/>
    </row>
    <row r="161" spans="1:14">
      <c r="A161" s="8">
        <v>43531</v>
      </c>
      <c r="B161" s="12">
        <v>7</v>
      </c>
      <c r="C161" s="13">
        <v>42412.1875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4">
        <v>0</v>
      </c>
      <c r="J161" s="14">
        <v>0</v>
      </c>
      <c r="K161" s="14">
        <v>0</v>
      </c>
      <c r="L161" s="14">
        <v>0</v>
      </c>
      <c r="M161" s="64">
        <f t="shared" si="2"/>
        <v>0</v>
      </c>
      <c r="N161" s="15"/>
    </row>
    <row r="162" spans="1:14">
      <c r="A162" s="8">
        <v>43531</v>
      </c>
      <c r="B162" s="12">
        <v>8</v>
      </c>
      <c r="C162" s="13">
        <v>42991.203125</v>
      </c>
      <c r="D162" s="13">
        <v>77.2</v>
      </c>
      <c r="E162" s="13">
        <v>72.099999999999994</v>
      </c>
      <c r="F162" s="13">
        <v>80.544319586941</v>
      </c>
      <c r="G162" s="13">
        <v>84.886784782522994</v>
      </c>
      <c r="H162" s="13">
        <v>4.3424651955810001</v>
      </c>
      <c r="I162" s="14">
        <v>4.591866656E-3</v>
      </c>
      <c r="J162" s="14">
        <v>1.997801425E-3</v>
      </c>
      <c r="K162" s="14">
        <v>7.6384616380000001E-3</v>
      </c>
      <c r="L162" s="14">
        <v>5.0443964070000001E-3</v>
      </c>
      <c r="M162" s="64">
        <f t="shared" si="2"/>
        <v>1</v>
      </c>
      <c r="N162" s="15"/>
    </row>
    <row r="163" spans="1:14">
      <c r="A163" s="8">
        <v>43531</v>
      </c>
      <c r="B163" s="12">
        <v>9</v>
      </c>
      <c r="C163" s="13">
        <v>41946.109375</v>
      </c>
      <c r="D163" s="13">
        <v>567.6</v>
      </c>
      <c r="E163" s="13">
        <v>563.29999999999995</v>
      </c>
      <c r="F163" s="13">
        <v>516.48145916448698</v>
      </c>
      <c r="G163" s="13">
        <v>517.07476558513099</v>
      </c>
      <c r="H163" s="13">
        <v>0.59330642064399997</v>
      </c>
      <c r="I163" s="14">
        <v>3.0182338360000002E-2</v>
      </c>
      <c r="J163" s="14">
        <v>3.0536762745000001E-2</v>
      </c>
      <c r="K163" s="14">
        <v>2.7613640629999998E-2</v>
      </c>
      <c r="L163" s="14">
        <v>2.7968065015000002E-2</v>
      </c>
      <c r="M163" s="64">
        <f t="shared" si="2"/>
        <v>1</v>
      </c>
      <c r="N163" s="15"/>
    </row>
    <row r="164" spans="1:14">
      <c r="A164" s="8">
        <v>43531</v>
      </c>
      <c r="B164" s="12">
        <v>10</v>
      </c>
      <c r="C164" s="13">
        <v>41049.7109375</v>
      </c>
      <c r="D164" s="13">
        <v>1157.2</v>
      </c>
      <c r="E164" s="13">
        <v>1149.9000000000001</v>
      </c>
      <c r="F164" s="13">
        <v>737.96096311675205</v>
      </c>
      <c r="G164" s="13">
        <v>739.69307905753396</v>
      </c>
      <c r="H164" s="13">
        <v>1.7321159407819999</v>
      </c>
      <c r="I164" s="14">
        <v>0.24940676280900001</v>
      </c>
      <c r="J164" s="14">
        <v>0.25044147961899998</v>
      </c>
      <c r="K164" s="14">
        <v>0.24504595038300001</v>
      </c>
      <c r="L164" s="14">
        <v>0.24608066719400001</v>
      </c>
      <c r="M164" s="64">
        <f t="shared" si="2"/>
        <v>1</v>
      </c>
      <c r="N164" s="15"/>
    </row>
    <row r="165" spans="1:14">
      <c r="A165" s="8">
        <v>43531</v>
      </c>
      <c r="B165" s="12">
        <v>11</v>
      </c>
      <c r="C165" s="13">
        <v>39972.453125</v>
      </c>
      <c r="D165" s="13">
        <v>1237.0999999999999</v>
      </c>
      <c r="E165" s="13">
        <v>1229.3</v>
      </c>
      <c r="F165" s="13">
        <v>1194.2111369143599</v>
      </c>
      <c r="G165" s="13">
        <v>1307.35371145778</v>
      </c>
      <c r="H165" s="13">
        <v>113.142574543423</v>
      </c>
      <c r="I165" s="14">
        <v>4.1967569567999997E-2</v>
      </c>
      <c r="J165" s="14">
        <v>2.5620587266999999E-2</v>
      </c>
      <c r="K165" s="14">
        <v>4.6627067776000002E-2</v>
      </c>
      <c r="L165" s="14">
        <v>2.0961089059000002E-2</v>
      </c>
      <c r="M165" s="64">
        <f t="shared" si="2"/>
        <v>1</v>
      </c>
      <c r="N165" s="15"/>
    </row>
    <row r="166" spans="1:14">
      <c r="A166" s="8">
        <v>43531</v>
      </c>
      <c r="B166" s="12">
        <v>12</v>
      </c>
      <c r="C166" s="13">
        <v>38767.90625</v>
      </c>
      <c r="D166" s="13">
        <v>1259.2</v>
      </c>
      <c r="E166" s="13">
        <v>1251.4000000000001</v>
      </c>
      <c r="F166" s="13">
        <v>1146.66281381978</v>
      </c>
      <c r="G166" s="13">
        <v>1235.54021166642</v>
      </c>
      <c r="H166" s="13">
        <v>88.877397846644996</v>
      </c>
      <c r="I166" s="14">
        <v>1.4133684787E-2</v>
      </c>
      <c r="J166" s="14">
        <v>6.7226515040999996E-2</v>
      </c>
      <c r="K166" s="14">
        <v>9.4741865789999997E-3</v>
      </c>
      <c r="L166" s="14">
        <v>6.2567016833999997E-2</v>
      </c>
      <c r="M166" s="64">
        <f t="shared" si="2"/>
        <v>1</v>
      </c>
      <c r="N166" s="15"/>
    </row>
    <row r="167" spans="1:14">
      <c r="A167" s="8">
        <v>43531</v>
      </c>
      <c r="B167" s="12">
        <v>13</v>
      </c>
      <c r="C167" s="13">
        <v>37702.78125</v>
      </c>
      <c r="D167" s="13">
        <v>1085.2</v>
      </c>
      <c r="E167" s="13">
        <v>1077.5</v>
      </c>
      <c r="F167" s="13">
        <v>921.80482408126204</v>
      </c>
      <c r="G167" s="13">
        <v>930.69642378727497</v>
      </c>
      <c r="H167" s="13">
        <v>8.8915997060140004</v>
      </c>
      <c r="I167" s="14">
        <v>9.2296043137000003E-2</v>
      </c>
      <c r="J167" s="14">
        <v>9.7607631969999997E-2</v>
      </c>
      <c r="K167" s="14">
        <v>8.7696282085999999E-2</v>
      </c>
      <c r="L167" s="14">
        <v>9.3007870918999994E-2</v>
      </c>
      <c r="M167" s="64">
        <f t="shared" si="2"/>
        <v>1</v>
      </c>
      <c r="N167" s="15"/>
    </row>
    <row r="168" spans="1:14">
      <c r="A168" s="8">
        <v>43531</v>
      </c>
      <c r="B168" s="12">
        <v>14</v>
      </c>
      <c r="C168" s="13">
        <v>37033.38671875</v>
      </c>
      <c r="D168" s="13">
        <v>1088.0999999999999</v>
      </c>
      <c r="E168" s="13">
        <v>1080.7</v>
      </c>
      <c r="F168" s="13">
        <v>696.94324407233103</v>
      </c>
      <c r="G168" s="13">
        <v>696.94324407233103</v>
      </c>
      <c r="H168" s="13">
        <v>0</v>
      </c>
      <c r="I168" s="14">
        <v>0.233665923493</v>
      </c>
      <c r="J168" s="14">
        <v>0.233665923493</v>
      </c>
      <c r="K168" s="14">
        <v>0.229245373911</v>
      </c>
      <c r="L168" s="14">
        <v>0.229245373911</v>
      </c>
      <c r="M168" s="64">
        <f t="shared" si="2"/>
        <v>1</v>
      </c>
      <c r="N168" s="15"/>
    </row>
    <row r="169" spans="1:14">
      <c r="A169" s="8">
        <v>43531</v>
      </c>
      <c r="B169" s="12">
        <v>15</v>
      </c>
      <c r="C169" s="13">
        <v>36717.9140625</v>
      </c>
      <c r="D169" s="13">
        <v>1000.7</v>
      </c>
      <c r="E169" s="13">
        <v>993.7</v>
      </c>
      <c r="F169" s="13">
        <v>646.45358895540198</v>
      </c>
      <c r="G169" s="13">
        <v>646.45358895540198</v>
      </c>
      <c r="H169" s="13">
        <v>0</v>
      </c>
      <c r="I169" s="14">
        <v>0.21161673300100001</v>
      </c>
      <c r="J169" s="14">
        <v>0.21161673300100001</v>
      </c>
      <c r="K169" s="14">
        <v>0.207435132045</v>
      </c>
      <c r="L169" s="14">
        <v>0.207435132045</v>
      </c>
      <c r="M169" s="64">
        <f t="shared" si="2"/>
        <v>1</v>
      </c>
      <c r="N169" s="15"/>
    </row>
    <row r="170" spans="1:14">
      <c r="A170" s="8">
        <v>43531</v>
      </c>
      <c r="B170" s="12">
        <v>16</v>
      </c>
      <c r="C170" s="13">
        <v>36626.7265625</v>
      </c>
      <c r="D170" s="13">
        <v>736.2</v>
      </c>
      <c r="E170" s="13">
        <v>730.9</v>
      </c>
      <c r="F170" s="13">
        <v>569.24021661440497</v>
      </c>
      <c r="G170" s="13">
        <v>586.62623837259105</v>
      </c>
      <c r="H170" s="13">
        <v>17.386021758184999</v>
      </c>
      <c r="I170" s="14">
        <v>8.9351112083000006E-2</v>
      </c>
      <c r="J170" s="14">
        <v>9.9737027111999998E-2</v>
      </c>
      <c r="K170" s="14">
        <v>8.6185042788000002E-2</v>
      </c>
      <c r="L170" s="14">
        <v>9.6570957816000003E-2</v>
      </c>
      <c r="M170" s="64">
        <f t="shared" si="2"/>
        <v>1</v>
      </c>
      <c r="N170" s="15"/>
    </row>
    <row r="171" spans="1:14">
      <c r="A171" s="8">
        <v>43531</v>
      </c>
      <c r="B171" s="12">
        <v>17</v>
      </c>
      <c r="C171" s="13">
        <v>36793.30859375</v>
      </c>
      <c r="D171" s="13">
        <v>563.5</v>
      </c>
      <c r="E171" s="13">
        <v>558.6</v>
      </c>
      <c r="F171" s="13">
        <v>594.68938605537198</v>
      </c>
      <c r="G171" s="13">
        <v>616.56260784434005</v>
      </c>
      <c r="H171" s="13">
        <v>21.873221788967001</v>
      </c>
      <c r="I171" s="14">
        <v>3.1698093096000003E-2</v>
      </c>
      <c r="J171" s="14">
        <v>1.8631652362000001E-2</v>
      </c>
      <c r="K171" s="14">
        <v>3.4625213766000001E-2</v>
      </c>
      <c r="L171" s="14">
        <v>2.1558773031000001E-2</v>
      </c>
      <c r="M171" s="64">
        <f t="shared" si="2"/>
        <v>1</v>
      </c>
      <c r="N171" s="15"/>
    </row>
    <row r="172" spans="1:14">
      <c r="A172" s="8">
        <v>43531</v>
      </c>
      <c r="B172" s="12">
        <v>18</v>
      </c>
      <c r="C172" s="13">
        <v>37219.265625</v>
      </c>
      <c r="D172" s="13">
        <v>343.9</v>
      </c>
      <c r="E172" s="13">
        <v>340</v>
      </c>
      <c r="F172" s="13">
        <v>194.577032803007</v>
      </c>
      <c r="G172" s="13">
        <v>194.84636613485699</v>
      </c>
      <c r="H172" s="13">
        <v>0.26933333184899999</v>
      </c>
      <c r="I172" s="14">
        <v>8.9040402547000005E-2</v>
      </c>
      <c r="J172" s="14">
        <v>8.9201294621000002E-2</v>
      </c>
      <c r="K172" s="14">
        <v>8.6710653442999996E-2</v>
      </c>
      <c r="L172" s="14">
        <v>8.6871545517000007E-2</v>
      </c>
      <c r="M172" s="64">
        <f t="shared" si="2"/>
        <v>1</v>
      </c>
      <c r="N172" s="15"/>
    </row>
    <row r="173" spans="1:14">
      <c r="A173" s="8">
        <v>43531</v>
      </c>
      <c r="B173" s="12">
        <v>19</v>
      </c>
      <c r="C173" s="13">
        <v>38506.453125</v>
      </c>
      <c r="D173" s="13">
        <v>54.5</v>
      </c>
      <c r="E173" s="13">
        <v>43.9</v>
      </c>
      <c r="F173" s="13">
        <v>15.91389339166</v>
      </c>
      <c r="G173" s="13">
        <v>15.914370058294001</v>
      </c>
      <c r="H173" s="13">
        <v>4.7666663300000001E-4</v>
      </c>
      <c r="I173" s="14">
        <v>2.3049958148999999E-2</v>
      </c>
      <c r="J173" s="14">
        <v>2.3050242895999998E-2</v>
      </c>
      <c r="K173" s="14">
        <v>1.6717819557999999E-2</v>
      </c>
      <c r="L173" s="14">
        <v>1.6718104306000001E-2</v>
      </c>
      <c r="M173" s="64">
        <f t="shared" si="2"/>
        <v>1</v>
      </c>
      <c r="N173" s="15"/>
    </row>
    <row r="174" spans="1:14">
      <c r="A174" s="8">
        <v>43531</v>
      </c>
      <c r="B174" s="12">
        <v>20</v>
      </c>
      <c r="C174" s="13">
        <v>39409.7734375</v>
      </c>
      <c r="D174" s="13">
        <v>0</v>
      </c>
      <c r="E174" s="13">
        <v>0</v>
      </c>
      <c r="F174" s="13">
        <v>0</v>
      </c>
      <c r="G174" s="13">
        <v>7.0666661700000003E-4</v>
      </c>
      <c r="H174" s="13">
        <v>7.0666661700000003E-4</v>
      </c>
      <c r="I174" s="14">
        <v>4.2214254358704E-7</v>
      </c>
      <c r="J174" s="14">
        <v>0</v>
      </c>
      <c r="K174" s="14">
        <v>4.2214254358704E-7</v>
      </c>
      <c r="L174" s="14">
        <v>0</v>
      </c>
      <c r="M174" s="64">
        <f t="shared" si="2"/>
        <v>0</v>
      </c>
      <c r="N174" s="15"/>
    </row>
    <row r="175" spans="1:14">
      <c r="A175" s="8">
        <v>43531</v>
      </c>
      <c r="B175" s="12">
        <v>21</v>
      </c>
      <c r="C175" s="13">
        <v>38942.0703125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4">
        <v>0</v>
      </c>
      <c r="J175" s="14">
        <v>0</v>
      </c>
      <c r="K175" s="14">
        <v>0</v>
      </c>
      <c r="L175" s="14">
        <v>0</v>
      </c>
      <c r="M175" s="64">
        <f t="shared" si="2"/>
        <v>0</v>
      </c>
      <c r="N175" s="15"/>
    </row>
    <row r="176" spans="1:14">
      <c r="A176" s="8">
        <v>43531</v>
      </c>
      <c r="B176" s="12">
        <v>22</v>
      </c>
      <c r="C176" s="13">
        <v>37585.19140625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4">
        <v>0</v>
      </c>
      <c r="J176" s="14">
        <v>0</v>
      </c>
      <c r="K176" s="14">
        <v>0</v>
      </c>
      <c r="L176" s="14">
        <v>0</v>
      </c>
      <c r="M176" s="64">
        <f t="shared" si="2"/>
        <v>0</v>
      </c>
      <c r="N176" s="15"/>
    </row>
    <row r="177" spans="1:14">
      <c r="A177" s="8">
        <v>43531</v>
      </c>
      <c r="B177" s="12">
        <v>23</v>
      </c>
      <c r="C177" s="13">
        <v>35394.08984375</v>
      </c>
      <c r="D177" s="13">
        <v>0</v>
      </c>
      <c r="E177" s="13">
        <v>0</v>
      </c>
      <c r="F177" s="13">
        <v>1.00000006043249E-5</v>
      </c>
      <c r="G177" s="13">
        <v>1.00000006043248E-5</v>
      </c>
      <c r="H177" s="13">
        <v>0</v>
      </c>
      <c r="I177" s="14">
        <v>5.9737160121414603E-9</v>
      </c>
      <c r="J177" s="14">
        <v>5.9737160121415199E-9</v>
      </c>
      <c r="K177" s="14">
        <v>5.9737160121414603E-9</v>
      </c>
      <c r="L177" s="14">
        <v>5.9737160121415199E-9</v>
      </c>
      <c r="M177" s="64">
        <f t="shared" si="2"/>
        <v>0</v>
      </c>
      <c r="N177" s="15"/>
    </row>
    <row r="178" spans="1:14">
      <c r="A178" s="8">
        <v>43531</v>
      </c>
      <c r="B178" s="12">
        <v>24</v>
      </c>
      <c r="C178" s="13">
        <v>32999.49609375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4">
        <v>0</v>
      </c>
      <c r="J178" s="14">
        <v>0</v>
      </c>
      <c r="K178" s="14">
        <v>0</v>
      </c>
      <c r="L178" s="14">
        <v>0</v>
      </c>
      <c r="M178" s="64">
        <f t="shared" si="2"/>
        <v>0</v>
      </c>
      <c r="N178" s="15"/>
    </row>
    <row r="179" spans="1:14">
      <c r="A179" s="8">
        <v>43532</v>
      </c>
      <c r="B179" s="12">
        <v>1</v>
      </c>
      <c r="C179" s="13">
        <v>31383.4375</v>
      </c>
      <c r="D179" s="13">
        <v>0</v>
      </c>
      <c r="E179" s="13">
        <v>0</v>
      </c>
      <c r="F179" s="13">
        <v>5.5555559487806396E-6</v>
      </c>
      <c r="G179" s="13">
        <v>5.5555559487806396E-6</v>
      </c>
      <c r="H179" s="13">
        <v>0</v>
      </c>
      <c r="I179" s="14">
        <v>3.3187311521987099E-9</v>
      </c>
      <c r="J179" s="14">
        <v>3.3187311521987099E-9</v>
      </c>
      <c r="K179" s="14">
        <v>3.3187311521987099E-9</v>
      </c>
      <c r="L179" s="14">
        <v>3.3187311521987099E-9</v>
      </c>
      <c r="M179" s="64">
        <f t="shared" si="2"/>
        <v>0</v>
      </c>
      <c r="N179" s="15"/>
    </row>
    <row r="180" spans="1:14">
      <c r="A180" s="8">
        <v>43532</v>
      </c>
      <c r="B180" s="12">
        <v>2</v>
      </c>
      <c r="C180" s="13">
        <v>30352.728515625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4">
        <v>0</v>
      </c>
      <c r="J180" s="14">
        <v>0</v>
      </c>
      <c r="K180" s="14">
        <v>0</v>
      </c>
      <c r="L180" s="14">
        <v>0</v>
      </c>
      <c r="M180" s="64">
        <f t="shared" si="2"/>
        <v>0</v>
      </c>
      <c r="N180" s="15"/>
    </row>
    <row r="181" spans="1:14">
      <c r="A181" s="8">
        <v>43532</v>
      </c>
      <c r="B181" s="12">
        <v>3</v>
      </c>
      <c r="C181" s="13">
        <v>29931.7421875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4">
        <v>0</v>
      </c>
      <c r="J181" s="14">
        <v>0</v>
      </c>
      <c r="K181" s="14">
        <v>0</v>
      </c>
      <c r="L181" s="14">
        <v>0</v>
      </c>
      <c r="M181" s="64">
        <f t="shared" si="2"/>
        <v>0</v>
      </c>
      <c r="N181" s="15"/>
    </row>
    <row r="182" spans="1:14">
      <c r="A182" s="8">
        <v>43532</v>
      </c>
      <c r="B182" s="12">
        <v>4</v>
      </c>
      <c r="C182" s="13">
        <v>29701.51171875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4">
        <v>0</v>
      </c>
      <c r="J182" s="14">
        <v>0</v>
      </c>
      <c r="K182" s="14">
        <v>0</v>
      </c>
      <c r="L182" s="14">
        <v>0</v>
      </c>
      <c r="M182" s="64">
        <f t="shared" si="2"/>
        <v>0</v>
      </c>
      <c r="N182" s="15"/>
    </row>
    <row r="183" spans="1:14">
      <c r="A183" s="8">
        <v>43532</v>
      </c>
      <c r="B183" s="12">
        <v>5</v>
      </c>
      <c r="C183" s="13">
        <v>30162.068359375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4">
        <v>0</v>
      </c>
      <c r="J183" s="14">
        <v>0</v>
      </c>
      <c r="K183" s="14">
        <v>0</v>
      </c>
      <c r="L183" s="14">
        <v>0</v>
      </c>
      <c r="M183" s="64">
        <f t="shared" si="2"/>
        <v>0</v>
      </c>
      <c r="N183" s="15"/>
    </row>
    <row r="184" spans="1:14">
      <c r="A184" s="8">
        <v>43532</v>
      </c>
      <c r="B184" s="12">
        <v>6</v>
      </c>
      <c r="C184" s="13">
        <v>32091.720703125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4">
        <v>0</v>
      </c>
      <c r="J184" s="14">
        <v>0</v>
      </c>
      <c r="K184" s="14">
        <v>0</v>
      </c>
      <c r="L184" s="14">
        <v>0</v>
      </c>
      <c r="M184" s="64">
        <f t="shared" si="2"/>
        <v>0</v>
      </c>
      <c r="N184" s="15"/>
    </row>
    <row r="185" spans="1:14">
      <c r="A185" s="8">
        <v>43532</v>
      </c>
      <c r="B185" s="12">
        <v>7</v>
      </c>
      <c r="C185" s="13">
        <v>35421.78125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4">
        <v>0</v>
      </c>
      <c r="J185" s="14">
        <v>0</v>
      </c>
      <c r="K185" s="14">
        <v>0</v>
      </c>
      <c r="L185" s="14">
        <v>0</v>
      </c>
      <c r="M185" s="64">
        <f t="shared" si="2"/>
        <v>0</v>
      </c>
      <c r="N185" s="15"/>
    </row>
    <row r="186" spans="1:14">
      <c r="A186" s="8">
        <v>43532</v>
      </c>
      <c r="B186" s="12">
        <v>8</v>
      </c>
      <c r="C186" s="13">
        <v>36786.69921875</v>
      </c>
      <c r="D186" s="13">
        <v>60.1</v>
      </c>
      <c r="E186" s="13">
        <v>53.4</v>
      </c>
      <c r="F186" s="13">
        <v>20.907391492481999</v>
      </c>
      <c r="G186" s="13">
        <v>21.984364558797001</v>
      </c>
      <c r="H186" s="13">
        <v>1.0769730663149999</v>
      </c>
      <c r="I186" s="14">
        <v>2.2769196798000001E-2</v>
      </c>
      <c r="J186" s="14">
        <v>2.3412549885000002E-2</v>
      </c>
      <c r="K186" s="14">
        <v>1.8766807311999999E-2</v>
      </c>
      <c r="L186" s="14">
        <v>1.9410160398E-2</v>
      </c>
      <c r="M186" s="64">
        <f t="shared" si="2"/>
        <v>1</v>
      </c>
      <c r="N186" s="15"/>
    </row>
    <row r="187" spans="1:14">
      <c r="A187" s="8">
        <v>43532</v>
      </c>
      <c r="B187" s="12">
        <v>9</v>
      </c>
      <c r="C187" s="13">
        <v>37085.56640625</v>
      </c>
      <c r="D187" s="13">
        <v>370.8</v>
      </c>
      <c r="E187" s="13">
        <v>363.8</v>
      </c>
      <c r="F187" s="13">
        <v>135.959422259505</v>
      </c>
      <c r="G187" s="13">
        <v>145.79206649371301</v>
      </c>
      <c r="H187" s="13">
        <v>9.8326442342080007</v>
      </c>
      <c r="I187" s="14">
        <v>0.134413341401</v>
      </c>
      <c r="J187" s="14">
        <v>0.140287083476</v>
      </c>
      <c r="K187" s="14">
        <v>0.13023174044499999</v>
      </c>
      <c r="L187" s="14">
        <v>0.13610548252099999</v>
      </c>
      <c r="M187" s="64">
        <f t="shared" si="2"/>
        <v>1</v>
      </c>
      <c r="N187" s="15"/>
    </row>
    <row r="188" spans="1:14">
      <c r="A188" s="8">
        <v>43532</v>
      </c>
      <c r="B188" s="12">
        <v>10</v>
      </c>
      <c r="C188" s="13">
        <v>37530.80859375</v>
      </c>
      <c r="D188" s="13">
        <v>795.8</v>
      </c>
      <c r="E188" s="13">
        <v>791.9</v>
      </c>
      <c r="F188" s="13">
        <v>301.10233846473801</v>
      </c>
      <c r="G188" s="13">
        <v>327.26086016450103</v>
      </c>
      <c r="H188" s="13">
        <v>26.158521699762002</v>
      </c>
      <c r="I188" s="14">
        <v>0.27989195927999999</v>
      </c>
      <c r="J188" s="14">
        <v>0.295518316329</v>
      </c>
      <c r="K188" s="14">
        <v>0.27756221017600002</v>
      </c>
      <c r="L188" s="14">
        <v>0.29318856722499997</v>
      </c>
      <c r="M188" s="64">
        <f t="shared" si="2"/>
        <v>1</v>
      </c>
      <c r="N188" s="15"/>
    </row>
    <row r="189" spans="1:14">
      <c r="A189" s="8">
        <v>43532</v>
      </c>
      <c r="B189" s="12">
        <v>11</v>
      </c>
      <c r="C189" s="13">
        <v>37909.68359375</v>
      </c>
      <c r="D189" s="13">
        <v>958.5</v>
      </c>
      <c r="E189" s="13">
        <v>953.7</v>
      </c>
      <c r="F189" s="13">
        <v>447.694840222332</v>
      </c>
      <c r="G189" s="13">
        <v>484.14691707014998</v>
      </c>
      <c r="H189" s="13">
        <v>36.452076847817999</v>
      </c>
      <c r="I189" s="14">
        <v>0.28336504356600001</v>
      </c>
      <c r="J189" s="14">
        <v>0.305140477764</v>
      </c>
      <c r="K189" s="14">
        <v>0.28049766005299998</v>
      </c>
      <c r="L189" s="14">
        <v>0.30227309425100002</v>
      </c>
      <c r="M189" s="64">
        <f t="shared" si="2"/>
        <v>1</v>
      </c>
      <c r="N189" s="15"/>
    </row>
    <row r="190" spans="1:14">
      <c r="A190" s="8">
        <v>43532</v>
      </c>
      <c r="B190" s="12">
        <v>12</v>
      </c>
      <c r="C190" s="13">
        <v>38135.62890625</v>
      </c>
      <c r="D190" s="13">
        <v>1098.5</v>
      </c>
      <c r="E190" s="13">
        <v>1093.7</v>
      </c>
      <c r="F190" s="13">
        <v>554.25494630669198</v>
      </c>
      <c r="G190" s="13">
        <v>599.88223413321703</v>
      </c>
      <c r="H190" s="13">
        <v>45.627287826524999</v>
      </c>
      <c r="I190" s="14">
        <v>0.29786007518899998</v>
      </c>
      <c r="J190" s="14">
        <v>0.32511651952999998</v>
      </c>
      <c r="K190" s="14">
        <v>0.29499269167600001</v>
      </c>
      <c r="L190" s="14">
        <v>0.322249136017</v>
      </c>
      <c r="M190" s="64">
        <f t="shared" si="2"/>
        <v>1</v>
      </c>
      <c r="N190" s="15"/>
    </row>
    <row r="191" spans="1:14">
      <c r="A191" s="8">
        <v>43532</v>
      </c>
      <c r="B191" s="12">
        <v>13</v>
      </c>
      <c r="C191" s="13">
        <v>38312.87890625</v>
      </c>
      <c r="D191" s="13">
        <v>1100.0999999999999</v>
      </c>
      <c r="E191" s="13">
        <v>1095.3</v>
      </c>
      <c r="F191" s="13">
        <v>707.53759044504397</v>
      </c>
      <c r="G191" s="13">
        <v>749.60111169126299</v>
      </c>
      <c r="H191" s="13">
        <v>42.063521246218002</v>
      </c>
      <c r="I191" s="14">
        <v>0.20937806947900001</v>
      </c>
      <c r="J191" s="14">
        <v>0.234505621</v>
      </c>
      <c r="K191" s="14">
        <v>0.206510685966</v>
      </c>
      <c r="L191" s="14">
        <v>0.231638237488</v>
      </c>
      <c r="M191" s="64">
        <f t="shared" si="2"/>
        <v>1</v>
      </c>
      <c r="N191" s="15"/>
    </row>
    <row r="192" spans="1:14">
      <c r="A192" s="8">
        <v>43532</v>
      </c>
      <c r="B192" s="12">
        <v>14</v>
      </c>
      <c r="C192" s="13">
        <v>38932.3984375</v>
      </c>
      <c r="D192" s="13">
        <v>1071.8</v>
      </c>
      <c r="E192" s="13">
        <v>1067.3</v>
      </c>
      <c r="F192" s="13">
        <v>668.22299375131695</v>
      </c>
      <c r="G192" s="13">
        <v>706.94790410704104</v>
      </c>
      <c r="H192" s="13">
        <v>38.724910355722997</v>
      </c>
      <c r="I192" s="14">
        <v>0.21795226755800001</v>
      </c>
      <c r="J192" s="14">
        <v>0.24108542786600001</v>
      </c>
      <c r="K192" s="14">
        <v>0.215264095515</v>
      </c>
      <c r="L192" s="14">
        <v>0.238397255823</v>
      </c>
      <c r="M192" s="64">
        <f t="shared" si="2"/>
        <v>1</v>
      </c>
      <c r="N192" s="15"/>
    </row>
    <row r="193" spans="1:14">
      <c r="A193" s="8">
        <v>43532</v>
      </c>
      <c r="B193" s="12">
        <v>15</v>
      </c>
      <c r="C193" s="13">
        <v>39359.96875</v>
      </c>
      <c r="D193" s="13">
        <v>994.9</v>
      </c>
      <c r="E193" s="13">
        <v>990.3</v>
      </c>
      <c r="F193" s="13">
        <v>572.68642204377397</v>
      </c>
      <c r="G193" s="13">
        <v>590.64846610903703</v>
      </c>
      <c r="H193" s="13">
        <v>17.962044065263001</v>
      </c>
      <c r="I193" s="14">
        <v>0.24148837149899999</v>
      </c>
      <c r="J193" s="14">
        <v>0.25221838587500001</v>
      </c>
      <c r="K193" s="14">
        <v>0.23874046230000001</v>
      </c>
      <c r="L193" s="14">
        <v>0.249470476676</v>
      </c>
      <c r="M193" s="64">
        <f t="shared" si="2"/>
        <v>1</v>
      </c>
      <c r="N193" s="15"/>
    </row>
    <row r="194" spans="1:14">
      <c r="A194" s="8">
        <v>43532</v>
      </c>
      <c r="B194" s="12">
        <v>16</v>
      </c>
      <c r="C194" s="13">
        <v>39495.62890625</v>
      </c>
      <c r="D194" s="13">
        <v>612.20000000000005</v>
      </c>
      <c r="E194" s="13">
        <v>608.9</v>
      </c>
      <c r="F194" s="13">
        <v>499.39266829157299</v>
      </c>
      <c r="G194" s="13">
        <v>509.013901415269</v>
      </c>
      <c r="H194" s="13">
        <v>9.6212331236959994</v>
      </c>
      <c r="I194" s="14">
        <v>6.1640441209000002E-2</v>
      </c>
      <c r="J194" s="14">
        <v>6.7387892298000004E-2</v>
      </c>
      <c r="K194" s="14">
        <v>5.9669115044E-2</v>
      </c>
      <c r="L194" s="14">
        <v>6.5416566134000001E-2</v>
      </c>
      <c r="M194" s="64">
        <f t="shared" si="2"/>
        <v>1</v>
      </c>
      <c r="N194" s="15"/>
    </row>
    <row r="195" spans="1:14">
      <c r="A195" s="8">
        <v>43532</v>
      </c>
      <c r="B195" s="12">
        <v>17</v>
      </c>
      <c r="C195" s="13">
        <v>39404.84375</v>
      </c>
      <c r="D195" s="13">
        <v>452.7</v>
      </c>
      <c r="E195" s="13">
        <v>450.1</v>
      </c>
      <c r="F195" s="13">
        <v>267.17312623163099</v>
      </c>
      <c r="G195" s="13">
        <v>267.17130401432502</v>
      </c>
      <c r="H195" s="13">
        <v>-1.822217305E-3</v>
      </c>
      <c r="I195" s="14">
        <v>0.110829567494</v>
      </c>
      <c r="J195" s="14">
        <v>0.11082847895300001</v>
      </c>
      <c r="K195" s="14">
        <v>0.109276401425</v>
      </c>
      <c r="L195" s="14">
        <v>0.109275312884</v>
      </c>
      <c r="M195" s="64">
        <f t="shared" si="2"/>
        <v>1</v>
      </c>
      <c r="N195" s="15"/>
    </row>
    <row r="196" spans="1:14">
      <c r="A196" s="8">
        <v>43532</v>
      </c>
      <c r="B196" s="12">
        <v>18</v>
      </c>
      <c r="C196" s="13">
        <v>39253.39453125</v>
      </c>
      <c r="D196" s="13">
        <v>223.6</v>
      </c>
      <c r="E196" s="13">
        <v>219.3</v>
      </c>
      <c r="F196" s="13">
        <v>106.697195860048</v>
      </c>
      <c r="G196" s="13">
        <v>107.144540299806</v>
      </c>
      <c r="H196" s="13">
        <v>0.44734443975799998</v>
      </c>
      <c r="I196" s="14">
        <v>6.9567180226999994E-2</v>
      </c>
      <c r="J196" s="14">
        <v>6.9834411075000005E-2</v>
      </c>
      <c r="K196" s="14">
        <v>6.6998482496999995E-2</v>
      </c>
      <c r="L196" s="14">
        <v>6.7265713345000006E-2</v>
      </c>
      <c r="M196" s="64">
        <f t="shared" si="2"/>
        <v>1</v>
      </c>
      <c r="N196" s="15"/>
    </row>
    <row r="197" spans="1:14">
      <c r="A197" s="8">
        <v>43532</v>
      </c>
      <c r="B197" s="12">
        <v>19</v>
      </c>
      <c r="C197" s="13">
        <v>39710.5625</v>
      </c>
      <c r="D197" s="13">
        <v>28.4</v>
      </c>
      <c r="E197" s="13">
        <v>21.3</v>
      </c>
      <c r="F197" s="13">
        <v>7.5245087445310004</v>
      </c>
      <c r="G197" s="13">
        <v>7.6473484755510004</v>
      </c>
      <c r="H197" s="13">
        <v>0.12283973102</v>
      </c>
      <c r="I197" s="14">
        <v>1.2397043921E-2</v>
      </c>
      <c r="J197" s="14">
        <v>1.2470424883E-2</v>
      </c>
      <c r="K197" s="14">
        <v>8.1557058089999999E-3</v>
      </c>
      <c r="L197" s="14">
        <v>8.229086771E-3</v>
      </c>
      <c r="M197" s="64">
        <f t="shared" si="2"/>
        <v>1</v>
      </c>
      <c r="N197" s="15"/>
    </row>
    <row r="198" spans="1:14">
      <c r="A198" s="8">
        <v>43532</v>
      </c>
      <c r="B198" s="12">
        <v>20</v>
      </c>
      <c r="C198" s="13">
        <v>40129.7265625</v>
      </c>
      <c r="D198" s="13">
        <v>0</v>
      </c>
      <c r="E198" s="13">
        <v>0</v>
      </c>
      <c r="F198" s="13">
        <v>0</v>
      </c>
      <c r="G198" s="13">
        <v>2.5777775999999999E-4</v>
      </c>
      <c r="H198" s="13">
        <v>2.5777775999999999E-4</v>
      </c>
      <c r="I198" s="14">
        <v>1.53989103949989E-7</v>
      </c>
      <c r="J198" s="14">
        <v>0</v>
      </c>
      <c r="K198" s="14">
        <v>1.53989103949989E-7</v>
      </c>
      <c r="L198" s="14">
        <v>0</v>
      </c>
      <c r="M198" s="64">
        <f t="shared" si="2"/>
        <v>0</v>
      </c>
      <c r="N198" s="15"/>
    </row>
    <row r="199" spans="1:14">
      <c r="A199" s="8">
        <v>43532</v>
      </c>
      <c r="B199" s="12">
        <v>21</v>
      </c>
      <c r="C199" s="13">
        <v>39433.5</v>
      </c>
      <c r="D199" s="13">
        <v>0</v>
      </c>
      <c r="E199" s="13">
        <v>0</v>
      </c>
      <c r="F199" s="13">
        <v>6.6666667246156202E-6</v>
      </c>
      <c r="G199" s="13">
        <v>6.6666667246156202E-6</v>
      </c>
      <c r="H199" s="13">
        <v>0</v>
      </c>
      <c r="I199" s="14">
        <v>3.98247713537373E-9</v>
      </c>
      <c r="J199" s="14">
        <v>3.98247713537373E-9</v>
      </c>
      <c r="K199" s="14">
        <v>3.98247713537373E-9</v>
      </c>
      <c r="L199" s="14">
        <v>3.98247713537373E-9</v>
      </c>
      <c r="M199" s="64">
        <f t="shared" si="2"/>
        <v>0</v>
      </c>
      <c r="N199" s="15"/>
    </row>
    <row r="200" spans="1:14">
      <c r="A200" s="8">
        <v>43532</v>
      </c>
      <c r="B200" s="12">
        <v>22</v>
      </c>
      <c r="C200" s="13">
        <v>38309.42578125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4">
        <v>0</v>
      </c>
      <c r="J200" s="14">
        <v>0</v>
      </c>
      <c r="K200" s="14">
        <v>0</v>
      </c>
      <c r="L200" s="14">
        <v>0</v>
      </c>
      <c r="M200" s="64">
        <f t="shared" si="2"/>
        <v>0</v>
      </c>
      <c r="N200" s="15"/>
    </row>
    <row r="201" spans="1:14">
      <c r="A201" s="8">
        <v>43532</v>
      </c>
      <c r="B201" s="12">
        <v>23</v>
      </c>
      <c r="C201" s="13">
        <v>36577.76171875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4">
        <v>0</v>
      </c>
      <c r="J201" s="14">
        <v>0</v>
      </c>
      <c r="K201" s="14">
        <v>0</v>
      </c>
      <c r="L201" s="14">
        <v>0</v>
      </c>
      <c r="M201" s="64">
        <f t="shared" si="2"/>
        <v>0</v>
      </c>
      <c r="N201" s="15"/>
    </row>
    <row r="202" spans="1:14">
      <c r="A202" s="8">
        <v>43532</v>
      </c>
      <c r="B202" s="12">
        <v>24</v>
      </c>
      <c r="C202" s="13">
        <v>34642.44140625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4">
        <v>0</v>
      </c>
      <c r="J202" s="14">
        <v>0</v>
      </c>
      <c r="K202" s="14">
        <v>0</v>
      </c>
      <c r="L202" s="14">
        <v>0</v>
      </c>
      <c r="M202" s="64">
        <f t="shared" si="2"/>
        <v>0</v>
      </c>
      <c r="N202" s="15"/>
    </row>
    <row r="203" spans="1:14">
      <c r="A203" s="8">
        <v>43533</v>
      </c>
      <c r="B203" s="12">
        <v>1</v>
      </c>
      <c r="C203" s="13">
        <v>32784.63671875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4">
        <v>0</v>
      </c>
      <c r="J203" s="14">
        <v>0</v>
      </c>
      <c r="K203" s="14">
        <v>0</v>
      </c>
      <c r="L203" s="14">
        <v>0</v>
      </c>
      <c r="M203" s="64">
        <f t="shared" si="2"/>
        <v>0</v>
      </c>
      <c r="N203" s="15"/>
    </row>
    <row r="204" spans="1:14">
      <c r="A204" s="8">
        <v>43533</v>
      </c>
      <c r="B204" s="12">
        <v>2</v>
      </c>
      <c r="C204" s="13">
        <v>31596.37109375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4">
        <v>0</v>
      </c>
      <c r="J204" s="14">
        <v>0</v>
      </c>
      <c r="K204" s="14">
        <v>0</v>
      </c>
      <c r="L204" s="14">
        <v>0</v>
      </c>
      <c r="M204" s="64">
        <f t="shared" ref="M204:M267" si="3">IF(F204&gt;5,1,0)</f>
        <v>0</v>
      </c>
      <c r="N204" s="15"/>
    </row>
    <row r="205" spans="1:14">
      <c r="A205" s="8">
        <v>43533</v>
      </c>
      <c r="B205" s="12">
        <v>3</v>
      </c>
      <c r="C205" s="13">
        <v>30729.212890625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4">
        <v>0</v>
      </c>
      <c r="J205" s="14">
        <v>0</v>
      </c>
      <c r="K205" s="14">
        <v>0</v>
      </c>
      <c r="L205" s="14">
        <v>0</v>
      </c>
      <c r="M205" s="64">
        <f t="shared" si="3"/>
        <v>0</v>
      </c>
      <c r="N205" s="15"/>
    </row>
    <row r="206" spans="1:14">
      <c r="A206" s="8">
        <v>43533</v>
      </c>
      <c r="B206" s="12">
        <v>4</v>
      </c>
      <c r="C206" s="13">
        <v>30312.142578125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4">
        <v>0</v>
      </c>
      <c r="J206" s="14">
        <v>0</v>
      </c>
      <c r="K206" s="14">
        <v>0</v>
      </c>
      <c r="L206" s="14">
        <v>0</v>
      </c>
      <c r="M206" s="64">
        <f t="shared" si="3"/>
        <v>0</v>
      </c>
      <c r="N206" s="15"/>
    </row>
    <row r="207" spans="1:14">
      <c r="A207" s="8">
        <v>43533</v>
      </c>
      <c r="B207" s="12">
        <v>5</v>
      </c>
      <c r="C207" s="13">
        <v>30291.34765625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4">
        <v>0</v>
      </c>
      <c r="J207" s="14">
        <v>0</v>
      </c>
      <c r="K207" s="14">
        <v>0</v>
      </c>
      <c r="L207" s="14">
        <v>0</v>
      </c>
      <c r="M207" s="64">
        <f t="shared" si="3"/>
        <v>0</v>
      </c>
      <c r="N207" s="15"/>
    </row>
    <row r="208" spans="1:14">
      <c r="A208" s="8">
        <v>43533</v>
      </c>
      <c r="B208" s="12">
        <v>6</v>
      </c>
      <c r="C208" s="13">
        <v>30714.626953125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4">
        <v>0</v>
      </c>
      <c r="J208" s="14">
        <v>0</v>
      </c>
      <c r="K208" s="14">
        <v>0</v>
      </c>
      <c r="L208" s="14">
        <v>0</v>
      </c>
      <c r="M208" s="64">
        <f t="shared" si="3"/>
        <v>0</v>
      </c>
      <c r="N208" s="15"/>
    </row>
    <row r="209" spans="1:14">
      <c r="A209" s="8">
        <v>43533</v>
      </c>
      <c r="B209" s="12">
        <v>7</v>
      </c>
      <c r="C209" s="13">
        <v>31871.91015625</v>
      </c>
      <c r="D209" s="13">
        <v>0</v>
      </c>
      <c r="E209" s="13">
        <v>0</v>
      </c>
      <c r="F209" s="13">
        <v>1.2222223190797699E-5</v>
      </c>
      <c r="G209" s="13">
        <v>1.2222223190797699E-5</v>
      </c>
      <c r="H209" s="13">
        <v>0</v>
      </c>
      <c r="I209" s="14">
        <v>7.3012085966533404E-9</v>
      </c>
      <c r="J209" s="14">
        <v>7.3012085966533404E-9</v>
      </c>
      <c r="K209" s="14">
        <v>7.3012085966533404E-9</v>
      </c>
      <c r="L209" s="14">
        <v>7.3012085966533404E-9</v>
      </c>
      <c r="M209" s="64">
        <f t="shared" si="3"/>
        <v>0</v>
      </c>
      <c r="N209" s="15"/>
    </row>
    <row r="210" spans="1:14">
      <c r="A210" s="8">
        <v>43533</v>
      </c>
      <c r="B210" s="12">
        <v>8</v>
      </c>
      <c r="C210" s="13">
        <v>32846.43359375</v>
      </c>
      <c r="D210" s="13">
        <v>123</v>
      </c>
      <c r="E210" s="13">
        <v>115.5</v>
      </c>
      <c r="F210" s="13">
        <v>60.381450265158001</v>
      </c>
      <c r="G210" s="13">
        <v>159.772042272389</v>
      </c>
      <c r="H210" s="13">
        <v>99.390592007231007</v>
      </c>
      <c r="I210" s="14">
        <v>2.1966572444E-2</v>
      </c>
      <c r="J210" s="14">
        <v>3.740654106E-2</v>
      </c>
      <c r="K210" s="14">
        <v>2.6446859183E-2</v>
      </c>
      <c r="L210" s="14">
        <v>3.2926254320999999E-2</v>
      </c>
      <c r="M210" s="64">
        <f t="shared" si="3"/>
        <v>1</v>
      </c>
      <c r="N210" s="15"/>
    </row>
    <row r="211" spans="1:14">
      <c r="A211" s="8">
        <v>43533</v>
      </c>
      <c r="B211" s="12">
        <v>9</v>
      </c>
      <c r="C211" s="13">
        <v>34653.203125</v>
      </c>
      <c r="D211" s="13">
        <v>831.8</v>
      </c>
      <c r="E211" s="13">
        <v>827.8</v>
      </c>
      <c r="F211" s="13">
        <v>437.54710063259898</v>
      </c>
      <c r="G211" s="13">
        <v>1040.8956305665799</v>
      </c>
      <c r="H211" s="13">
        <v>603.34852993397897</v>
      </c>
      <c r="I211" s="14">
        <v>0.124907784089</v>
      </c>
      <c r="J211" s="14">
        <v>0.23551547154499999</v>
      </c>
      <c r="K211" s="14">
        <v>0.12729727034999999</v>
      </c>
      <c r="L211" s="14">
        <v>0.233125985285</v>
      </c>
      <c r="M211" s="64">
        <f t="shared" si="3"/>
        <v>1</v>
      </c>
      <c r="N211" s="15"/>
    </row>
    <row r="212" spans="1:14">
      <c r="A212" s="8">
        <v>43533</v>
      </c>
      <c r="B212" s="12">
        <v>10</v>
      </c>
      <c r="C212" s="13">
        <v>36449.67578125</v>
      </c>
      <c r="D212" s="13">
        <v>1501.2</v>
      </c>
      <c r="E212" s="13">
        <v>1492.9</v>
      </c>
      <c r="F212" s="13">
        <v>767.691920599789</v>
      </c>
      <c r="G212" s="13">
        <v>1438.9804823792499</v>
      </c>
      <c r="H212" s="13">
        <v>671.28856177946102</v>
      </c>
      <c r="I212" s="14">
        <v>3.7168170621000002E-2</v>
      </c>
      <c r="J212" s="14">
        <v>0.43817686941400003</v>
      </c>
      <c r="K212" s="14">
        <v>3.2209986630999998E-2</v>
      </c>
      <c r="L212" s="14">
        <v>0.43321868542399999</v>
      </c>
      <c r="M212" s="64">
        <f t="shared" si="3"/>
        <v>1</v>
      </c>
      <c r="N212" s="15"/>
    </row>
    <row r="213" spans="1:14">
      <c r="A213" s="8">
        <v>43533</v>
      </c>
      <c r="B213" s="12">
        <v>11</v>
      </c>
      <c r="C213" s="13">
        <v>37937.5625</v>
      </c>
      <c r="D213" s="13">
        <v>1564.1</v>
      </c>
      <c r="E213" s="13">
        <v>1555.6</v>
      </c>
      <c r="F213" s="13">
        <v>891.91831590946697</v>
      </c>
      <c r="G213" s="13">
        <v>1520.0834298111799</v>
      </c>
      <c r="H213" s="13">
        <v>628.16511390171502</v>
      </c>
      <c r="I213" s="14">
        <v>2.6294247424000002E-2</v>
      </c>
      <c r="J213" s="14">
        <v>0.401542224665</v>
      </c>
      <c r="K213" s="14">
        <v>2.1216589120999999E-2</v>
      </c>
      <c r="L213" s="14">
        <v>0.396464566362</v>
      </c>
      <c r="M213" s="64">
        <f t="shared" si="3"/>
        <v>1</v>
      </c>
      <c r="N213" s="15"/>
    </row>
    <row r="214" spans="1:14">
      <c r="A214" s="8">
        <v>43533</v>
      </c>
      <c r="B214" s="12">
        <v>12</v>
      </c>
      <c r="C214" s="13">
        <v>38670.23828125</v>
      </c>
      <c r="D214" s="13">
        <v>1573.7</v>
      </c>
      <c r="E214" s="13">
        <v>1565.3</v>
      </c>
      <c r="F214" s="13">
        <v>971.21940266234196</v>
      </c>
      <c r="G214" s="13">
        <v>1520.3242010628701</v>
      </c>
      <c r="H214" s="13">
        <v>549.10479840052597</v>
      </c>
      <c r="I214" s="14">
        <v>3.1885184550000001E-2</v>
      </c>
      <c r="J214" s="14">
        <v>0.359904777382</v>
      </c>
      <c r="K214" s="14">
        <v>2.6867263403E-2</v>
      </c>
      <c r="L214" s="14">
        <v>0.35488685623499999</v>
      </c>
      <c r="M214" s="64">
        <f t="shared" si="3"/>
        <v>1</v>
      </c>
      <c r="N214" s="15"/>
    </row>
    <row r="215" spans="1:14">
      <c r="A215" s="8">
        <v>43533</v>
      </c>
      <c r="B215" s="12">
        <v>13</v>
      </c>
      <c r="C215" s="13">
        <v>38965.3046875</v>
      </c>
      <c r="D215" s="13">
        <v>1605</v>
      </c>
      <c r="E215" s="13">
        <v>1596.6</v>
      </c>
      <c r="F215" s="13">
        <v>1315.0648739370999</v>
      </c>
      <c r="G215" s="13">
        <v>1514.7396044285099</v>
      </c>
      <c r="H215" s="13">
        <v>199.674730491411</v>
      </c>
      <c r="I215" s="14">
        <v>5.391899377E-2</v>
      </c>
      <c r="J215" s="14">
        <v>0.17319900003700001</v>
      </c>
      <c r="K215" s="14">
        <v>4.8901072623000003E-2</v>
      </c>
      <c r="L215" s="14">
        <v>0.16818107889</v>
      </c>
      <c r="M215" s="64">
        <f t="shared" si="3"/>
        <v>1</v>
      </c>
      <c r="N215" s="15"/>
    </row>
    <row r="216" spans="1:14">
      <c r="A216" s="8">
        <v>43533</v>
      </c>
      <c r="B216" s="12">
        <v>14</v>
      </c>
      <c r="C216" s="13">
        <v>39276.5546875</v>
      </c>
      <c r="D216" s="13">
        <v>1602.1</v>
      </c>
      <c r="E216" s="13">
        <v>1593.6</v>
      </c>
      <c r="F216" s="13">
        <v>1317.39905612142</v>
      </c>
      <c r="G216" s="13">
        <v>1472.0020744941901</v>
      </c>
      <c r="H216" s="13">
        <v>154.60301837277001</v>
      </c>
      <c r="I216" s="14">
        <v>7.7716801377000003E-2</v>
      </c>
      <c r="J216" s="14">
        <v>0.17007224843400001</v>
      </c>
      <c r="K216" s="14">
        <v>7.2639143072999998E-2</v>
      </c>
      <c r="L216" s="14">
        <v>0.16499459013000001</v>
      </c>
      <c r="M216" s="64">
        <f t="shared" si="3"/>
        <v>1</v>
      </c>
      <c r="N216" s="15"/>
    </row>
    <row r="217" spans="1:14">
      <c r="A217" s="8">
        <v>43533</v>
      </c>
      <c r="B217" s="12">
        <v>15</v>
      </c>
      <c r="C217" s="13">
        <v>39403.5703125</v>
      </c>
      <c r="D217" s="13">
        <v>1607.7</v>
      </c>
      <c r="E217" s="13">
        <v>1599.3</v>
      </c>
      <c r="F217" s="13">
        <v>1287.8822665421101</v>
      </c>
      <c r="G217" s="13">
        <v>1389.4883975335499</v>
      </c>
      <c r="H217" s="13">
        <v>101.60613099144599</v>
      </c>
      <c r="I217" s="14">
        <v>0.130353406491</v>
      </c>
      <c r="J217" s="14">
        <v>0.19105001998599999</v>
      </c>
      <c r="K217" s="14">
        <v>0.12533548534399999</v>
      </c>
      <c r="L217" s="14">
        <v>0.18603209883899999</v>
      </c>
      <c r="M217" s="64">
        <f t="shared" si="3"/>
        <v>1</v>
      </c>
      <c r="N217" s="15"/>
    </row>
    <row r="218" spans="1:14">
      <c r="A218" s="8">
        <v>43533</v>
      </c>
      <c r="B218" s="12">
        <v>16</v>
      </c>
      <c r="C218" s="13">
        <v>39748.5</v>
      </c>
      <c r="D218" s="13">
        <v>1543.3</v>
      </c>
      <c r="E218" s="13">
        <v>1535.5</v>
      </c>
      <c r="F218" s="13">
        <v>1059.6811211429699</v>
      </c>
      <c r="G218" s="13">
        <v>1098.4038424420301</v>
      </c>
      <c r="H218" s="13">
        <v>38.722721299065</v>
      </c>
      <c r="I218" s="14">
        <v>0.26576831395299999</v>
      </c>
      <c r="J218" s="14">
        <v>0.28890016658099998</v>
      </c>
      <c r="K218" s="14">
        <v>0.261108815745</v>
      </c>
      <c r="L218" s="14">
        <v>0.28424066837299999</v>
      </c>
      <c r="M218" s="64">
        <f t="shared" si="3"/>
        <v>1</v>
      </c>
      <c r="N218" s="15"/>
    </row>
    <row r="219" spans="1:14">
      <c r="A219" s="8">
        <v>43533</v>
      </c>
      <c r="B219" s="12">
        <v>17</v>
      </c>
      <c r="C219" s="13">
        <v>39812.91796875</v>
      </c>
      <c r="D219" s="13">
        <v>1455.7</v>
      </c>
      <c r="E219" s="13">
        <v>1447.9</v>
      </c>
      <c r="F219" s="13">
        <v>781.89329580201002</v>
      </c>
      <c r="G219" s="13">
        <v>785.35658463054199</v>
      </c>
      <c r="H219" s="13">
        <v>3.4632888285310002</v>
      </c>
      <c r="I219" s="14">
        <v>0.40044409520200003</v>
      </c>
      <c r="J219" s="14">
        <v>0.40251296546999998</v>
      </c>
      <c r="K219" s="14">
        <v>0.39578459699399998</v>
      </c>
      <c r="L219" s="14">
        <v>0.39785346726199999</v>
      </c>
      <c r="M219" s="64">
        <f t="shared" si="3"/>
        <v>1</v>
      </c>
      <c r="N219" s="15"/>
    </row>
    <row r="220" spans="1:14">
      <c r="A220" s="8">
        <v>43533</v>
      </c>
      <c r="B220" s="12">
        <v>18</v>
      </c>
      <c r="C220" s="13">
        <v>39347.83984375</v>
      </c>
      <c r="D220" s="13">
        <v>869</v>
      </c>
      <c r="E220" s="13">
        <v>864</v>
      </c>
      <c r="F220" s="13">
        <v>390.389533407523</v>
      </c>
      <c r="G220" s="13">
        <v>390.657100084192</v>
      </c>
      <c r="H220" s="13">
        <v>0.26756667666900003</v>
      </c>
      <c r="I220" s="14">
        <v>0.28574844678299999</v>
      </c>
      <c r="J220" s="14">
        <v>0.28590828350800002</v>
      </c>
      <c r="K220" s="14">
        <v>0.28276158895800002</v>
      </c>
      <c r="L220" s="14">
        <v>0.28292142568200002</v>
      </c>
      <c r="M220" s="64">
        <f t="shared" si="3"/>
        <v>1</v>
      </c>
      <c r="N220" s="15"/>
    </row>
    <row r="221" spans="1:14">
      <c r="A221" s="8">
        <v>43533</v>
      </c>
      <c r="B221" s="12">
        <v>19</v>
      </c>
      <c r="C221" s="13">
        <v>39016.48046875</v>
      </c>
      <c r="D221" s="13">
        <v>90.3</v>
      </c>
      <c r="E221" s="13">
        <v>80</v>
      </c>
      <c r="F221" s="13">
        <v>32.094261221513001</v>
      </c>
      <c r="G221" s="13">
        <v>32.095026777015001</v>
      </c>
      <c r="H221" s="13">
        <v>7.6555550199999996E-4</v>
      </c>
      <c r="I221" s="14">
        <v>3.4769995950999999E-2</v>
      </c>
      <c r="J221" s="14">
        <v>3.4770453271999999E-2</v>
      </c>
      <c r="K221" s="14">
        <v>2.8617068830000002E-2</v>
      </c>
      <c r="L221" s="14">
        <v>2.8617526152E-2</v>
      </c>
      <c r="M221" s="64">
        <f t="shared" si="3"/>
        <v>1</v>
      </c>
      <c r="N221" s="15"/>
    </row>
    <row r="222" spans="1:14">
      <c r="A222" s="8">
        <v>43533</v>
      </c>
      <c r="B222" s="12">
        <v>20</v>
      </c>
      <c r="C222" s="13">
        <v>39058.16796875</v>
      </c>
      <c r="D222" s="13">
        <v>0</v>
      </c>
      <c r="E222" s="13">
        <v>0</v>
      </c>
      <c r="F222" s="13">
        <v>0</v>
      </c>
      <c r="G222" s="13">
        <v>2.0855554109999999E-3</v>
      </c>
      <c r="H222" s="13">
        <v>2.0855554109999999E-3</v>
      </c>
      <c r="I222" s="14">
        <v>1.2458515003373999E-6</v>
      </c>
      <c r="J222" s="14">
        <v>0</v>
      </c>
      <c r="K222" s="14">
        <v>1.2458515003373999E-6</v>
      </c>
      <c r="L222" s="14">
        <v>0</v>
      </c>
      <c r="M222" s="64">
        <f t="shared" si="3"/>
        <v>0</v>
      </c>
      <c r="N222" s="15"/>
    </row>
    <row r="223" spans="1:14">
      <c r="A223" s="8">
        <v>43533</v>
      </c>
      <c r="B223" s="12">
        <v>21</v>
      </c>
      <c r="C223" s="13">
        <v>37796.9453125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4">
        <v>0</v>
      </c>
      <c r="J223" s="14">
        <v>0</v>
      </c>
      <c r="K223" s="14">
        <v>0</v>
      </c>
      <c r="L223" s="14">
        <v>0</v>
      </c>
      <c r="M223" s="64">
        <f t="shared" si="3"/>
        <v>0</v>
      </c>
      <c r="N223" s="15"/>
    </row>
    <row r="224" spans="1:14">
      <c r="A224" s="8">
        <v>43533</v>
      </c>
      <c r="B224" s="12">
        <v>22</v>
      </c>
      <c r="C224" s="13">
        <v>36449.2890625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4">
        <v>0</v>
      </c>
      <c r="J224" s="14">
        <v>0</v>
      </c>
      <c r="K224" s="14">
        <v>0</v>
      </c>
      <c r="L224" s="14">
        <v>0</v>
      </c>
      <c r="M224" s="64">
        <f t="shared" si="3"/>
        <v>0</v>
      </c>
      <c r="N224" s="15"/>
    </row>
    <row r="225" spans="1:14">
      <c r="A225" s="8">
        <v>43533</v>
      </c>
      <c r="B225" s="12">
        <v>23</v>
      </c>
      <c r="C225" s="13">
        <v>34804.84765625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4">
        <v>0</v>
      </c>
      <c r="J225" s="14">
        <v>0</v>
      </c>
      <c r="K225" s="14">
        <v>0</v>
      </c>
      <c r="L225" s="14">
        <v>0</v>
      </c>
      <c r="M225" s="64">
        <f t="shared" si="3"/>
        <v>0</v>
      </c>
      <c r="N225" s="15"/>
    </row>
    <row r="226" spans="1:14">
      <c r="A226" s="8">
        <v>43533</v>
      </c>
      <c r="B226" s="12">
        <v>24</v>
      </c>
      <c r="C226" s="13">
        <v>32974.2734375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4">
        <v>0</v>
      </c>
      <c r="J226" s="14">
        <v>0</v>
      </c>
      <c r="K226" s="14">
        <v>0</v>
      </c>
      <c r="L226" s="14">
        <v>0</v>
      </c>
      <c r="M226" s="64">
        <f t="shared" si="3"/>
        <v>0</v>
      </c>
      <c r="N226" s="15"/>
    </row>
    <row r="227" spans="1:14">
      <c r="A227" s="8">
        <v>43534</v>
      </c>
      <c r="B227" s="12">
        <v>1</v>
      </c>
      <c r="C227" s="13">
        <v>31469.75390625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4">
        <v>0</v>
      </c>
      <c r="J227" s="14">
        <v>0</v>
      </c>
      <c r="K227" s="14">
        <v>0</v>
      </c>
      <c r="L227" s="14">
        <v>0</v>
      </c>
      <c r="M227" s="64">
        <f t="shared" si="3"/>
        <v>0</v>
      </c>
      <c r="N227" s="15"/>
    </row>
    <row r="228" spans="1:14">
      <c r="A228" s="8">
        <v>43534</v>
      </c>
      <c r="B228" s="12">
        <v>2</v>
      </c>
      <c r="C228" s="13">
        <v>30379.6953125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4">
        <v>0</v>
      </c>
      <c r="J228" s="14">
        <v>0</v>
      </c>
      <c r="K228" s="14">
        <v>0</v>
      </c>
      <c r="L228" s="14">
        <v>0</v>
      </c>
      <c r="M228" s="64">
        <f t="shared" si="3"/>
        <v>0</v>
      </c>
      <c r="N228" s="15"/>
    </row>
    <row r="229" spans="1:14">
      <c r="A229" s="8">
        <v>43534</v>
      </c>
      <c r="B229" s="12">
        <v>4</v>
      </c>
      <c r="C229" s="13">
        <v>29692.67578125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4">
        <v>0</v>
      </c>
      <c r="J229" s="14">
        <v>0</v>
      </c>
      <c r="K229" s="14">
        <v>0</v>
      </c>
      <c r="L229" s="14">
        <v>0</v>
      </c>
      <c r="M229" s="64">
        <f t="shared" si="3"/>
        <v>0</v>
      </c>
      <c r="N229" s="15"/>
    </row>
    <row r="230" spans="1:14">
      <c r="A230" s="8">
        <v>43534</v>
      </c>
      <c r="B230" s="12">
        <v>5</v>
      </c>
      <c r="C230" s="13">
        <v>29452.830078125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4">
        <v>0</v>
      </c>
      <c r="J230" s="14">
        <v>0</v>
      </c>
      <c r="K230" s="14">
        <v>0</v>
      </c>
      <c r="L230" s="14">
        <v>0</v>
      </c>
      <c r="M230" s="64">
        <f t="shared" si="3"/>
        <v>0</v>
      </c>
      <c r="N230" s="15"/>
    </row>
    <row r="231" spans="1:14">
      <c r="A231" s="8">
        <v>43534</v>
      </c>
      <c r="B231" s="12">
        <v>6</v>
      </c>
      <c r="C231" s="13">
        <v>29700.970703125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4">
        <v>0</v>
      </c>
      <c r="J231" s="14">
        <v>0</v>
      </c>
      <c r="K231" s="14">
        <v>0</v>
      </c>
      <c r="L231" s="14">
        <v>0</v>
      </c>
      <c r="M231" s="64">
        <f t="shared" si="3"/>
        <v>0</v>
      </c>
      <c r="N231" s="15"/>
    </row>
    <row r="232" spans="1:14">
      <c r="A232" s="8">
        <v>43534</v>
      </c>
      <c r="B232" s="12">
        <v>7</v>
      </c>
      <c r="C232" s="13">
        <v>30442.16796875</v>
      </c>
      <c r="D232" s="13">
        <v>0</v>
      </c>
      <c r="E232" s="13">
        <v>0</v>
      </c>
      <c r="F232" s="13">
        <v>1.5555556035704099E-5</v>
      </c>
      <c r="G232" s="13">
        <v>1.5555556035704099E-5</v>
      </c>
      <c r="H232" s="13">
        <v>0</v>
      </c>
      <c r="I232" s="14">
        <v>9.2924468552593193E-9</v>
      </c>
      <c r="J232" s="14">
        <v>9.2924468552593193E-9</v>
      </c>
      <c r="K232" s="14">
        <v>9.2924468552593193E-9</v>
      </c>
      <c r="L232" s="14">
        <v>9.2924468552593193E-9</v>
      </c>
      <c r="M232" s="64">
        <f t="shared" si="3"/>
        <v>0</v>
      </c>
      <c r="N232" s="15"/>
    </row>
    <row r="233" spans="1:14">
      <c r="A233" s="8">
        <v>43534</v>
      </c>
      <c r="B233" s="12">
        <v>8</v>
      </c>
      <c r="C233" s="13">
        <v>31458.1328125</v>
      </c>
      <c r="D233" s="13">
        <v>0</v>
      </c>
      <c r="E233" s="13">
        <v>0</v>
      </c>
      <c r="F233" s="13">
        <v>1.0488194354999999E-2</v>
      </c>
      <c r="G233" s="13">
        <v>1.0488194354999999E-2</v>
      </c>
      <c r="H233" s="13">
        <v>0</v>
      </c>
      <c r="I233" s="14">
        <v>6.2653490773800501E-6</v>
      </c>
      <c r="J233" s="14">
        <v>6.2653490773800501E-6</v>
      </c>
      <c r="K233" s="14">
        <v>6.2653490773800501E-6</v>
      </c>
      <c r="L233" s="14">
        <v>6.2653490773800501E-6</v>
      </c>
      <c r="M233" s="64">
        <f t="shared" si="3"/>
        <v>0</v>
      </c>
      <c r="N233" s="15"/>
    </row>
    <row r="234" spans="1:14">
      <c r="A234" s="8">
        <v>43534</v>
      </c>
      <c r="B234" s="12">
        <v>9</v>
      </c>
      <c r="C234" s="13">
        <v>32523.984375</v>
      </c>
      <c r="D234" s="13">
        <v>19.899999999999999</v>
      </c>
      <c r="E234" s="13">
        <v>12.6</v>
      </c>
      <c r="F234" s="13">
        <v>14.259653564956</v>
      </c>
      <c r="G234" s="13">
        <v>14.259653564956</v>
      </c>
      <c r="H234" s="13">
        <v>0</v>
      </c>
      <c r="I234" s="14">
        <v>3.3693825770000001E-3</v>
      </c>
      <c r="J234" s="14">
        <v>3.3693825770000001E-3</v>
      </c>
      <c r="K234" s="14">
        <v>9.9142984699999992E-4</v>
      </c>
      <c r="L234" s="14">
        <v>9.9142984699999992E-4</v>
      </c>
      <c r="M234" s="64">
        <f t="shared" si="3"/>
        <v>1</v>
      </c>
      <c r="N234" s="15"/>
    </row>
    <row r="235" spans="1:14">
      <c r="A235" s="8">
        <v>43534</v>
      </c>
      <c r="B235" s="12">
        <v>10</v>
      </c>
      <c r="C235" s="13">
        <v>34017.63671875</v>
      </c>
      <c r="D235" s="13">
        <v>127.6</v>
      </c>
      <c r="E235" s="13">
        <v>124.1</v>
      </c>
      <c r="F235" s="13">
        <v>84.115505869160003</v>
      </c>
      <c r="G235" s="13">
        <v>84.115505869160003</v>
      </c>
      <c r="H235" s="13">
        <v>0</v>
      </c>
      <c r="I235" s="14">
        <v>2.5976400316999999E-2</v>
      </c>
      <c r="J235" s="14">
        <v>2.5976400316999999E-2</v>
      </c>
      <c r="K235" s="14">
        <v>2.3885599838999998E-2</v>
      </c>
      <c r="L235" s="14">
        <v>2.3885599838999998E-2</v>
      </c>
      <c r="M235" s="64">
        <f t="shared" si="3"/>
        <v>1</v>
      </c>
      <c r="N235" s="15"/>
    </row>
    <row r="236" spans="1:14">
      <c r="A236" s="8">
        <v>43534</v>
      </c>
      <c r="B236" s="12">
        <v>11</v>
      </c>
      <c r="C236" s="13">
        <v>35424.91015625</v>
      </c>
      <c r="D236" s="13">
        <v>369.6</v>
      </c>
      <c r="E236" s="13">
        <v>367.6</v>
      </c>
      <c r="F236" s="13">
        <v>176.571294370906</v>
      </c>
      <c r="G236" s="13">
        <v>176.571294370906</v>
      </c>
      <c r="H236" s="13">
        <v>0</v>
      </c>
      <c r="I236" s="14">
        <v>0.115309859993</v>
      </c>
      <c r="J236" s="14">
        <v>0.115309859993</v>
      </c>
      <c r="K236" s="14">
        <v>0.11411511686299999</v>
      </c>
      <c r="L236" s="14">
        <v>0.11411511686299999</v>
      </c>
      <c r="M236" s="64">
        <f t="shared" si="3"/>
        <v>1</v>
      </c>
      <c r="N236" s="15"/>
    </row>
    <row r="237" spans="1:14">
      <c r="A237" s="8">
        <v>43534</v>
      </c>
      <c r="B237" s="12">
        <v>12</v>
      </c>
      <c r="C237" s="13">
        <v>36341.8984375</v>
      </c>
      <c r="D237" s="13">
        <v>519</v>
      </c>
      <c r="E237" s="13">
        <v>515.4</v>
      </c>
      <c r="F237" s="13">
        <v>472.51950091316297</v>
      </c>
      <c r="G237" s="13">
        <v>527.00979129334303</v>
      </c>
      <c r="H237" s="13">
        <v>54.490290380179999</v>
      </c>
      <c r="I237" s="14">
        <v>4.7848215609999998E-3</v>
      </c>
      <c r="J237" s="14">
        <v>2.7766128486000002E-2</v>
      </c>
      <c r="K237" s="14">
        <v>6.935359195E-3</v>
      </c>
      <c r="L237" s="14">
        <v>2.5615590851999999E-2</v>
      </c>
      <c r="M237" s="64">
        <f t="shared" si="3"/>
        <v>1</v>
      </c>
      <c r="N237" s="15"/>
    </row>
    <row r="238" spans="1:14">
      <c r="A238" s="8">
        <v>43534</v>
      </c>
      <c r="B238" s="12">
        <v>13</v>
      </c>
      <c r="C238" s="13">
        <v>36940.109375</v>
      </c>
      <c r="D238" s="13">
        <v>654.79999999999995</v>
      </c>
      <c r="E238" s="13">
        <v>650.6</v>
      </c>
      <c r="F238" s="13">
        <v>563.08612163764701</v>
      </c>
      <c r="G238" s="13">
        <v>813.95810608108798</v>
      </c>
      <c r="H238" s="13">
        <v>250.87198444344099</v>
      </c>
      <c r="I238" s="14">
        <v>9.5076526930000002E-2</v>
      </c>
      <c r="J238" s="14">
        <v>5.4787263059000002E-2</v>
      </c>
      <c r="K238" s="14">
        <v>9.7585487503000001E-2</v>
      </c>
      <c r="L238" s="14">
        <v>5.2278302486000003E-2</v>
      </c>
      <c r="M238" s="64">
        <f t="shared" si="3"/>
        <v>1</v>
      </c>
      <c r="N238" s="15"/>
    </row>
    <row r="239" spans="1:14">
      <c r="A239" s="8">
        <v>43534</v>
      </c>
      <c r="B239" s="12">
        <v>14</v>
      </c>
      <c r="C239" s="13">
        <v>37367.04296875</v>
      </c>
      <c r="D239" s="13">
        <v>867.6</v>
      </c>
      <c r="E239" s="13">
        <v>861.3</v>
      </c>
      <c r="F239" s="13">
        <v>504.11344005740301</v>
      </c>
      <c r="G239" s="13">
        <v>724.96786856730705</v>
      </c>
      <c r="H239" s="13">
        <v>220.85442850990401</v>
      </c>
      <c r="I239" s="14">
        <v>8.5204379588999998E-2</v>
      </c>
      <c r="J239" s="14">
        <v>0.21713653521000001</v>
      </c>
      <c r="K239" s="14">
        <v>8.1440938729000004E-2</v>
      </c>
      <c r="L239" s="14">
        <v>0.21337309434999999</v>
      </c>
      <c r="M239" s="64">
        <f t="shared" si="3"/>
        <v>1</v>
      </c>
      <c r="N239" s="15"/>
    </row>
    <row r="240" spans="1:14">
      <c r="A240" s="8">
        <v>43534</v>
      </c>
      <c r="B240" s="12">
        <v>15</v>
      </c>
      <c r="C240" s="13">
        <v>37568.328125</v>
      </c>
      <c r="D240" s="13">
        <v>893.9</v>
      </c>
      <c r="E240" s="13">
        <v>887.3</v>
      </c>
      <c r="F240" s="13">
        <v>579.31740279356598</v>
      </c>
      <c r="G240" s="13">
        <v>680.85419785561601</v>
      </c>
      <c r="H240" s="13">
        <v>101.53679506205</v>
      </c>
      <c r="I240" s="14">
        <v>0.12726750426700001</v>
      </c>
      <c r="J240" s="14">
        <v>0.18792269845000001</v>
      </c>
      <c r="K240" s="14">
        <v>0.123324851938</v>
      </c>
      <c r="L240" s="14">
        <v>0.18398004611999999</v>
      </c>
      <c r="M240" s="64">
        <f t="shared" si="3"/>
        <v>1</v>
      </c>
      <c r="N240" s="15"/>
    </row>
    <row r="241" spans="1:14">
      <c r="A241" s="8">
        <v>43534</v>
      </c>
      <c r="B241" s="12">
        <v>16</v>
      </c>
      <c r="C241" s="13">
        <v>37683.69921875</v>
      </c>
      <c r="D241" s="13">
        <v>868.8</v>
      </c>
      <c r="E241" s="13">
        <v>862.5</v>
      </c>
      <c r="F241" s="13">
        <v>504.67305063056398</v>
      </c>
      <c r="G241" s="13">
        <v>543.07076083156801</v>
      </c>
      <c r="H241" s="13">
        <v>38.397710201003001</v>
      </c>
      <c r="I241" s="14">
        <v>0.194581385405</v>
      </c>
      <c r="J241" s="14">
        <v>0.21751908564399999</v>
      </c>
      <c r="K241" s="14">
        <v>0.19081794454500001</v>
      </c>
      <c r="L241" s="14">
        <v>0.213755644784</v>
      </c>
      <c r="M241" s="64">
        <f t="shared" si="3"/>
        <v>1</v>
      </c>
      <c r="N241" s="15"/>
    </row>
    <row r="242" spans="1:14">
      <c r="A242" s="8">
        <v>43534</v>
      </c>
      <c r="B242" s="12">
        <v>17</v>
      </c>
      <c r="C242" s="13">
        <v>37968.4453125</v>
      </c>
      <c r="D242" s="13">
        <v>686.1</v>
      </c>
      <c r="E242" s="13">
        <v>680.9</v>
      </c>
      <c r="F242" s="13">
        <v>422.85456712144497</v>
      </c>
      <c r="G242" s="13">
        <v>435.86275569655402</v>
      </c>
      <c r="H242" s="13">
        <v>13.008188575108001</v>
      </c>
      <c r="I242" s="14">
        <v>0.14948461427900001</v>
      </c>
      <c r="J242" s="14">
        <v>0.157255336247</v>
      </c>
      <c r="K242" s="14">
        <v>0.14637828214000001</v>
      </c>
      <c r="L242" s="14">
        <v>0.15414900410900001</v>
      </c>
      <c r="M242" s="64">
        <f t="shared" si="3"/>
        <v>1</v>
      </c>
      <c r="N242" s="15"/>
    </row>
    <row r="243" spans="1:14">
      <c r="A243" s="8">
        <v>43534</v>
      </c>
      <c r="B243" s="12">
        <v>18</v>
      </c>
      <c r="C243" s="13">
        <v>38147.125</v>
      </c>
      <c r="D243" s="13">
        <v>501.5</v>
      </c>
      <c r="E243" s="13">
        <v>497.5</v>
      </c>
      <c r="F243" s="13">
        <v>302.944231432641</v>
      </c>
      <c r="G243" s="13">
        <v>318.45693372669899</v>
      </c>
      <c r="H243" s="13">
        <v>15.512702294058</v>
      </c>
      <c r="I243" s="14">
        <v>0.109344722982</v>
      </c>
      <c r="J243" s="14">
        <v>0.118611570231</v>
      </c>
      <c r="K243" s="14">
        <v>0.106955236722</v>
      </c>
      <c r="L243" s="14">
        <v>0.11622208397</v>
      </c>
      <c r="M243" s="64">
        <f t="shared" si="3"/>
        <v>1</v>
      </c>
      <c r="N243" s="15"/>
    </row>
    <row r="244" spans="1:14">
      <c r="A244" s="8">
        <v>43534</v>
      </c>
      <c r="B244" s="12">
        <v>19</v>
      </c>
      <c r="C244" s="13">
        <v>38208.1015625</v>
      </c>
      <c r="D244" s="13">
        <v>262.5</v>
      </c>
      <c r="E244" s="13">
        <v>257.3</v>
      </c>
      <c r="F244" s="13">
        <v>138.24370850627801</v>
      </c>
      <c r="G244" s="13">
        <v>142.36692735576199</v>
      </c>
      <c r="H244" s="13">
        <v>4.123218849483</v>
      </c>
      <c r="I244" s="14">
        <v>7.1764081627000001E-2</v>
      </c>
      <c r="J244" s="14">
        <v>7.4227175324E-2</v>
      </c>
      <c r="K244" s="14">
        <v>6.8657749488000006E-2</v>
      </c>
      <c r="L244" s="14">
        <v>7.1120843185999996E-2</v>
      </c>
      <c r="M244" s="64">
        <f t="shared" si="3"/>
        <v>1</v>
      </c>
      <c r="N244" s="15"/>
    </row>
    <row r="245" spans="1:14">
      <c r="A245" s="8">
        <v>43534</v>
      </c>
      <c r="B245" s="12">
        <v>20</v>
      </c>
      <c r="C245" s="13">
        <v>39086.34375</v>
      </c>
      <c r="D245" s="13">
        <v>38.4</v>
      </c>
      <c r="E245" s="13">
        <v>30.6</v>
      </c>
      <c r="F245" s="13">
        <v>15.823014606947</v>
      </c>
      <c r="G245" s="13">
        <v>15.823833026734</v>
      </c>
      <c r="H245" s="13">
        <v>8.1841978600000003E-4</v>
      </c>
      <c r="I245" s="14">
        <v>1.3486360199E-2</v>
      </c>
      <c r="J245" s="14">
        <v>1.3486849099E-2</v>
      </c>
      <c r="K245" s="14">
        <v>8.8268619909999992E-3</v>
      </c>
      <c r="L245" s="14">
        <v>8.8273508910000006E-3</v>
      </c>
      <c r="M245" s="64">
        <f t="shared" si="3"/>
        <v>1</v>
      </c>
      <c r="N245" s="15"/>
    </row>
    <row r="246" spans="1:14">
      <c r="A246" s="8">
        <v>43534</v>
      </c>
      <c r="B246" s="12">
        <v>21</v>
      </c>
      <c r="C246" s="13">
        <v>39701.390625</v>
      </c>
      <c r="D246" s="13">
        <v>0</v>
      </c>
      <c r="E246" s="13">
        <v>0</v>
      </c>
      <c r="F246" s="13">
        <v>0</v>
      </c>
      <c r="G246" s="13">
        <v>8.2777771999999997E-4</v>
      </c>
      <c r="H246" s="13">
        <v>8.2777771999999997E-4</v>
      </c>
      <c r="I246" s="14">
        <v>4.9449087259802698E-7</v>
      </c>
      <c r="J246" s="14">
        <v>0</v>
      </c>
      <c r="K246" s="14">
        <v>4.9449087259802698E-7</v>
      </c>
      <c r="L246" s="14">
        <v>0</v>
      </c>
      <c r="M246" s="64">
        <f t="shared" si="3"/>
        <v>0</v>
      </c>
      <c r="N246" s="15"/>
    </row>
    <row r="247" spans="1:14">
      <c r="A247" s="8">
        <v>43534</v>
      </c>
      <c r="B247" s="12">
        <v>22</v>
      </c>
      <c r="C247" s="13">
        <v>38819.6484375</v>
      </c>
      <c r="D247" s="13">
        <v>0</v>
      </c>
      <c r="E247" s="13">
        <v>0</v>
      </c>
      <c r="F247" s="13">
        <v>0</v>
      </c>
      <c r="G247" s="13">
        <v>0</v>
      </c>
      <c r="H247" s="13">
        <v>0</v>
      </c>
      <c r="I247" s="14">
        <v>0</v>
      </c>
      <c r="J247" s="14">
        <v>0</v>
      </c>
      <c r="K247" s="14">
        <v>0</v>
      </c>
      <c r="L247" s="14">
        <v>0</v>
      </c>
      <c r="M247" s="64">
        <f t="shared" si="3"/>
        <v>0</v>
      </c>
      <c r="N247" s="15"/>
    </row>
    <row r="248" spans="1:14">
      <c r="A248" s="8">
        <v>43534</v>
      </c>
      <c r="B248" s="12">
        <v>23</v>
      </c>
      <c r="C248" s="13">
        <v>37086.86328125</v>
      </c>
      <c r="D248" s="13">
        <v>0</v>
      </c>
      <c r="E248" s="13">
        <v>0</v>
      </c>
      <c r="F248" s="13">
        <v>2.00000012086498E-5</v>
      </c>
      <c r="G248" s="13">
        <v>2.00000012086498E-5</v>
      </c>
      <c r="H248" s="13">
        <v>0</v>
      </c>
      <c r="I248" s="14">
        <v>1.1947432024283E-8</v>
      </c>
      <c r="J248" s="14">
        <v>1.1947432024283E-8</v>
      </c>
      <c r="K248" s="14">
        <v>1.1947432024283E-8</v>
      </c>
      <c r="L248" s="14">
        <v>1.1947432024283E-8</v>
      </c>
      <c r="M248" s="64">
        <f t="shared" si="3"/>
        <v>0</v>
      </c>
      <c r="N248" s="15"/>
    </row>
    <row r="249" spans="1:14">
      <c r="A249" s="8">
        <v>43534</v>
      </c>
      <c r="B249" s="12">
        <v>24</v>
      </c>
      <c r="C249" s="13">
        <v>34877.921875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4">
        <v>0</v>
      </c>
      <c r="J249" s="14">
        <v>0</v>
      </c>
      <c r="K249" s="14">
        <v>0</v>
      </c>
      <c r="L249" s="14">
        <v>0</v>
      </c>
      <c r="M249" s="64">
        <f t="shared" si="3"/>
        <v>0</v>
      </c>
      <c r="N249" s="15"/>
    </row>
    <row r="250" spans="1:14">
      <c r="A250" s="8">
        <v>43535</v>
      </c>
      <c r="B250" s="12">
        <v>1</v>
      </c>
      <c r="C250" s="13">
        <v>32917.65625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4">
        <v>0</v>
      </c>
      <c r="J250" s="14">
        <v>0</v>
      </c>
      <c r="K250" s="14">
        <v>0</v>
      </c>
      <c r="L250" s="14">
        <v>0</v>
      </c>
      <c r="M250" s="64">
        <f t="shared" si="3"/>
        <v>0</v>
      </c>
      <c r="N250" s="15"/>
    </row>
    <row r="251" spans="1:14">
      <c r="A251" s="8">
        <v>43535</v>
      </c>
      <c r="B251" s="12">
        <v>2</v>
      </c>
      <c r="C251" s="13">
        <v>31658.552734375</v>
      </c>
      <c r="D251" s="13">
        <v>0</v>
      </c>
      <c r="E251" s="13">
        <v>0</v>
      </c>
      <c r="F251" s="13">
        <v>6.6666667246156202E-6</v>
      </c>
      <c r="G251" s="13">
        <v>6.6666667246156202E-6</v>
      </c>
      <c r="H251" s="13">
        <v>0</v>
      </c>
      <c r="I251" s="14">
        <v>3.98247713537373E-9</v>
      </c>
      <c r="J251" s="14">
        <v>3.98247713537373E-9</v>
      </c>
      <c r="K251" s="14">
        <v>3.98247713537373E-9</v>
      </c>
      <c r="L251" s="14">
        <v>3.98247713537373E-9</v>
      </c>
      <c r="M251" s="64">
        <f t="shared" si="3"/>
        <v>0</v>
      </c>
      <c r="N251" s="15"/>
    </row>
    <row r="252" spans="1:14">
      <c r="A252" s="8">
        <v>43535</v>
      </c>
      <c r="B252" s="12">
        <v>3</v>
      </c>
      <c r="C252" s="13">
        <v>30889.021484375</v>
      </c>
      <c r="D252" s="13">
        <v>0</v>
      </c>
      <c r="E252" s="13">
        <v>0</v>
      </c>
      <c r="F252" s="13">
        <v>7.7777780178520394E-6</v>
      </c>
      <c r="G252" s="13">
        <v>7.7777780178520394E-6</v>
      </c>
      <c r="H252" s="13">
        <v>0</v>
      </c>
      <c r="I252" s="14">
        <v>4.6462234276296497E-9</v>
      </c>
      <c r="J252" s="14">
        <v>4.6462234276296497E-9</v>
      </c>
      <c r="K252" s="14">
        <v>4.6462234276296497E-9</v>
      </c>
      <c r="L252" s="14">
        <v>4.6462234276296497E-9</v>
      </c>
      <c r="M252" s="64">
        <f t="shared" si="3"/>
        <v>0</v>
      </c>
      <c r="N252" s="15"/>
    </row>
    <row r="253" spans="1:14">
      <c r="A253" s="8">
        <v>43535</v>
      </c>
      <c r="B253" s="12">
        <v>4</v>
      </c>
      <c r="C253" s="13">
        <v>30684.111328125</v>
      </c>
      <c r="D253" s="13">
        <v>0</v>
      </c>
      <c r="E253" s="13">
        <v>0</v>
      </c>
      <c r="F253" s="13">
        <v>0</v>
      </c>
      <c r="G253" s="13">
        <v>0</v>
      </c>
      <c r="H253" s="13">
        <v>0</v>
      </c>
      <c r="I253" s="14">
        <v>0</v>
      </c>
      <c r="J253" s="14">
        <v>0</v>
      </c>
      <c r="K253" s="14">
        <v>0</v>
      </c>
      <c r="L253" s="14">
        <v>0</v>
      </c>
      <c r="M253" s="64">
        <f t="shared" si="3"/>
        <v>0</v>
      </c>
      <c r="N253" s="15"/>
    </row>
    <row r="254" spans="1:14">
      <c r="A254" s="8">
        <v>43535</v>
      </c>
      <c r="B254" s="12">
        <v>5</v>
      </c>
      <c r="C254" s="13">
        <v>31205.205078125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4">
        <v>0</v>
      </c>
      <c r="J254" s="14">
        <v>0</v>
      </c>
      <c r="K254" s="14">
        <v>0</v>
      </c>
      <c r="L254" s="14">
        <v>0</v>
      </c>
      <c r="M254" s="64">
        <f t="shared" si="3"/>
        <v>0</v>
      </c>
      <c r="N254" s="15"/>
    </row>
    <row r="255" spans="1:14">
      <c r="A255" s="8">
        <v>43535</v>
      </c>
      <c r="B255" s="12">
        <v>6</v>
      </c>
      <c r="C255" s="13">
        <v>32723.8203125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4">
        <v>0</v>
      </c>
      <c r="J255" s="14">
        <v>0</v>
      </c>
      <c r="K255" s="14">
        <v>0</v>
      </c>
      <c r="L255" s="14">
        <v>0</v>
      </c>
      <c r="M255" s="64">
        <f t="shared" si="3"/>
        <v>0</v>
      </c>
      <c r="N255" s="15"/>
    </row>
    <row r="256" spans="1:14">
      <c r="A256" s="8">
        <v>43535</v>
      </c>
      <c r="B256" s="12">
        <v>7</v>
      </c>
      <c r="C256" s="13">
        <v>35159.2578125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4">
        <v>0</v>
      </c>
      <c r="J256" s="14">
        <v>0</v>
      </c>
      <c r="K256" s="14">
        <v>0</v>
      </c>
      <c r="L256" s="14">
        <v>0</v>
      </c>
      <c r="M256" s="64">
        <f t="shared" si="3"/>
        <v>0</v>
      </c>
      <c r="N256" s="15"/>
    </row>
    <row r="257" spans="1:14">
      <c r="A257" s="8">
        <v>43535</v>
      </c>
      <c r="B257" s="12">
        <v>8</v>
      </c>
      <c r="C257" s="13">
        <v>37032.78125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4">
        <v>0</v>
      </c>
      <c r="J257" s="14">
        <v>0</v>
      </c>
      <c r="K257" s="14">
        <v>0</v>
      </c>
      <c r="L257" s="14">
        <v>0</v>
      </c>
      <c r="M257" s="64">
        <f t="shared" si="3"/>
        <v>0</v>
      </c>
      <c r="N257" s="15"/>
    </row>
    <row r="258" spans="1:14">
      <c r="A258" s="8">
        <v>43535</v>
      </c>
      <c r="B258" s="12">
        <v>9</v>
      </c>
      <c r="C258" s="13">
        <v>37531.1640625</v>
      </c>
      <c r="D258" s="13">
        <v>24.2</v>
      </c>
      <c r="E258" s="13">
        <v>18.5</v>
      </c>
      <c r="F258" s="13">
        <v>8.0009676168269994</v>
      </c>
      <c r="G258" s="13">
        <v>8.0009676168269994</v>
      </c>
      <c r="H258" s="13">
        <v>0</v>
      </c>
      <c r="I258" s="14">
        <v>9.6768413280000007E-3</v>
      </c>
      <c r="J258" s="14">
        <v>9.6768413280000007E-3</v>
      </c>
      <c r="K258" s="14">
        <v>6.2718234060000003E-3</v>
      </c>
      <c r="L258" s="14">
        <v>6.2718234060000003E-3</v>
      </c>
      <c r="M258" s="64">
        <f t="shared" si="3"/>
        <v>1</v>
      </c>
      <c r="N258" s="15"/>
    </row>
    <row r="259" spans="1:14">
      <c r="A259" s="8">
        <v>43535</v>
      </c>
      <c r="B259" s="12">
        <v>10</v>
      </c>
      <c r="C259" s="13">
        <v>38188.45703125</v>
      </c>
      <c r="D259" s="13">
        <v>135.5</v>
      </c>
      <c r="E259" s="13">
        <v>128.4</v>
      </c>
      <c r="F259" s="13">
        <v>61.152729198924</v>
      </c>
      <c r="G259" s="13">
        <v>61.152729198924</v>
      </c>
      <c r="H259" s="13">
        <v>0</v>
      </c>
      <c r="I259" s="14">
        <v>4.4412945519999997E-2</v>
      </c>
      <c r="J259" s="14">
        <v>4.4412945519999997E-2</v>
      </c>
      <c r="K259" s="14">
        <v>4.0171607408E-2</v>
      </c>
      <c r="L259" s="14">
        <v>4.0171607408E-2</v>
      </c>
      <c r="M259" s="64">
        <f t="shared" si="3"/>
        <v>1</v>
      </c>
      <c r="N259" s="15"/>
    </row>
    <row r="260" spans="1:14">
      <c r="A260" s="8">
        <v>43535</v>
      </c>
      <c r="B260" s="12">
        <v>11</v>
      </c>
      <c r="C260" s="13">
        <v>39196.0546875</v>
      </c>
      <c r="D260" s="13">
        <v>260.3</v>
      </c>
      <c r="E260" s="13">
        <v>255.2</v>
      </c>
      <c r="F260" s="13">
        <v>147.12232654285901</v>
      </c>
      <c r="G260" s="13">
        <v>147.12232654285901</v>
      </c>
      <c r="H260" s="13">
        <v>0</v>
      </c>
      <c r="I260" s="14">
        <v>6.7609123928000003E-2</v>
      </c>
      <c r="J260" s="14">
        <v>6.7609123928000003E-2</v>
      </c>
      <c r="K260" s="14">
        <v>6.4562528945999995E-2</v>
      </c>
      <c r="L260" s="14">
        <v>6.4562528945999995E-2</v>
      </c>
      <c r="M260" s="64">
        <f t="shared" si="3"/>
        <v>1</v>
      </c>
      <c r="N260" s="15"/>
    </row>
    <row r="261" spans="1:14">
      <c r="A261" s="8">
        <v>43535</v>
      </c>
      <c r="B261" s="12">
        <v>12</v>
      </c>
      <c r="C261" s="13">
        <v>39808.67578125</v>
      </c>
      <c r="D261" s="13">
        <v>374</v>
      </c>
      <c r="E261" s="13">
        <v>370.5</v>
      </c>
      <c r="F261" s="13">
        <v>228.36036861903099</v>
      </c>
      <c r="G261" s="13">
        <v>228.637757512794</v>
      </c>
      <c r="H261" s="13">
        <v>0.27738889376300002</v>
      </c>
      <c r="I261" s="14">
        <v>8.6835270302000001E-2</v>
      </c>
      <c r="J261" s="14">
        <v>8.7000974539999998E-2</v>
      </c>
      <c r="K261" s="14">
        <v>8.4744469825000002E-2</v>
      </c>
      <c r="L261" s="14">
        <v>8.4910174061999993E-2</v>
      </c>
      <c r="M261" s="64">
        <f t="shared" si="3"/>
        <v>1</v>
      </c>
      <c r="N261" s="15"/>
    </row>
    <row r="262" spans="1:14">
      <c r="A262" s="8">
        <v>43535</v>
      </c>
      <c r="B262" s="12">
        <v>13</v>
      </c>
      <c r="C262" s="13">
        <v>40134.1484375</v>
      </c>
      <c r="D262" s="13">
        <v>448.7</v>
      </c>
      <c r="E262" s="13">
        <v>444.9</v>
      </c>
      <c r="F262" s="13">
        <v>265.84661566866799</v>
      </c>
      <c r="G262" s="13">
        <v>265.84661566866799</v>
      </c>
      <c r="H262" s="13">
        <v>0</v>
      </c>
      <c r="I262" s="14">
        <v>0.109231412384</v>
      </c>
      <c r="J262" s="14">
        <v>0.109231412384</v>
      </c>
      <c r="K262" s="14">
        <v>0.106961400436</v>
      </c>
      <c r="L262" s="14">
        <v>0.106961400436</v>
      </c>
      <c r="M262" s="64">
        <f t="shared" si="3"/>
        <v>1</v>
      </c>
      <c r="N262" s="15"/>
    </row>
    <row r="263" spans="1:14">
      <c r="A263" s="8">
        <v>43535</v>
      </c>
      <c r="B263" s="12">
        <v>14</v>
      </c>
      <c r="C263" s="13">
        <v>40463.8203125</v>
      </c>
      <c r="D263" s="13">
        <v>473.1</v>
      </c>
      <c r="E263" s="13">
        <v>468.2</v>
      </c>
      <c r="F263" s="13">
        <v>276.26617440342898</v>
      </c>
      <c r="G263" s="13">
        <v>276.26617440342898</v>
      </c>
      <c r="H263" s="13">
        <v>0</v>
      </c>
      <c r="I263" s="14">
        <v>0.117582930463</v>
      </c>
      <c r="J263" s="14">
        <v>0.117582930463</v>
      </c>
      <c r="K263" s="14">
        <v>0.114655809794</v>
      </c>
      <c r="L263" s="14">
        <v>0.114655809794</v>
      </c>
      <c r="M263" s="64">
        <f t="shared" si="3"/>
        <v>1</v>
      </c>
      <c r="N263" s="15"/>
    </row>
    <row r="264" spans="1:14">
      <c r="A264" s="8">
        <v>43535</v>
      </c>
      <c r="B264" s="12">
        <v>15</v>
      </c>
      <c r="C264" s="13">
        <v>40332.44140625</v>
      </c>
      <c r="D264" s="13">
        <v>466.8</v>
      </c>
      <c r="E264" s="13">
        <v>461.3</v>
      </c>
      <c r="F264" s="13">
        <v>252.618286610246</v>
      </c>
      <c r="G264" s="13">
        <v>252.618286610246</v>
      </c>
      <c r="H264" s="13">
        <v>0</v>
      </c>
      <c r="I264" s="14">
        <v>0.127946065346</v>
      </c>
      <c r="J264" s="14">
        <v>0.127946065346</v>
      </c>
      <c r="K264" s="14">
        <v>0.124660521738</v>
      </c>
      <c r="L264" s="14">
        <v>0.124660521738</v>
      </c>
      <c r="M264" s="64">
        <f t="shared" si="3"/>
        <v>1</v>
      </c>
      <c r="N264" s="15"/>
    </row>
    <row r="265" spans="1:14">
      <c r="A265" s="8">
        <v>43535</v>
      </c>
      <c r="B265" s="12">
        <v>16</v>
      </c>
      <c r="C265" s="13">
        <v>40189.203125</v>
      </c>
      <c r="D265" s="13">
        <v>397</v>
      </c>
      <c r="E265" s="13">
        <v>392.3</v>
      </c>
      <c r="F265" s="13">
        <v>199.80592517323001</v>
      </c>
      <c r="G265" s="13">
        <v>199.80592517323001</v>
      </c>
      <c r="H265" s="13">
        <v>0</v>
      </c>
      <c r="I265" s="14">
        <v>0.11779813310999999</v>
      </c>
      <c r="J265" s="14">
        <v>0.11779813310999999</v>
      </c>
      <c r="K265" s="14">
        <v>0.114990486754</v>
      </c>
      <c r="L265" s="14">
        <v>0.114990486754</v>
      </c>
      <c r="M265" s="64">
        <f t="shared" si="3"/>
        <v>1</v>
      </c>
      <c r="N265" s="15"/>
    </row>
    <row r="266" spans="1:14">
      <c r="A266" s="8">
        <v>43535</v>
      </c>
      <c r="B266" s="12">
        <v>17</v>
      </c>
      <c r="C266" s="13">
        <v>40106.6953125</v>
      </c>
      <c r="D266" s="13">
        <v>280.5</v>
      </c>
      <c r="E266" s="13">
        <v>277.2</v>
      </c>
      <c r="F266" s="13">
        <v>195.25321373254101</v>
      </c>
      <c r="G266" s="13">
        <v>195.25321373254101</v>
      </c>
      <c r="H266" s="13">
        <v>0</v>
      </c>
      <c r="I266" s="14">
        <v>5.0924006133000001E-2</v>
      </c>
      <c r="J266" s="14">
        <v>5.0924006133000001E-2</v>
      </c>
      <c r="K266" s="14">
        <v>4.8952679967999999E-2</v>
      </c>
      <c r="L266" s="14">
        <v>4.8952679967999999E-2</v>
      </c>
      <c r="M266" s="64">
        <f t="shared" si="3"/>
        <v>1</v>
      </c>
      <c r="N266" s="15"/>
    </row>
    <row r="267" spans="1:14">
      <c r="A267" s="8">
        <v>43535</v>
      </c>
      <c r="B267" s="12">
        <v>18</v>
      </c>
      <c r="C267" s="13">
        <v>39915.21875</v>
      </c>
      <c r="D267" s="13">
        <v>194.4</v>
      </c>
      <c r="E267" s="13">
        <v>191.6</v>
      </c>
      <c r="F267" s="13">
        <v>147.12632394716999</v>
      </c>
      <c r="G267" s="13">
        <v>147.12632394716999</v>
      </c>
      <c r="H267" s="13">
        <v>0</v>
      </c>
      <c r="I267" s="14">
        <v>2.8239949851999999E-2</v>
      </c>
      <c r="J267" s="14">
        <v>2.8239949851999999E-2</v>
      </c>
      <c r="K267" s="14">
        <v>2.6567309470000001E-2</v>
      </c>
      <c r="L267" s="14">
        <v>2.6567309470000001E-2</v>
      </c>
      <c r="M267" s="64">
        <f t="shared" si="3"/>
        <v>1</v>
      </c>
      <c r="N267" s="15"/>
    </row>
    <row r="268" spans="1:14">
      <c r="A268" s="8">
        <v>43535</v>
      </c>
      <c r="B268" s="12">
        <v>19</v>
      </c>
      <c r="C268" s="13">
        <v>39758.54296875</v>
      </c>
      <c r="D268" s="13">
        <v>95.3</v>
      </c>
      <c r="E268" s="13">
        <v>85</v>
      </c>
      <c r="F268" s="13">
        <v>72.367829031732995</v>
      </c>
      <c r="G268" s="13">
        <v>72.367829031732995</v>
      </c>
      <c r="H268" s="13">
        <v>0</v>
      </c>
      <c r="I268" s="14">
        <v>1.3699026862E-2</v>
      </c>
      <c r="J268" s="14">
        <v>1.3699026862E-2</v>
      </c>
      <c r="K268" s="14">
        <v>7.5460997420000002E-3</v>
      </c>
      <c r="L268" s="14">
        <v>7.5460997420000002E-3</v>
      </c>
      <c r="M268" s="64">
        <f t="shared" ref="M268:M331" si="4">IF(F268&gt;5,1,0)</f>
        <v>1</v>
      </c>
      <c r="N268" s="15"/>
    </row>
    <row r="269" spans="1:14">
      <c r="A269" s="8">
        <v>43535</v>
      </c>
      <c r="B269" s="12">
        <v>20</v>
      </c>
      <c r="C269" s="13">
        <v>40233.5234375</v>
      </c>
      <c r="D269" s="13">
        <v>18.5</v>
      </c>
      <c r="E269" s="13">
        <v>14.2</v>
      </c>
      <c r="F269" s="13">
        <v>9.9762581132840005</v>
      </c>
      <c r="G269" s="13">
        <v>9.9775414465290009</v>
      </c>
      <c r="H269" s="13">
        <v>1.2833332439999999E-3</v>
      </c>
      <c r="I269" s="14">
        <v>5.0910744040000002E-3</v>
      </c>
      <c r="J269" s="14">
        <v>5.091841031E-3</v>
      </c>
      <c r="K269" s="14">
        <v>2.5223766740000001E-3</v>
      </c>
      <c r="L269" s="14">
        <v>2.5231433009999999E-3</v>
      </c>
      <c r="M269" s="64">
        <f t="shared" si="4"/>
        <v>1</v>
      </c>
      <c r="N269" s="15"/>
    </row>
    <row r="270" spans="1:14">
      <c r="A270" s="8">
        <v>43535</v>
      </c>
      <c r="B270" s="12">
        <v>21</v>
      </c>
      <c r="C270" s="13">
        <v>40348.2578125</v>
      </c>
      <c r="D270" s="13">
        <v>0</v>
      </c>
      <c r="E270" s="13">
        <v>0</v>
      </c>
      <c r="F270" s="13">
        <v>6.1111113884382696E-5</v>
      </c>
      <c r="G270" s="13">
        <v>8.6666661300000003E-4</v>
      </c>
      <c r="H270" s="13">
        <v>8.0555549999999996E-4</v>
      </c>
      <c r="I270" s="14">
        <v>5.1772199159065998E-7</v>
      </c>
      <c r="J270" s="14">
        <v>3.65060417469431E-8</v>
      </c>
      <c r="K270" s="14">
        <v>5.1772199159065998E-7</v>
      </c>
      <c r="L270" s="14">
        <v>3.65060417469431E-8</v>
      </c>
      <c r="M270" s="64">
        <f t="shared" si="4"/>
        <v>0</v>
      </c>
      <c r="N270" s="15"/>
    </row>
    <row r="271" spans="1:14">
      <c r="A271" s="8">
        <v>43535</v>
      </c>
      <c r="B271" s="12">
        <v>22</v>
      </c>
      <c r="C271" s="13">
        <v>39109.3984375</v>
      </c>
      <c r="D271" s="13">
        <v>0</v>
      </c>
      <c r="E271" s="13">
        <v>0</v>
      </c>
      <c r="F271" s="13">
        <v>1.00000006043249E-5</v>
      </c>
      <c r="G271" s="13">
        <v>1.00000006043248E-5</v>
      </c>
      <c r="H271" s="13">
        <v>0</v>
      </c>
      <c r="I271" s="14">
        <v>5.9737160121414603E-9</v>
      </c>
      <c r="J271" s="14">
        <v>5.9737160121415199E-9</v>
      </c>
      <c r="K271" s="14">
        <v>5.9737160121414603E-9</v>
      </c>
      <c r="L271" s="14">
        <v>5.9737160121415199E-9</v>
      </c>
      <c r="M271" s="64">
        <f t="shared" si="4"/>
        <v>0</v>
      </c>
      <c r="N271" s="15"/>
    </row>
    <row r="272" spans="1:14">
      <c r="A272" s="8">
        <v>43535</v>
      </c>
      <c r="B272" s="12">
        <v>23</v>
      </c>
      <c r="C272" s="13">
        <v>37098.4609375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4">
        <v>0</v>
      </c>
      <c r="J272" s="14">
        <v>0</v>
      </c>
      <c r="K272" s="14">
        <v>0</v>
      </c>
      <c r="L272" s="14">
        <v>0</v>
      </c>
      <c r="M272" s="64">
        <f t="shared" si="4"/>
        <v>0</v>
      </c>
      <c r="N272" s="15"/>
    </row>
    <row r="273" spans="1:14">
      <c r="A273" s="8">
        <v>43535</v>
      </c>
      <c r="B273" s="12">
        <v>24</v>
      </c>
      <c r="C273" s="13">
        <v>34589.3515625</v>
      </c>
      <c r="D273" s="13">
        <v>0</v>
      </c>
      <c r="E273" s="13">
        <v>0</v>
      </c>
      <c r="F273" s="13">
        <v>1.4444444742467699E-5</v>
      </c>
      <c r="G273" s="13">
        <v>1.4444444742467699E-5</v>
      </c>
      <c r="H273" s="13">
        <v>0</v>
      </c>
      <c r="I273" s="14">
        <v>8.6287005630034103E-9</v>
      </c>
      <c r="J273" s="14">
        <v>8.6287005630034103E-9</v>
      </c>
      <c r="K273" s="14">
        <v>8.6287005630034103E-9</v>
      </c>
      <c r="L273" s="14">
        <v>8.6287005630034103E-9</v>
      </c>
      <c r="M273" s="64">
        <f t="shared" si="4"/>
        <v>0</v>
      </c>
      <c r="N273" s="15"/>
    </row>
    <row r="274" spans="1:14">
      <c r="A274" s="8">
        <v>43536</v>
      </c>
      <c r="B274" s="12">
        <v>1</v>
      </c>
      <c r="C274" s="13">
        <v>32606.978515625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4">
        <v>0</v>
      </c>
      <c r="J274" s="14">
        <v>0</v>
      </c>
      <c r="K274" s="14">
        <v>0</v>
      </c>
      <c r="L274" s="14">
        <v>0</v>
      </c>
      <c r="M274" s="64">
        <f t="shared" si="4"/>
        <v>0</v>
      </c>
      <c r="N274" s="15"/>
    </row>
    <row r="275" spans="1:14">
      <c r="A275" s="8">
        <v>43536</v>
      </c>
      <c r="B275" s="12">
        <v>2</v>
      </c>
      <c r="C275" s="13">
        <v>31350.154296875</v>
      </c>
      <c r="D275" s="13">
        <v>0</v>
      </c>
      <c r="E275" s="13">
        <v>0</v>
      </c>
      <c r="F275" s="13">
        <v>1.2222223190797699E-5</v>
      </c>
      <c r="G275" s="13">
        <v>1.2222223190797699E-5</v>
      </c>
      <c r="H275" s="13">
        <v>0</v>
      </c>
      <c r="I275" s="14">
        <v>7.3012085966533404E-9</v>
      </c>
      <c r="J275" s="14">
        <v>7.3012085966533404E-9</v>
      </c>
      <c r="K275" s="14">
        <v>7.3012085966533404E-9</v>
      </c>
      <c r="L275" s="14">
        <v>7.3012085966533404E-9</v>
      </c>
      <c r="M275" s="64">
        <f t="shared" si="4"/>
        <v>0</v>
      </c>
      <c r="N275" s="15"/>
    </row>
    <row r="276" spans="1:14">
      <c r="A276" s="8">
        <v>43536</v>
      </c>
      <c r="B276" s="12">
        <v>3</v>
      </c>
      <c r="C276" s="13">
        <v>30547.2890625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4">
        <v>0</v>
      </c>
      <c r="J276" s="14">
        <v>0</v>
      </c>
      <c r="K276" s="14">
        <v>0</v>
      </c>
      <c r="L276" s="14">
        <v>0</v>
      </c>
      <c r="M276" s="64">
        <f t="shared" si="4"/>
        <v>0</v>
      </c>
      <c r="N276" s="15"/>
    </row>
    <row r="277" spans="1:14">
      <c r="A277" s="8">
        <v>43536</v>
      </c>
      <c r="B277" s="12">
        <v>4</v>
      </c>
      <c r="C277" s="13">
        <v>30191.94921875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4">
        <v>0</v>
      </c>
      <c r="J277" s="14">
        <v>0</v>
      </c>
      <c r="K277" s="14">
        <v>0</v>
      </c>
      <c r="L277" s="14">
        <v>0</v>
      </c>
      <c r="M277" s="64">
        <f t="shared" si="4"/>
        <v>0</v>
      </c>
      <c r="N277" s="15"/>
    </row>
    <row r="278" spans="1:14">
      <c r="A278" s="8">
        <v>43536</v>
      </c>
      <c r="B278" s="12">
        <v>5</v>
      </c>
      <c r="C278" s="13">
        <v>30626.009765625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4">
        <v>0</v>
      </c>
      <c r="J278" s="14">
        <v>0</v>
      </c>
      <c r="K278" s="14">
        <v>0</v>
      </c>
      <c r="L278" s="14">
        <v>0</v>
      </c>
      <c r="M278" s="64">
        <f t="shared" si="4"/>
        <v>0</v>
      </c>
      <c r="N278" s="15"/>
    </row>
    <row r="279" spans="1:14">
      <c r="A279" s="8">
        <v>43536</v>
      </c>
      <c r="B279" s="12">
        <v>6</v>
      </c>
      <c r="C279" s="13">
        <v>32139.07421875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4">
        <v>0</v>
      </c>
      <c r="J279" s="14">
        <v>0</v>
      </c>
      <c r="K279" s="14">
        <v>0</v>
      </c>
      <c r="L279" s="14">
        <v>0</v>
      </c>
      <c r="M279" s="64">
        <f t="shared" si="4"/>
        <v>0</v>
      </c>
      <c r="N279" s="15"/>
    </row>
    <row r="280" spans="1:14">
      <c r="A280" s="8">
        <v>43536</v>
      </c>
      <c r="B280" s="12">
        <v>7</v>
      </c>
      <c r="C280" s="13">
        <v>34468.796875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4">
        <v>0</v>
      </c>
      <c r="J280" s="14">
        <v>0</v>
      </c>
      <c r="K280" s="14">
        <v>0</v>
      </c>
      <c r="L280" s="14">
        <v>0</v>
      </c>
      <c r="M280" s="64">
        <f t="shared" si="4"/>
        <v>0</v>
      </c>
      <c r="N280" s="15"/>
    </row>
    <row r="281" spans="1:14">
      <c r="A281" s="8">
        <v>43536</v>
      </c>
      <c r="B281" s="12">
        <v>8</v>
      </c>
      <c r="C281" s="13">
        <v>36403.59375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4">
        <v>0</v>
      </c>
      <c r="J281" s="14">
        <v>0</v>
      </c>
      <c r="K281" s="14">
        <v>0</v>
      </c>
      <c r="L281" s="14">
        <v>0</v>
      </c>
      <c r="M281" s="64">
        <f t="shared" si="4"/>
        <v>0</v>
      </c>
      <c r="N281" s="15"/>
    </row>
    <row r="282" spans="1:14">
      <c r="A282" s="8">
        <v>43536</v>
      </c>
      <c r="B282" s="12">
        <v>9</v>
      </c>
      <c r="C282" s="13">
        <v>36988.64453125</v>
      </c>
      <c r="D282" s="13">
        <v>18.8</v>
      </c>
      <c r="E282" s="13">
        <v>14.6</v>
      </c>
      <c r="F282" s="13">
        <v>3.2387801312029998</v>
      </c>
      <c r="G282" s="13">
        <v>6.6776904229319998</v>
      </c>
      <c r="H282" s="13">
        <v>3.4389102917279999</v>
      </c>
      <c r="I282" s="14">
        <v>7.2415230440000004E-3</v>
      </c>
      <c r="J282" s="14">
        <v>9.2958302680000004E-3</v>
      </c>
      <c r="K282" s="14">
        <v>4.7325624710000003E-3</v>
      </c>
      <c r="L282" s="14">
        <v>6.7868696939999999E-3</v>
      </c>
      <c r="M282" s="64">
        <f t="shared" si="4"/>
        <v>0</v>
      </c>
      <c r="N282" s="15"/>
    </row>
    <row r="283" spans="1:14">
      <c r="A283" s="8">
        <v>43536</v>
      </c>
      <c r="B283" s="12">
        <v>10</v>
      </c>
      <c r="C283" s="13">
        <v>37631.703125</v>
      </c>
      <c r="D283" s="13">
        <v>103.8</v>
      </c>
      <c r="E283" s="13">
        <v>78</v>
      </c>
      <c r="F283" s="13">
        <v>46.437466606782003</v>
      </c>
      <c r="G283" s="13">
        <v>55.796932462908998</v>
      </c>
      <c r="H283" s="13">
        <v>9.3594658561260005</v>
      </c>
      <c r="I283" s="14">
        <v>2.8675667584E-2</v>
      </c>
      <c r="J283" s="14">
        <v>3.4266746351000001E-2</v>
      </c>
      <c r="K283" s="14">
        <v>1.3263481204E-2</v>
      </c>
      <c r="L283" s="14">
        <v>1.8854559972000001E-2</v>
      </c>
      <c r="M283" s="64">
        <f t="shared" si="4"/>
        <v>1</v>
      </c>
      <c r="N283" s="15"/>
    </row>
    <row r="284" spans="1:14">
      <c r="A284" s="8">
        <v>43536</v>
      </c>
      <c r="B284" s="12">
        <v>11</v>
      </c>
      <c r="C284" s="13">
        <v>38568.01953125</v>
      </c>
      <c r="D284" s="13">
        <v>225.2</v>
      </c>
      <c r="E284" s="13">
        <v>162</v>
      </c>
      <c r="F284" s="13">
        <v>104.808483683633</v>
      </c>
      <c r="G284" s="13">
        <v>112.223797784083</v>
      </c>
      <c r="H284" s="13">
        <v>7.4153141004499998</v>
      </c>
      <c r="I284" s="14">
        <v>6.7488770737999998E-2</v>
      </c>
      <c r="J284" s="14">
        <v>7.1918468528000004E-2</v>
      </c>
      <c r="K284" s="14">
        <v>2.9734887823E-2</v>
      </c>
      <c r="L284" s="14">
        <v>3.4164585613000002E-2</v>
      </c>
      <c r="M284" s="64">
        <f t="shared" si="4"/>
        <v>1</v>
      </c>
      <c r="N284" s="15"/>
    </row>
    <row r="285" spans="1:14">
      <c r="A285" s="8">
        <v>43536</v>
      </c>
      <c r="B285" s="12">
        <v>12</v>
      </c>
      <c r="C285" s="13">
        <v>39178.05078125</v>
      </c>
      <c r="D285" s="13">
        <v>308.89999999999998</v>
      </c>
      <c r="E285" s="13">
        <v>235.4</v>
      </c>
      <c r="F285" s="13">
        <v>187.307339885262</v>
      </c>
      <c r="G285" s="13">
        <v>203.55213988115401</v>
      </c>
      <c r="H285" s="13">
        <v>16.244799995891999</v>
      </c>
      <c r="I285" s="14">
        <v>6.2931816079999994E-2</v>
      </c>
      <c r="J285" s="14">
        <v>7.2635997679000003E-2</v>
      </c>
      <c r="K285" s="14">
        <v>1.9025006043999999E-2</v>
      </c>
      <c r="L285" s="14">
        <v>2.8729187643E-2</v>
      </c>
      <c r="M285" s="64">
        <f t="shared" si="4"/>
        <v>1</v>
      </c>
      <c r="N285" s="15"/>
    </row>
    <row r="286" spans="1:14">
      <c r="A286" s="8">
        <v>43536</v>
      </c>
      <c r="B286" s="12">
        <v>13</v>
      </c>
      <c r="C286" s="13">
        <v>39465.4609375</v>
      </c>
      <c r="D286" s="13">
        <v>419.9</v>
      </c>
      <c r="E286" s="13">
        <v>365.8</v>
      </c>
      <c r="F286" s="13">
        <v>240.59813755908999</v>
      </c>
      <c r="G286" s="13">
        <v>271.70674575577198</v>
      </c>
      <c r="H286" s="13">
        <v>31.108608196681001</v>
      </c>
      <c r="I286" s="14">
        <v>8.8526436227000002E-2</v>
      </c>
      <c r="J286" s="14">
        <v>0.107109834194</v>
      </c>
      <c r="K286" s="14">
        <v>5.6208634553999999E-2</v>
      </c>
      <c r="L286" s="14">
        <v>7.4792032521000001E-2</v>
      </c>
      <c r="M286" s="64">
        <f t="shared" si="4"/>
        <v>1</v>
      </c>
      <c r="N286" s="15"/>
    </row>
    <row r="287" spans="1:14">
      <c r="A287" s="8">
        <v>43536</v>
      </c>
      <c r="B287" s="12">
        <v>14</v>
      </c>
      <c r="C287" s="13">
        <v>39708.3671875</v>
      </c>
      <c r="D287" s="13">
        <v>567.29999999999995</v>
      </c>
      <c r="E287" s="13">
        <v>528.4</v>
      </c>
      <c r="F287" s="13">
        <v>313.54492796891702</v>
      </c>
      <c r="G287" s="13">
        <v>362.23988995419597</v>
      </c>
      <c r="H287" s="13">
        <v>48.694961985279001</v>
      </c>
      <c r="I287" s="14">
        <v>0.12249707888</v>
      </c>
      <c r="J287" s="14">
        <v>0.151586064534</v>
      </c>
      <c r="K287" s="14">
        <v>9.9259324997000006E-2</v>
      </c>
      <c r="L287" s="14">
        <v>0.128348310651</v>
      </c>
      <c r="M287" s="64">
        <f t="shared" si="4"/>
        <v>1</v>
      </c>
      <c r="N287" s="15"/>
    </row>
    <row r="288" spans="1:14">
      <c r="A288" s="8">
        <v>43536</v>
      </c>
      <c r="B288" s="12">
        <v>15</v>
      </c>
      <c r="C288" s="13">
        <v>39686.0859375</v>
      </c>
      <c r="D288" s="13">
        <v>589.29999999999995</v>
      </c>
      <c r="E288" s="13">
        <v>525.9</v>
      </c>
      <c r="F288" s="13">
        <v>336.37477241366599</v>
      </c>
      <c r="G288" s="13">
        <v>391.39741784929299</v>
      </c>
      <c r="H288" s="13">
        <v>55.022645435626998</v>
      </c>
      <c r="I288" s="14">
        <v>0.118221375239</v>
      </c>
      <c r="J288" s="14">
        <v>0.15109033905899999</v>
      </c>
      <c r="K288" s="14">
        <v>8.0348018011E-2</v>
      </c>
      <c r="L288" s="14">
        <v>0.113216981831</v>
      </c>
      <c r="M288" s="64">
        <f t="shared" si="4"/>
        <v>1</v>
      </c>
      <c r="N288" s="15"/>
    </row>
    <row r="289" spans="1:14">
      <c r="A289" s="8">
        <v>43536</v>
      </c>
      <c r="B289" s="12">
        <v>16</v>
      </c>
      <c r="C289" s="13">
        <v>39598.62109375</v>
      </c>
      <c r="D289" s="13">
        <v>544.5</v>
      </c>
      <c r="E289" s="13">
        <v>470.7</v>
      </c>
      <c r="F289" s="13">
        <v>345.90861950507599</v>
      </c>
      <c r="G289" s="13">
        <v>441.93313645680701</v>
      </c>
      <c r="H289" s="13">
        <v>96.024516951731002</v>
      </c>
      <c r="I289" s="14">
        <v>6.1270527802999998E-2</v>
      </c>
      <c r="J289" s="14">
        <v>0.11863284378400001</v>
      </c>
      <c r="K289" s="14">
        <v>1.7184506297999998E-2</v>
      </c>
      <c r="L289" s="14">
        <v>7.4546822277999997E-2</v>
      </c>
      <c r="M289" s="64">
        <f t="shared" si="4"/>
        <v>1</v>
      </c>
      <c r="N289" s="15"/>
    </row>
    <row r="290" spans="1:14">
      <c r="A290" s="8">
        <v>43536</v>
      </c>
      <c r="B290" s="12">
        <v>17</v>
      </c>
      <c r="C290" s="13">
        <v>39539.97265625</v>
      </c>
      <c r="D290" s="13">
        <v>412.8</v>
      </c>
      <c r="E290" s="13">
        <v>328.7</v>
      </c>
      <c r="F290" s="13">
        <v>214.427838427197</v>
      </c>
      <c r="G290" s="13">
        <v>317.05633583043999</v>
      </c>
      <c r="H290" s="13">
        <v>102.628497403243</v>
      </c>
      <c r="I290" s="14">
        <v>5.7194542514000003E-2</v>
      </c>
      <c r="J290" s="14">
        <v>0.118501888633</v>
      </c>
      <c r="K290" s="14">
        <v>6.9555938880000003E-3</v>
      </c>
      <c r="L290" s="14">
        <v>6.8262940007000006E-2</v>
      </c>
      <c r="M290" s="64">
        <f t="shared" si="4"/>
        <v>1</v>
      </c>
      <c r="N290" s="15"/>
    </row>
    <row r="291" spans="1:14">
      <c r="A291" s="8">
        <v>43536</v>
      </c>
      <c r="B291" s="12">
        <v>18</v>
      </c>
      <c r="C291" s="13">
        <v>39445.95703125</v>
      </c>
      <c r="D291" s="13">
        <v>283.5</v>
      </c>
      <c r="E291" s="13">
        <v>219.2</v>
      </c>
      <c r="F291" s="13">
        <v>202.151935547195</v>
      </c>
      <c r="G291" s="13">
        <v>258.28951221962802</v>
      </c>
      <c r="H291" s="13">
        <v>56.137576672431997</v>
      </c>
      <c r="I291" s="14">
        <v>1.5060028542E-2</v>
      </c>
      <c r="J291" s="14">
        <v>4.8595020581000001E-2</v>
      </c>
      <c r="K291" s="14">
        <v>2.3350963094000001E-2</v>
      </c>
      <c r="L291" s="14">
        <v>1.0184028943999999E-2</v>
      </c>
      <c r="M291" s="64">
        <f t="shared" si="4"/>
        <v>1</v>
      </c>
      <c r="N291" s="15"/>
    </row>
    <row r="292" spans="1:14">
      <c r="A292" s="8">
        <v>43536</v>
      </c>
      <c r="B292" s="12">
        <v>19</v>
      </c>
      <c r="C292" s="13">
        <v>39271.36328125</v>
      </c>
      <c r="D292" s="13">
        <v>149.80000000000001</v>
      </c>
      <c r="E292" s="13">
        <v>124.1</v>
      </c>
      <c r="F292" s="13">
        <v>171.83314168580199</v>
      </c>
      <c r="G292" s="13">
        <v>214.898296343684</v>
      </c>
      <c r="H292" s="13">
        <v>43.065154657881997</v>
      </c>
      <c r="I292" s="14">
        <v>3.8887871173000001E-2</v>
      </c>
      <c r="J292" s="14">
        <v>1.3161972333E-2</v>
      </c>
      <c r="K292" s="14">
        <v>5.4240320395999998E-2</v>
      </c>
      <c r="L292" s="14">
        <v>2.8514421556000001E-2</v>
      </c>
      <c r="M292" s="64">
        <f t="shared" si="4"/>
        <v>1</v>
      </c>
      <c r="N292" s="15"/>
    </row>
    <row r="293" spans="1:14">
      <c r="A293" s="8">
        <v>43536</v>
      </c>
      <c r="B293" s="12">
        <v>20</v>
      </c>
      <c r="C293" s="13">
        <v>39672.7734375</v>
      </c>
      <c r="D293" s="13">
        <v>37.1</v>
      </c>
      <c r="E293" s="13">
        <v>30.6</v>
      </c>
      <c r="F293" s="13">
        <v>19.918148019335</v>
      </c>
      <c r="G293" s="13">
        <v>60.081086534242999</v>
      </c>
      <c r="H293" s="13">
        <v>40.162938514906998</v>
      </c>
      <c r="I293" s="14">
        <v>1.3728247630000001E-2</v>
      </c>
      <c r="J293" s="14">
        <v>1.0263949809E-2</v>
      </c>
      <c r="K293" s="14">
        <v>1.7611162804000002E-2</v>
      </c>
      <c r="L293" s="14">
        <v>6.3810346359999999E-3</v>
      </c>
      <c r="M293" s="64">
        <f t="shared" si="4"/>
        <v>1</v>
      </c>
      <c r="N293" s="15"/>
    </row>
    <row r="294" spans="1:14">
      <c r="A294" s="8">
        <v>43536</v>
      </c>
      <c r="B294" s="12">
        <v>21</v>
      </c>
      <c r="C294" s="13">
        <v>39894.18359375</v>
      </c>
      <c r="D294" s="13">
        <v>0</v>
      </c>
      <c r="E294" s="13">
        <v>0</v>
      </c>
      <c r="F294" s="13">
        <v>0</v>
      </c>
      <c r="G294" s="13">
        <v>5.1880365940000003E-3</v>
      </c>
      <c r="H294" s="13">
        <v>5.1880365940000003E-3</v>
      </c>
      <c r="I294" s="14">
        <v>3.0991855404661701E-6</v>
      </c>
      <c r="J294" s="14">
        <v>0</v>
      </c>
      <c r="K294" s="14">
        <v>3.0991855404661701E-6</v>
      </c>
      <c r="L294" s="14">
        <v>0</v>
      </c>
      <c r="M294" s="64">
        <f t="shared" si="4"/>
        <v>0</v>
      </c>
      <c r="N294" s="15"/>
    </row>
    <row r="295" spans="1:14">
      <c r="A295" s="8">
        <v>43536</v>
      </c>
      <c r="B295" s="12">
        <v>22</v>
      </c>
      <c r="C295" s="13">
        <v>38832.171875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4">
        <v>0</v>
      </c>
      <c r="J295" s="14">
        <v>0</v>
      </c>
      <c r="K295" s="14">
        <v>0</v>
      </c>
      <c r="L295" s="14">
        <v>0</v>
      </c>
      <c r="M295" s="64">
        <f t="shared" si="4"/>
        <v>0</v>
      </c>
      <c r="N295" s="15"/>
    </row>
    <row r="296" spans="1:14">
      <c r="A296" s="8">
        <v>43536</v>
      </c>
      <c r="B296" s="12">
        <v>23</v>
      </c>
      <c r="C296" s="13">
        <v>36781.27734375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4">
        <v>0</v>
      </c>
      <c r="J296" s="14">
        <v>0</v>
      </c>
      <c r="K296" s="14">
        <v>0</v>
      </c>
      <c r="L296" s="14">
        <v>0</v>
      </c>
      <c r="M296" s="64">
        <f t="shared" si="4"/>
        <v>0</v>
      </c>
      <c r="N296" s="15"/>
    </row>
    <row r="297" spans="1:14">
      <c r="A297" s="8">
        <v>43536</v>
      </c>
      <c r="B297" s="12">
        <v>24</v>
      </c>
      <c r="C297" s="13">
        <v>34618.83203125</v>
      </c>
      <c r="D297" s="13">
        <v>0</v>
      </c>
      <c r="E297" s="13">
        <v>0</v>
      </c>
      <c r="F297" s="13">
        <v>1.22631001914358E-5</v>
      </c>
      <c r="G297" s="13">
        <v>1.2222223190797699E-5</v>
      </c>
      <c r="H297" s="13">
        <v>0</v>
      </c>
      <c r="I297" s="14">
        <v>7.3012085966533404E-9</v>
      </c>
      <c r="J297" s="14">
        <v>7.32562735450167E-9</v>
      </c>
      <c r="K297" s="14">
        <v>7.3012085966533404E-9</v>
      </c>
      <c r="L297" s="14">
        <v>7.32562735450167E-9</v>
      </c>
      <c r="M297" s="64">
        <f t="shared" si="4"/>
        <v>0</v>
      </c>
      <c r="N297" s="15"/>
    </row>
    <row r="298" spans="1:14">
      <c r="A298" s="8">
        <v>43537</v>
      </c>
      <c r="B298" s="12">
        <v>1</v>
      </c>
      <c r="C298" s="13">
        <v>32429.37109375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4">
        <v>0</v>
      </c>
      <c r="J298" s="14">
        <v>0</v>
      </c>
      <c r="K298" s="14">
        <v>0</v>
      </c>
      <c r="L298" s="14">
        <v>0</v>
      </c>
      <c r="M298" s="64">
        <f t="shared" si="4"/>
        <v>0</v>
      </c>
      <c r="N298" s="15"/>
    </row>
    <row r="299" spans="1:14">
      <c r="A299" s="8">
        <v>43537</v>
      </c>
      <c r="B299" s="12">
        <v>2</v>
      </c>
      <c r="C299" s="13">
        <v>31337.490234375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4">
        <v>0</v>
      </c>
      <c r="J299" s="14">
        <v>0</v>
      </c>
      <c r="K299" s="14">
        <v>0</v>
      </c>
      <c r="L299" s="14">
        <v>0</v>
      </c>
      <c r="M299" s="64">
        <f t="shared" si="4"/>
        <v>0</v>
      </c>
      <c r="N299" s="15"/>
    </row>
    <row r="300" spans="1:14">
      <c r="A300" s="8">
        <v>43537</v>
      </c>
      <c r="B300" s="12">
        <v>3</v>
      </c>
      <c r="C300" s="13">
        <v>30587.748046875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4">
        <v>0</v>
      </c>
      <c r="J300" s="14">
        <v>0</v>
      </c>
      <c r="K300" s="14">
        <v>0</v>
      </c>
      <c r="L300" s="14">
        <v>0</v>
      </c>
      <c r="M300" s="64">
        <f t="shared" si="4"/>
        <v>0</v>
      </c>
      <c r="N300" s="15"/>
    </row>
    <row r="301" spans="1:14">
      <c r="A301" s="8">
        <v>43537</v>
      </c>
      <c r="B301" s="12">
        <v>4</v>
      </c>
      <c r="C301" s="13">
        <v>30247.859375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4">
        <v>0</v>
      </c>
      <c r="J301" s="14">
        <v>0</v>
      </c>
      <c r="K301" s="14">
        <v>0</v>
      </c>
      <c r="L301" s="14">
        <v>0</v>
      </c>
      <c r="M301" s="64">
        <f t="shared" si="4"/>
        <v>0</v>
      </c>
      <c r="N301" s="15"/>
    </row>
    <row r="302" spans="1:14">
      <c r="A302" s="8">
        <v>43537</v>
      </c>
      <c r="B302" s="12">
        <v>5</v>
      </c>
      <c r="C302" s="13">
        <v>30390.93359375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4">
        <v>0</v>
      </c>
      <c r="J302" s="14">
        <v>0</v>
      </c>
      <c r="K302" s="14">
        <v>0</v>
      </c>
      <c r="L302" s="14">
        <v>0</v>
      </c>
      <c r="M302" s="64">
        <f t="shared" si="4"/>
        <v>0</v>
      </c>
      <c r="N302" s="15"/>
    </row>
    <row r="303" spans="1:14">
      <c r="A303" s="8">
        <v>43537</v>
      </c>
      <c r="B303" s="12">
        <v>6</v>
      </c>
      <c r="C303" s="13">
        <v>31512.58203125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I303" s="14">
        <v>0</v>
      </c>
      <c r="J303" s="14">
        <v>0</v>
      </c>
      <c r="K303" s="14">
        <v>0</v>
      </c>
      <c r="L303" s="14">
        <v>0</v>
      </c>
      <c r="M303" s="64">
        <f t="shared" si="4"/>
        <v>0</v>
      </c>
      <c r="N303" s="15"/>
    </row>
    <row r="304" spans="1:14">
      <c r="A304" s="8">
        <v>43537</v>
      </c>
      <c r="B304" s="12">
        <v>7</v>
      </c>
      <c r="C304" s="13">
        <v>33757.48046875</v>
      </c>
      <c r="D304" s="13">
        <v>0</v>
      </c>
      <c r="E304" s="13">
        <v>0</v>
      </c>
      <c r="F304" s="13">
        <v>0</v>
      </c>
      <c r="G304" s="13">
        <v>0</v>
      </c>
      <c r="H304" s="13">
        <v>0</v>
      </c>
      <c r="I304" s="14">
        <v>0</v>
      </c>
      <c r="J304" s="14">
        <v>0</v>
      </c>
      <c r="K304" s="14">
        <v>0</v>
      </c>
      <c r="L304" s="14">
        <v>0</v>
      </c>
      <c r="M304" s="64">
        <f t="shared" si="4"/>
        <v>0</v>
      </c>
      <c r="N304" s="15"/>
    </row>
    <row r="305" spans="1:14">
      <c r="A305" s="8">
        <v>43537</v>
      </c>
      <c r="B305" s="12">
        <v>8</v>
      </c>
      <c r="C305" s="13">
        <v>35509.8671875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4">
        <v>0</v>
      </c>
      <c r="J305" s="14">
        <v>0</v>
      </c>
      <c r="K305" s="14">
        <v>0</v>
      </c>
      <c r="L305" s="14">
        <v>0</v>
      </c>
      <c r="M305" s="64">
        <f t="shared" si="4"/>
        <v>0</v>
      </c>
      <c r="N305" s="15"/>
    </row>
    <row r="306" spans="1:14">
      <c r="A306" s="8">
        <v>43537</v>
      </c>
      <c r="B306" s="12">
        <v>9</v>
      </c>
      <c r="C306" s="13">
        <v>36190.07421875</v>
      </c>
      <c r="D306" s="13">
        <v>130.80000000000001</v>
      </c>
      <c r="E306" s="13">
        <v>125.5</v>
      </c>
      <c r="F306" s="13">
        <v>60.064589046839998</v>
      </c>
      <c r="G306" s="13">
        <v>218.25132537647201</v>
      </c>
      <c r="H306" s="13">
        <v>158.186736329632</v>
      </c>
      <c r="I306" s="14">
        <v>5.2240935111000003E-2</v>
      </c>
      <c r="J306" s="14">
        <v>4.2255323150000003E-2</v>
      </c>
      <c r="K306" s="14">
        <v>5.5407004406E-2</v>
      </c>
      <c r="L306" s="14">
        <v>3.9089253854E-2</v>
      </c>
      <c r="M306" s="64">
        <f t="shared" si="4"/>
        <v>1</v>
      </c>
      <c r="N306" s="15"/>
    </row>
    <row r="307" spans="1:14">
      <c r="A307" s="8">
        <v>43537</v>
      </c>
      <c r="B307" s="12">
        <v>10</v>
      </c>
      <c r="C307" s="13">
        <v>37019.765625</v>
      </c>
      <c r="D307" s="13">
        <v>925.4</v>
      </c>
      <c r="E307" s="13">
        <v>921.9</v>
      </c>
      <c r="F307" s="13">
        <v>327.48589530771102</v>
      </c>
      <c r="G307" s="13">
        <v>1139.71128822947</v>
      </c>
      <c r="H307" s="13">
        <v>812.22539292175497</v>
      </c>
      <c r="I307" s="14">
        <v>0.12802346967100001</v>
      </c>
      <c r="J307" s="14">
        <v>0.357176884523</v>
      </c>
      <c r="K307" s="14">
        <v>0.13011427014900001</v>
      </c>
      <c r="L307" s="14">
        <v>0.35508608404499997</v>
      </c>
      <c r="M307" s="64">
        <f t="shared" si="4"/>
        <v>1</v>
      </c>
      <c r="N307" s="15"/>
    </row>
    <row r="308" spans="1:14">
      <c r="A308" s="8">
        <v>43537</v>
      </c>
      <c r="B308" s="12">
        <v>11</v>
      </c>
      <c r="C308" s="13">
        <v>37673.2734375</v>
      </c>
      <c r="D308" s="13">
        <v>1540.6</v>
      </c>
      <c r="E308" s="13">
        <v>1532.5</v>
      </c>
      <c r="F308" s="13">
        <v>650.16906576929898</v>
      </c>
      <c r="G308" s="13">
        <v>1439.8527810384201</v>
      </c>
      <c r="H308" s="13">
        <v>789.68371526911903</v>
      </c>
      <c r="I308" s="14">
        <v>6.0183523870999997E-2</v>
      </c>
      <c r="J308" s="14">
        <v>0.53191812080599998</v>
      </c>
      <c r="K308" s="14">
        <v>5.5344814194000003E-2</v>
      </c>
      <c r="L308" s="14">
        <v>0.52707941112900003</v>
      </c>
      <c r="M308" s="64">
        <f t="shared" si="4"/>
        <v>1</v>
      </c>
      <c r="N308" s="15"/>
    </row>
    <row r="309" spans="1:14">
      <c r="A309" s="8">
        <v>43537</v>
      </c>
      <c r="B309" s="12">
        <v>12</v>
      </c>
      <c r="C309" s="13">
        <v>38010.4453125</v>
      </c>
      <c r="D309" s="13">
        <v>1585.9</v>
      </c>
      <c r="E309" s="13">
        <v>1577.6</v>
      </c>
      <c r="F309" s="13">
        <v>960.34896834940798</v>
      </c>
      <c r="G309" s="13">
        <v>1527.0589237891299</v>
      </c>
      <c r="H309" s="13">
        <v>566.70995543972106</v>
      </c>
      <c r="I309" s="14">
        <v>3.5149985788999999E-2</v>
      </c>
      <c r="J309" s="14">
        <v>0.37368639883499999</v>
      </c>
      <c r="K309" s="14">
        <v>3.0191801798E-2</v>
      </c>
      <c r="L309" s="14">
        <v>0.36872821484500001</v>
      </c>
      <c r="M309" s="64">
        <f t="shared" si="4"/>
        <v>1</v>
      </c>
      <c r="N309" s="15"/>
    </row>
    <row r="310" spans="1:14">
      <c r="A310" s="8">
        <v>43537</v>
      </c>
      <c r="B310" s="12">
        <v>13</v>
      </c>
      <c r="C310" s="13">
        <v>38070.171875</v>
      </c>
      <c r="D310" s="13">
        <v>1558.2</v>
      </c>
      <c r="E310" s="13">
        <v>1550.1</v>
      </c>
      <c r="F310" s="13">
        <v>1297.4764920605401</v>
      </c>
      <c r="G310" s="13">
        <v>1558.8656520197101</v>
      </c>
      <c r="H310" s="13">
        <v>261.38915995916898</v>
      </c>
      <c r="I310" s="14">
        <v>3.9764158799999999E-4</v>
      </c>
      <c r="J310" s="14">
        <v>0.15574880999900001</v>
      </c>
      <c r="K310" s="14">
        <v>5.236351266E-3</v>
      </c>
      <c r="L310" s="14">
        <v>0.150910100322</v>
      </c>
      <c r="M310" s="64">
        <f t="shared" si="4"/>
        <v>1</v>
      </c>
      <c r="N310" s="15"/>
    </row>
    <row r="311" spans="1:14">
      <c r="A311" s="8">
        <v>43537</v>
      </c>
      <c r="B311" s="12">
        <v>14</v>
      </c>
      <c r="C311" s="13">
        <v>38319.015625</v>
      </c>
      <c r="D311" s="13">
        <v>1602.5</v>
      </c>
      <c r="E311" s="13">
        <v>1594</v>
      </c>
      <c r="F311" s="13">
        <v>1371.24505324606</v>
      </c>
      <c r="G311" s="13">
        <v>1590.00405574866</v>
      </c>
      <c r="H311" s="13">
        <v>218.7590025026</v>
      </c>
      <c r="I311" s="14">
        <v>7.4647217740000001E-3</v>
      </c>
      <c r="J311" s="14">
        <v>0.138145129482</v>
      </c>
      <c r="K311" s="14">
        <v>2.3870634709999999E-3</v>
      </c>
      <c r="L311" s="14">
        <v>0.133067471179</v>
      </c>
      <c r="M311" s="64">
        <f t="shared" si="4"/>
        <v>1</v>
      </c>
      <c r="N311" s="15"/>
    </row>
    <row r="312" spans="1:14">
      <c r="A312" s="8">
        <v>43537</v>
      </c>
      <c r="B312" s="12">
        <v>15</v>
      </c>
      <c r="C312" s="13">
        <v>38604.59375</v>
      </c>
      <c r="D312" s="13">
        <v>1602.7</v>
      </c>
      <c r="E312" s="13">
        <v>1594.1</v>
      </c>
      <c r="F312" s="13">
        <v>1401.2243160841199</v>
      </c>
      <c r="G312" s="13">
        <v>1590.52681257831</v>
      </c>
      <c r="H312" s="13">
        <v>189.30249649418701</v>
      </c>
      <c r="I312" s="14">
        <v>7.2719160219999997E-3</v>
      </c>
      <c r="J312" s="14">
        <v>0.120355844633</v>
      </c>
      <c r="K312" s="14">
        <v>2.1345205619999999E-3</v>
      </c>
      <c r="L312" s="14">
        <v>0.115218449173</v>
      </c>
      <c r="M312" s="64">
        <f t="shared" si="4"/>
        <v>1</v>
      </c>
      <c r="N312" s="15"/>
    </row>
    <row r="313" spans="1:14">
      <c r="A313" s="8">
        <v>43537</v>
      </c>
      <c r="B313" s="12">
        <v>16</v>
      </c>
      <c r="C313" s="13">
        <v>38832.98828125</v>
      </c>
      <c r="D313" s="13">
        <v>1612.9</v>
      </c>
      <c r="E313" s="13">
        <v>1604.3</v>
      </c>
      <c r="F313" s="13">
        <v>1333.66742641461</v>
      </c>
      <c r="G313" s="13">
        <v>1533.1096858262999</v>
      </c>
      <c r="H313" s="13">
        <v>199.44225941169</v>
      </c>
      <c r="I313" s="14">
        <v>4.7664464858000001E-2</v>
      </c>
      <c r="J313" s="14">
        <v>0.166805599513</v>
      </c>
      <c r="K313" s="14">
        <v>4.2527069398000002E-2</v>
      </c>
      <c r="L313" s="14">
        <v>0.161668204053</v>
      </c>
      <c r="M313" s="64">
        <f t="shared" si="4"/>
        <v>1</v>
      </c>
      <c r="N313" s="15"/>
    </row>
    <row r="314" spans="1:14">
      <c r="A314" s="8">
        <v>43537</v>
      </c>
      <c r="B314" s="12">
        <v>17</v>
      </c>
      <c r="C314" s="13">
        <v>39021.26953125</v>
      </c>
      <c r="D314" s="13">
        <v>1589.7</v>
      </c>
      <c r="E314" s="13">
        <v>1581</v>
      </c>
      <c r="F314" s="13">
        <v>1220.87497992761</v>
      </c>
      <c r="G314" s="13">
        <v>1420.2912121163499</v>
      </c>
      <c r="H314" s="13">
        <v>199.41623218873701</v>
      </c>
      <c r="I314" s="14">
        <v>0.10119999276199999</v>
      </c>
      <c r="J314" s="14">
        <v>0.220325579493</v>
      </c>
      <c r="K314" s="14">
        <v>9.6002860144999994E-2</v>
      </c>
      <c r="L314" s="14">
        <v>0.215128446877</v>
      </c>
      <c r="M314" s="64">
        <f t="shared" si="4"/>
        <v>1</v>
      </c>
      <c r="N314" s="15"/>
    </row>
    <row r="315" spans="1:14">
      <c r="A315" s="8">
        <v>43537</v>
      </c>
      <c r="B315" s="12">
        <v>18</v>
      </c>
      <c r="C315" s="13">
        <v>39213.8671875</v>
      </c>
      <c r="D315" s="13">
        <v>1545.3</v>
      </c>
      <c r="E315" s="13">
        <v>1536.6</v>
      </c>
      <c r="F315" s="13">
        <v>1070.9781960291</v>
      </c>
      <c r="G315" s="13">
        <v>1268.8143472567299</v>
      </c>
      <c r="H315" s="13">
        <v>197.836151227626</v>
      </c>
      <c r="I315" s="14">
        <v>0.16516466711</v>
      </c>
      <c r="J315" s="14">
        <v>0.283346358405</v>
      </c>
      <c r="K315" s="14">
        <v>0.159967534494</v>
      </c>
      <c r="L315" s="14">
        <v>0.27814922578899998</v>
      </c>
      <c r="M315" s="64">
        <f t="shared" si="4"/>
        <v>1</v>
      </c>
      <c r="N315" s="15"/>
    </row>
    <row r="316" spans="1:14">
      <c r="A316" s="8">
        <v>43537</v>
      </c>
      <c r="B316" s="12">
        <v>19</v>
      </c>
      <c r="C316" s="13">
        <v>39262.25390625</v>
      </c>
      <c r="D316" s="13">
        <v>1022.5</v>
      </c>
      <c r="E316" s="13">
        <v>1015.1</v>
      </c>
      <c r="F316" s="13">
        <v>757.87185738097696</v>
      </c>
      <c r="G316" s="13">
        <v>851.45370133625102</v>
      </c>
      <c r="H316" s="13">
        <v>93.581843955273996</v>
      </c>
      <c r="I316" s="14">
        <v>0.10217819513900001</v>
      </c>
      <c r="J316" s="14">
        <v>0.15808132772899999</v>
      </c>
      <c r="K316" s="14">
        <v>9.7757645557000006E-2</v>
      </c>
      <c r="L316" s="14">
        <v>0.15366077814699999</v>
      </c>
      <c r="M316" s="64">
        <f t="shared" si="4"/>
        <v>1</v>
      </c>
      <c r="N316" s="15"/>
    </row>
    <row r="317" spans="1:14">
      <c r="A317" s="8">
        <v>43537</v>
      </c>
      <c r="B317" s="12">
        <v>20</v>
      </c>
      <c r="C317" s="13">
        <v>39387.16015625</v>
      </c>
      <c r="D317" s="13">
        <v>117.1</v>
      </c>
      <c r="E317" s="13">
        <v>85.8</v>
      </c>
      <c r="F317" s="13">
        <v>104.619369204099</v>
      </c>
      <c r="G317" s="13">
        <v>104.619369204099</v>
      </c>
      <c r="H317" s="13">
        <v>0</v>
      </c>
      <c r="I317" s="14">
        <v>7.4555739519999997E-3</v>
      </c>
      <c r="J317" s="14">
        <v>7.4555739519999997E-3</v>
      </c>
      <c r="K317" s="14">
        <v>1.1242156035000001E-2</v>
      </c>
      <c r="L317" s="14">
        <v>1.1242156035000001E-2</v>
      </c>
      <c r="M317" s="64">
        <f t="shared" si="4"/>
        <v>1</v>
      </c>
      <c r="N317" s="15"/>
    </row>
    <row r="318" spans="1:14">
      <c r="A318" s="8">
        <v>43537</v>
      </c>
      <c r="B318" s="12">
        <v>21</v>
      </c>
      <c r="C318" s="13">
        <v>39909.62890625</v>
      </c>
      <c r="D318" s="13">
        <v>0</v>
      </c>
      <c r="E318" s="13">
        <v>0</v>
      </c>
      <c r="F318" s="13">
        <v>1.855666604571</v>
      </c>
      <c r="G318" s="13">
        <v>1.856743271164</v>
      </c>
      <c r="H318" s="13">
        <v>1.076666592E-3</v>
      </c>
      <c r="I318" s="14">
        <v>1.1091656329999999E-3</v>
      </c>
      <c r="J318" s="14">
        <v>1.1085224629999999E-3</v>
      </c>
      <c r="K318" s="14">
        <v>1.1091656329999999E-3</v>
      </c>
      <c r="L318" s="14">
        <v>1.1085224629999999E-3</v>
      </c>
      <c r="M318" s="64">
        <f t="shared" si="4"/>
        <v>0</v>
      </c>
      <c r="N318" s="15"/>
    </row>
    <row r="319" spans="1:14">
      <c r="A319" s="8">
        <v>43537</v>
      </c>
      <c r="B319" s="12">
        <v>22</v>
      </c>
      <c r="C319" s="13">
        <v>38992.10546875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4">
        <v>0</v>
      </c>
      <c r="J319" s="14">
        <v>0</v>
      </c>
      <c r="K319" s="14">
        <v>0</v>
      </c>
      <c r="L319" s="14">
        <v>0</v>
      </c>
      <c r="M319" s="64">
        <f t="shared" si="4"/>
        <v>0</v>
      </c>
      <c r="N319" s="15"/>
    </row>
    <row r="320" spans="1:14">
      <c r="A320" s="8">
        <v>43537</v>
      </c>
      <c r="B320" s="12">
        <v>23</v>
      </c>
      <c r="C320" s="13">
        <v>37234.98828125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4">
        <v>0</v>
      </c>
      <c r="J320" s="14">
        <v>0</v>
      </c>
      <c r="K320" s="14">
        <v>0</v>
      </c>
      <c r="L320" s="14">
        <v>0</v>
      </c>
      <c r="M320" s="64">
        <f t="shared" si="4"/>
        <v>0</v>
      </c>
      <c r="N320" s="15"/>
    </row>
    <row r="321" spans="1:14">
      <c r="A321" s="8">
        <v>43537</v>
      </c>
      <c r="B321" s="12">
        <v>24</v>
      </c>
      <c r="C321" s="13">
        <v>35006.4765625</v>
      </c>
      <c r="D321" s="13">
        <v>0</v>
      </c>
      <c r="E321" s="13">
        <v>0</v>
      </c>
      <c r="F321" s="13">
        <v>0</v>
      </c>
      <c r="G321" s="13">
        <v>0</v>
      </c>
      <c r="H321" s="13">
        <v>0</v>
      </c>
      <c r="I321" s="14">
        <v>0</v>
      </c>
      <c r="J321" s="14">
        <v>0</v>
      </c>
      <c r="K321" s="14">
        <v>0</v>
      </c>
      <c r="L321" s="14">
        <v>0</v>
      </c>
      <c r="M321" s="64">
        <f t="shared" si="4"/>
        <v>0</v>
      </c>
      <c r="N321" s="15"/>
    </row>
    <row r="322" spans="1:14">
      <c r="A322" s="8">
        <v>43538</v>
      </c>
      <c r="B322" s="12">
        <v>1</v>
      </c>
      <c r="C322" s="13">
        <v>33164.4375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4">
        <v>0</v>
      </c>
      <c r="J322" s="14">
        <v>0</v>
      </c>
      <c r="K322" s="14">
        <v>0</v>
      </c>
      <c r="L322" s="14">
        <v>0</v>
      </c>
      <c r="M322" s="64">
        <f t="shared" si="4"/>
        <v>0</v>
      </c>
      <c r="N322" s="15"/>
    </row>
    <row r="323" spans="1:14">
      <c r="A323" s="8">
        <v>43538</v>
      </c>
      <c r="B323" s="12">
        <v>2</v>
      </c>
      <c r="C323" s="13">
        <v>31863.828125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4">
        <v>0</v>
      </c>
      <c r="J323" s="14">
        <v>0</v>
      </c>
      <c r="K323" s="14">
        <v>0</v>
      </c>
      <c r="L323" s="14">
        <v>0</v>
      </c>
      <c r="M323" s="64">
        <f t="shared" si="4"/>
        <v>0</v>
      </c>
      <c r="N323" s="15"/>
    </row>
    <row r="324" spans="1:14">
      <c r="A324" s="8">
        <v>43538</v>
      </c>
      <c r="B324" s="12">
        <v>3</v>
      </c>
      <c r="C324" s="13">
        <v>30905.888671875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4">
        <v>0</v>
      </c>
      <c r="J324" s="14">
        <v>0</v>
      </c>
      <c r="K324" s="14">
        <v>0</v>
      </c>
      <c r="L324" s="14">
        <v>0</v>
      </c>
      <c r="M324" s="64">
        <f t="shared" si="4"/>
        <v>0</v>
      </c>
      <c r="N324" s="15"/>
    </row>
    <row r="325" spans="1:14">
      <c r="A325" s="8">
        <v>43538</v>
      </c>
      <c r="B325" s="12">
        <v>4</v>
      </c>
      <c r="C325" s="13">
        <v>30359.298828125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4">
        <v>0</v>
      </c>
      <c r="J325" s="14">
        <v>0</v>
      </c>
      <c r="K325" s="14">
        <v>0</v>
      </c>
      <c r="L325" s="14">
        <v>0</v>
      </c>
      <c r="M325" s="64">
        <f t="shared" si="4"/>
        <v>0</v>
      </c>
      <c r="N325" s="15"/>
    </row>
    <row r="326" spans="1:14">
      <c r="A326" s="8">
        <v>43538</v>
      </c>
      <c r="B326" s="12">
        <v>5</v>
      </c>
      <c r="C326" s="13">
        <v>30554.095703125</v>
      </c>
      <c r="D326" s="13">
        <v>0</v>
      </c>
      <c r="E326" s="13">
        <v>0</v>
      </c>
      <c r="F326" s="13">
        <v>1.00000006043249E-5</v>
      </c>
      <c r="G326" s="13">
        <v>1.00000006043248E-5</v>
      </c>
      <c r="H326" s="13">
        <v>0</v>
      </c>
      <c r="I326" s="14">
        <v>5.9737160121414603E-9</v>
      </c>
      <c r="J326" s="14">
        <v>5.9737160121415199E-9</v>
      </c>
      <c r="K326" s="14">
        <v>5.9737160121414603E-9</v>
      </c>
      <c r="L326" s="14">
        <v>5.9737160121415199E-9</v>
      </c>
      <c r="M326" s="64">
        <f t="shared" si="4"/>
        <v>0</v>
      </c>
      <c r="N326" s="15"/>
    </row>
    <row r="327" spans="1:14">
      <c r="A327" s="8">
        <v>43538</v>
      </c>
      <c r="B327" s="12">
        <v>6</v>
      </c>
      <c r="C327" s="13">
        <v>31894.525390625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4">
        <v>0</v>
      </c>
      <c r="J327" s="14">
        <v>0</v>
      </c>
      <c r="K327" s="14">
        <v>0</v>
      </c>
      <c r="L327" s="14">
        <v>0</v>
      </c>
      <c r="M327" s="64">
        <f t="shared" si="4"/>
        <v>0</v>
      </c>
      <c r="N327" s="15"/>
    </row>
    <row r="328" spans="1:14">
      <c r="A328" s="8">
        <v>43538</v>
      </c>
      <c r="B328" s="12">
        <v>7</v>
      </c>
      <c r="C328" s="13">
        <v>34171.1953125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4">
        <v>0</v>
      </c>
      <c r="J328" s="14">
        <v>0</v>
      </c>
      <c r="K328" s="14">
        <v>0</v>
      </c>
      <c r="L328" s="14">
        <v>0</v>
      </c>
      <c r="M328" s="64">
        <f t="shared" si="4"/>
        <v>0</v>
      </c>
      <c r="N328" s="15"/>
    </row>
    <row r="329" spans="1:14">
      <c r="A329" s="8">
        <v>43538</v>
      </c>
      <c r="B329" s="12">
        <v>8</v>
      </c>
      <c r="C329" s="13">
        <v>35772.35546875</v>
      </c>
      <c r="D329" s="13">
        <v>0.1</v>
      </c>
      <c r="E329" s="13">
        <v>0.1</v>
      </c>
      <c r="F329" s="13">
        <v>9.4043040736999997E-2</v>
      </c>
      <c r="G329" s="13">
        <v>9.4043040736999997E-2</v>
      </c>
      <c r="H329" s="13">
        <v>0</v>
      </c>
      <c r="I329" s="14">
        <v>3.5585180781984501E-6</v>
      </c>
      <c r="J329" s="14">
        <v>3.5585180781984501E-6</v>
      </c>
      <c r="K329" s="14">
        <v>3.5585180781984501E-6</v>
      </c>
      <c r="L329" s="14">
        <v>3.5585180781984501E-6</v>
      </c>
      <c r="M329" s="64">
        <f t="shared" si="4"/>
        <v>0</v>
      </c>
      <c r="N329" s="15"/>
    </row>
    <row r="330" spans="1:14">
      <c r="A330" s="8">
        <v>43538</v>
      </c>
      <c r="B330" s="12">
        <v>9</v>
      </c>
      <c r="C330" s="13">
        <v>36106.71875</v>
      </c>
      <c r="D330" s="13">
        <v>155.30000000000001</v>
      </c>
      <c r="E330" s="13">
        <v>154.6</v>
      </c>
      <c r="F330" s="13">
        <v>175.45995008516101</v>
      </c>
      <c r="G330" s="13">
        <v>178.33492541681801</v>
      </c>
      <c r="H330" s="13">
        <v>2.8749753316570001</v>
      </c>
      <c r="I330" s="14">
        <v>1.3760409447999999E-2</v>
      </c>
      <c r="J330" s="14">
        <v>1.2042980934000001E-2</v>
      </c>
      <c r="K330" s="14">
        <v>1.4178569544E-2</v>
      </c>
      <c r="L330" s="14">
        <v>1.2461141029999999E-2</v>
      </c>
      <c r="M330" s="64">
        <f t="shared" si="4"/>
        <v>1</v>
      </c>
      <c r="N330" s="15"/>
    </row>
    <row r="331" spans="1:14">
      <c r="A331" s="8">
        <v>43538</v>
      </c>
      <c r="B331" s="12">
        <v>10</v>
      </c>
      <c r="C331" s="13">
        <v>36617.0234375</v>
      </c>
      <c r="D331" s="13">
        <v>955.8</v>
      </c>
      <c r="E331" s="13">
        <v>950.3</v>
      </c>
      <c r="F331" s="13">
        <v>1034.5140826453901</v>
      </c>
      <c r="G331" s="13">
        <v>1181.9333053717401</v>
      </c>
      <c r="H331" s="13">
        <v>147.41922272634599</v>
      </c>
      <c r="I331" s="14">
        <v>0.13508560655400001</v>
      </c>
      <c r="J331" s="14">
        <v>4.7021554745999998E-2</v>
      </c>
      <c r="K331" s="14">
        <v>0.138371150162</v>
      </c>
      <c r="L331" s="14">
        <v>5.0307098353999997E-2</v>
      </c>
      <c r="M331" s="64">
        <f t="shared" si="4"/>
        <v>1</v>
      </c>
      <c r="N331" s="15"/>
    </row>
    <row r="332" spans="1:14">
      <c r="A332" s="8">
        <v>43538</v>
      </c>
      <c r="B332" s="12">
        <v>11</v>
      </c>
      <c r="C332" s="13">
        <v>37229.90625</v>
      </c>
      <c r="D332" s="13">
        <v>1581.4</v>
      </c>
      <c r="E332" s="13">
        <v>1572.8</v>
      </c>
      <c r="F332" s="13">
        <v>1275.9694082495801</v>
      </c>
      <c r="G332" s="13">
        <v>1530.9438441456</v>
      </c>
      <c r="H332" s="13">
        <v>254.97443589602</v>
      </c>
      <c r="I332" s="14">
        <v>3.0141072792000002E-2</v>
      </c>
      <c r="J332" s="14">
        <v>0.182455550627</v>
      </c>
      <c r="K332" s="14">
        <v>2.5003677331999999E-2</v>
      </c>
      <c r="L332" s="14">
        <v>0.177318155167</v>
      </c>
      <c r="M332" s="64">
        <f t="shared" ref="M332:M395" si="5">IF(F332&gt;5,1,0)</f>
        <v>1</v>
      </c>
      <c r="N332" s="15"/>
    </row>
    <row r="333" spans="1:14">
      <c r="A333" s="8">
        <v>43538</v>
      </c>
      <c r="B333" s="12">
        <v>12</v>
      </c>
      <c r="C333" s="13">
        <v>37463.765625</v>
      </c>
      <c r="D333" s="13">
        <v>1607.7</v>
      </c>
      <c r="E333" s="13">
        <v>1599</v>
      </c>
      <c r="F333" s="13">
        <v>1162.0464744676699</v>
      </c>
      <c r="G333" s="13">
        <v>1574.6149966016101</v>
      </c>
      <c r="H333" s="13">
        <v>412.56852213394399</v>
      </c>
      <c r="I333" s="14">
        <v>1.9764040260999999E-2</v>
      </c>
      <c r="J333" s="14">
        <v>0.26622074404500001</v>
      </c>
      <c r="K333" s="14">
        <v>1.4566907645E-2</v>
      </c>
      <c r="L333" s="14">
        <v>0.26102361142899999</v>
      </c>
      <c r="M333" s="64">
        <f t="shared" si="5"/>
        <v>1</v>
      </c>
      <c r="N333" s="15"/>
    </row>
    <row r="334" spans="1:14">
      <c r="A334" s="8">
        <v>43538</v>
      </c>
      <c r="B334" s="12">
        <v>13</v>
      </c>
      <c r="C334" s="13">
        <v>37465.09765625</v>
      </c>
      <c r="D334" s="13">
        <v>1608.3</v>
      </c>
      <c r="E334" s="13">
        <v>1599.8</v>
      </c>
      <c r="F334" s="13">
        <v>1350.02941255887</v>
      </c>
      <c r="G334" s="13">
        <v>1608.65759936366</v>
      </c>
      <c r="H334" s="13">
        <v>258.628186804785</v>
      </c>
      <c r="I334" s="14">
        <v>2.1361969099999999E-4</v>
      </c>
      <c r="J334" s="14">
        <v>0.154283505042</v>
      </c>
      <c r="K334" s="14">
        <v>5.2912779950000004E-3</v>
      </c>
      <c r="L334" s="14">
        <v>0.149205846739</v>
      </c>
      <c r="M334" s="64">
        <f t="shared" si="5"/>
        <v>1</v>
      </c>
      <c r="N334" s="15"/>
    </row>
    <row r="335" spans="1:14">
      <c r="A335" s="8">
        <v>43538</v>
      </c>
      <c r="B335" s="12">
        <v>14</v>
      </c>
      <c r="C335" s="13">
        <v>37608.3984375</v>
      </c>
      <c r="D335" s="13">
        <v>1610.5</v>
      </c>
      <c r="E335" s="13">
        <v>1602</v>
      </c>
      <c r="F335" s="13">
        <v>1395.4625537673401</v>
      </c>
      <c r="G335" s="13">
        <v>1603.9560357406399</v>
      </c>
      <c r="H335" s="13">
        <v>208.49348197330201</v>
      </c>
      <c r="I335" s="14">
        <v>3.9091781709999999E-3</v>
      </c>
      <c r="J335" s="14">
        <v>0.128457255814</v>
      </c>
      <c r="K335" s="14">
        <v>1.1684801310000001E-3</v>
      </c>
      <c r="L335" s="14">
        <v>0.12337959750999999</v>
      </c>
      <c r="M335" s="64">
        <f t="shared" si="5"/>
        <v>1</v>
      </c>
      <c r="N335" s="15"/>
    </row>
    <row r="336" spans="1:14">
      <c r="A336" s="8">
        <v>43538</v>
      </c>
      <c r="B336" s="12">
        <v>15</v>
      </c>
      <c r="C336" s="13">
        <v>37411.73046875</v>
      </c>
      <c r="D336" s="13">
        <v>1612.4</v>
      </c>
      <c r="E336" s="13">
        <v>1603.8</v>
      </c>
      <c r="F336" s="13">
        <v>1370.0631620076099</v>
      </c>
      <c r="G336" s="13">
        <v>1580.4168193811799</v>
      </c>
      <c r="H336" s="13">
        <v>210.353657373571</v>
      </c>
      <c r="I336" s="14">
        <v>1.9105842663E-2</v>
      </c>
      <c r="J336" s="14">
        <v>0.14476513619600001</v>
      </c>
      <c r="K336" s="14">
        <v>1.3968447203000001E-2</v>
      </c>
      <c r="L336" s="14">
        <v>0.13962774073600001</v>
      </c>
      <c r="M336" s="64">
        <f t="shared" si="5"/>
        <v>1</v>
      </c>
      <c r="N336" s="15"/>
    </row>
    <row r="337" spans="1:14">
      <c r="A337" s="8">
        <v>43538</v>
      </c>
      <c r="B337" s="12">
        <v>16</v>
      </c>
      <c r="C337" s="13">
        <v>37296.8046875</v>
      </c>
      <c r="D337" s="13">
        <v>1614.8</v>
      </c>
      <c r="E337" s="13">
        <v>1606.2</v>
      </c>
      <c r="F337" s="13">
        <v>1337.0414978321401</v>
      </c>
      <c r="G337" s="13">
        <v>1566.5600982189201</v>
      </c>
      <c r="H337" s="13">
        <v>229.518600386781</v>
      </c>
      <c r="I337" s="14">
        <v>2.8817145626999999E-2</v>
      </c>
      <c r="J337" s="14">
        <v>0.165925031163</v>
      </c>
      <c r="K337" s="14">
        <v>2.3679750167E-2</v>
      </c>
      <c r="L337" s="14">
        <v>0.160787635703</v>
      </c>
      <c r="M337" s="64">
        <f t="shared" si="5"/>
        <v>1</v>
      </c>
      <c r="N337" s="15"/>
    </row>
    <row r="338" spans="1:14">
      <c r="A338" s="8">
        <v>43538</v>
      </c>
      <c r="B338" s="12">
        <v>17</v>
      </c>
      <c r="C338" s="13">
        <v>37220.45703125</v>
      </c>
      <c r="D338" s="13">
        <v>1590.4</v>
      </c>
      <c r="E338" s="13">
        <v>1581.8</v>
      </c>
      <c r="F338" s="13">
        <v>1365.07873029799</v>
      </c>
      <c r="G338" s="13">
        <v>1546.6221930827001</v>
      </c>
      <c r="H338" s="13">
        <v>181.543462784713</v>
      </c>
      <c r="I338" s="14">
        <v>2.6151617035000001E-2</v>
      </c>
      <c r="J338" s="14">
        <v>0.13460051953499999</v>
      </c>
      <c r="K338" s="14">
        <v>2.1014221574999999E-2</v>
      </c>
      <c r="L338" s="14">
        <v>0.12946312407499999</v>
      </c>
      <c r="M338" s="64">
        <f t="shared" si="5"/>
        <v>1</v>
      </c>
      <c r="N338" s="15"/>
    </row>
    <row r="339" spans="1:14">
      <c r="A339" s="8">
        <v>43538</v>
      </c>
      <c r="B339" s="12">
        <v>18</v>
      </c>
      <c r="C339" s="13">
        <v>36975.953125</v>
      </c>
      <c r="D339" s="13">
        <v>1531.6</v>
      </c>
      <c r="E339" s="13">
        <v>1523</v>
      </c>
      <c r="F339" s="13">
        <v>1292.91907275054</v>
      </c>
      <c r="G339" s="13">
        <v>1450.7381259000299</v>
      </c>
      <c r="H339" s="13">
        <v>157.81905314948901</v>
      </c>
      <c r="I339" s="14">
        <v>4.8304584289000002E-2</v>
      </c>
      <c r="J339" s="14">
        <v>0.14258119907299999</v>
      </c>
      <c r="K339" s="14">
        <v>4.3167188829000003E-2</v>
      </c>
      <c r="L339" s="14">
        <v>0.13744380361299999</v>
      </c>
      <c r="M339" s="64">
        <f t="shared" si="5"/>
        <v>1</v>
      </c>
      <c r="N339" s="15"/>
    </row>
    <row r="340" spans="1:14">
      <c r="A340" s="8">
        <v>43538</v>
      </c>
      <c r="B340" s="12">
        <v>19</v>
      </c>
      <c r="C340" s="13">
        <v>36599.375</v>
      </c>
      <c r="D340" s="13">
        <v>1029.5999999999999</v>
      </c>
      <c r="E340" s="13">
        <v>1022.4</v>
      </c>
      <c r="F340" s="13">
        <v>901.00621003694005</v>
      </c>
      <c r="G340" s="13">
        <v>985.08768633643797</v>
      </c>
      <c r="H340" s="13">
        <v>84.081476299496998</v>
      </c>
      <c r="I340" s="14">
        <v>2.659039048E-2</v>
      </c>
      <c r="J340" s="14">
        <v>7.6818273574000007E-2</v>
      </c>
      <c r="K340" s="14">
        <v>2.2289315210999999E-2</v>
      </c>
      <c r="L340" s="14">
        <v>7.2517198305000002E-2</v>
      </c>
      <c r="M340" s="64">
        <f t="shared" si="5"/>
        <v>1</v>
      </c>
      <c r="N340" s="15"/>
    </row>
    <row r="341" spans="1:14">
      <c r="A341" s="8">
        <v>43538</v>
      </c>
      <c r="B341" s="12">
        <v>20</v>
      </c>
      <c r="C341" s="13">
        <v>36792.88671875</v>
      </c>
      <c r="D341" s="13">
        <v>121.8</v>
      </c>
      <c r="E341" s="13">
        <v>90.6</v>
      </c>
      <c r="F341" s="13">
        <v>100.411165496301</v>
      </c>
      <c r="G341" s="13">
        <v>100.41127660740401</v>
      </c>
      <c r="H341" s="13">
        <v>1.11111103E-4</v>
      </c>
      <c r="I341" s="14">
        <v>1.2777015168E-2</v>
      </c>
      <c r="J341" s="14">
        <v>1.2777081543E-2</v>
      </c>
      <c r="K341" s="14">
        <v>5.8609776619999998E-3</v>
      </c>
      <c r="L341" s="14">
        <v>5.8609112879999996E-3</v>
      </c>
      <c r="M341" s="64">
        <f t="shared" si="5"/>
        <v>1</v>
      </c>
      <c r="N341" s="15"/>
    </row>
    <row r="342" spans="1:14">
      <c r="A342" s="8">
        <v>43538</v>
      </c>
      <c r="B342" s="12">
        <v>21</v>
      </c>
      <c r="C342" s="13">
        <v>37738.90234375</v>
      </c>
      <c r="D342" s="13">
        <v>0</v>
      </c>
      <c r="E342" s="13">
        <v>0</v>
      </c>
      <c r="F342" s="13">
        <v>2.6987776730000002E-3</v>
      </c>
      <c r="G342" s="13">
        <v>3.3043331870000001E-3</v>
      </c>
      <c r="H342" s="13">
        <v>6.0555551300000004E-4</v>
      </c>
      <c r="I342" s="14">
        <v>1.9739146880495402E-6</v>
      </c>
      <c r="J342" s="14">
        <v>1.6121730429946101E-6</v>
      </c>
      <c r="K342" s="14">
        <v>1.9739146880495402E-6</v>
      </c>
      <c r="L342" s="14">
        <v>1.6121730429946101E-6</v>
      </c>
      <c r="M342" s="64">
        <f t="shared" si="5"/>
        <v>0</v>
      </c>
      <c r="N342" s="15"/>
    </row>
    <row r="343" spans="1:14">
      <c r="A343" s="8">
        <v>43538</v>
      </c>
      <c r="B343" s="12">
        <v>22</v>
      </c>
      <c r="C343" s="13">
        <v>37045.12890625</v>
      </c>
      <c r="D343" s="13">
        <v>0</v>
      </c>
      <c r="E343" s="13">
        <v>0</v>
      </c>
      <c r="F343" s="13">
        <v>2.22222227603197E-5</v>
      </c>
      <c r="G343" s="13">
        <v>2.22222227603197E-5</v>
      </c>
      <c r="H343" s="13">
        <v>0</v>
      </c>
      <c r="I343" s="14">
        <v>1.3274923990633E-8</v>
      </c>
      <c r="J343" s="14">
        <v>1.3274923990633E-8</v>
      </c>
      <c r="K343" s="14">
        <v>1.3274923990633E-8</v>
      </c>
      <c r="L343" s="14">
        <v>1.3274923990633E-8</v>
      </c>
      <c r="M343" s="64">
        <f t="shared" si="5"/>
        <v>0</v>
      </c>
      <c r="N343" s="15"/>
    </row>
    <row r="344" spans="1:14">
      <c r="A344" s="8">
        <v>43538</v>
      </c>
      <c r="B344" s="12">
        <v>23</v>
      </c>
      <c r="C344" s="13">
        <v>35440.84375</v>
      </c>
      <c r="D344" s="13">
        <v>0</v>
      </c>
      <c r="E344" s="13">
        <v>0</v>
      </c>
      <c r="F344" s="13">
        <v>0</v>
      </c>
      <c r="G344" s="13">
        <v>0</v>
      </c>
      <c r="H344" s="13">
        <v>0</v>
      </c>
      <c r="I344" s="14">
        <v>0</v>
      </c>
      <c r="J344" s="14">
        <v>0</v>
      </c>
      <c r="K344" s="14">
        <v>0</v>
      </c>
      <c r="L344" s="14">
        <v>0</v>
      </c>
      <c r="M344" s="64">
        <f t="shared" si="5"/>
        <v>0</v>
      </c>
      <c r="N344" s="15"/>
    </row>
    <row r="345" spans="1:14">
      <c r="A345" s="8">
        <v>43538</v>
      </c>
      <c r="B345" s="12">
        <v>24</v>
      </c>
      <c r="C345" s="13">
        <v>33425.08203125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4">
        <v>0</v>
      </c>
      <c r="J345" s="14">
        <v>0</v>
      </c>
      <c r="K345" s="14">
        <v>0</v>
      </c>
      <c r="L345" s="14">
        <v>0</v>
      </c>
      <c r="M345" s="64">
        <f t="shared" si="5"/>
        <v>0</v>
      </c>
      <c r="N345" s="15"/>
    </row>
    <row r="346" spans="1:14">
      <c r="A346" s="8">
        <v>43539</v>
      </c>
      <c r="B346" s="12">
        <v>1</v>
      </c>
      <c r="C346" s="13">
        <v>31920.818359375</v>
      </c>
      <c r="D346" s="13">
        <v>0</v>
      </c>
      <c r="E346" s="13">
        <v>0</v>
      </c>
      <c r="F346" s="13">
        <v>1.2222223190797699E-5</v>
      </c>
      <c r="G346" s="13">
        <v>1.2222223190797699E-5</v>
      </c>
      <c r="H346" s="13">
        <v>0</v>
      </c>
      <c r="I346" s="14">
        <v>7.3012085966533404E-9</v>
      </c>
      <c r="J346" s="14">
        <v>7.3012085966533404E-9</v>
      </c>
      <c r="K346" s="14">
        <v>7.3012085966533404E-9</v>
      </c>
      <c r="L346" s="14">
        <v>7.3012085966533404E-9</v>
      </c>
      <c r="M346" s="64">
        <f t="shared" si="5"/>
        <v>0</v>
      </c>
      <c r="N346" s="15"/>
    </row>
    <row r="347" spans="1:14">
      <c r="A347" s="8">
        <v>43539</v>
      </c>
      <c r="B347" s="12">
        <v>2</v>
      </c>
      <c r="C347" s="13">
        <v>30920.271484375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4">
        <v>0</v>
      </c>
      <c r="J347" s="14">
        <v>0</v>
      </c>
      <c r="K347" s="14">
        <v>0</v>
      </c>
      <c r="L347" s="14">
        <v>0</v>
      </c>
      <c r="M347" s="64">
        <f t="shared" si="5"/>
        <v>0</v>
      </c>
      <c r="N347" s="15"/>
    </row>
    <row r="348" spans="1:14">
      <c r="A348" s="8">
        <v>43539</v>
      </c>
      <c r="B348" s="12">
        <v>3</v>
      </c>
      <c r="C348" s="13">
        <v>30473.046875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4">
        <v>0</v>
      </c>
      <c r="J348" s="14">
        <v>0</v>
      </c>
      <c r="K348" s="14">
        <v>0</v>
      </c>
      <c r="L348" s="14">
        <v>0</v>
      </c>
      <c r="M348" s="64">
        <f t="shared" si="5"/>
        <v>0</v>
      </c>
      <c r="N348" s="15"/>
    </row>
    <row r="349" spans="1:14">
      <c r="A349" s="8">
        <v>43539</v>
      </c>
      <c r="B349" s="12">
        <v>4</v>
      </c>
      <c r="C349" s="13">
        <v>30449.078125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4">
        <v>0</v>
      </c>
      <c r="J349" s="14">
        <v>0</v>
      </c>
      <c r="K349" s="14">
        <v>0</v>
      </c>
      <c r="L349" s="14">
        <v>0</v>
      </c>
      <c r="M349" s="64">
        <f t="shared" si="5"/>
        <v>0</v>
      </c>
      <c r="N349" s="15"/>
    </row>
    <row r="350" spans="1:14">
      <c r="A350" s="8">
        <v>43539</v>
      </c>
      <c r="B350" s="12">
        <v>5</v>
      </c>
      <c r="C350" s="13">
        <v>31157.65234375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4">
        <v>0</v>
      </c>
      <c r="J350" s="14">
        <v>0</v>
      </c>
      <c r="K350" s="14">
        <v>0</v>
      </c>
      <c r="L350" s="14">
        <v>0</v>
      </c>
      <c r="M350" s="64">
        <f t="shared" si="5"/>
        <v>0</v>
      </c>
      <c r="N350" s="15"/>
    </row>
    <row r="351" spans="1:14">
      <c r="A351" s="8">
        <v>43539</v>
      </c>
      <c r="B351" s="12">
        <v>6</v>
      </c>
      <c r="C351" s="13">
        <v>33036.8125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4">
        <v>0</v>
      </c>
      <c r="J351" s="14">
        <v>0</v>
      </c>
      <c r="K351" s="14">
        <v>0</v>
      </c>
      <c r="L351" s="14">
        <v>0</v>
      </c>
      <c r="M351" s="64">
        <f t="shared" si="5"/>
        <v>0</v>
      </c>
      <c r="N351" s="15"/>
    </row>
    <row r="352" spans="1:14">
      <c r="A352" s="8">
        <v>43539</v>
      </c>
      <c r="B352" s="12">
        <v>7</v>
      </c>
      <c r="C352" s="13">
        <v>35846.80078125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4">
        <v>0</v>
      </c>
      <c r="J352" s="14">
        <v>0</v>
      </c>
      <c r="K352" s="14">
        <v>0</v>
      </c>
      <c r="L352" s="14">
        <v>0</v>
      </c>
      <c r="M352" s="64">
        <f t="shared" si="5"/>
        <v>0</v>
      </c>
      <c r="N352" s="15"/>
    </row>
    <row r="353" spans="1:14">
      <c r="A353" s="8">
        <v>43539</v>
      </c>
      <c r="B353" s="12">
        <v>8</v>
      </c>
      <c r="C353" s="13">
        <v>38154.16015625</v>
      </c>
      <c r="D353" s="13">
        <v>0.2</v>
      </c>
      <c r="E353" s="13">
        <v>0.1</v>
      </c>
      <c r="F353" s="13">
        <v>0.18024908762799999</v>
      </c>
      <c r="G353" s="13">
        <v>0.18024908762799999</v>
      </c>
      <c r="H353" s="13">
        <v>0</v>
      </c>
      <c r="I353" s="14">
        <v>1.1798633435847501E-5</v>
      </c>
      <c r="J353" s="14">
        <v>1.1798633435847501E-5</v>
      </c>
      <c r="K353" s="14">
        <v>4.7938523075502597E-5</v>
      </c>
      <c r="L353" s="14">
        <v>4.7938523075502597E-5</v>
      </c>
      <c r="M353" s="64">
        <f t="shared" si="5"/>
        <v>0</v>
      </c>
      <c r="N353" s="15"/>
    </row>
    <row r="354" spans="1:14">
      <c r="A354" s="8">
        <v>43539</v>
      </c>
      <c r="B354" s="12">
        <v>9</v>
      </c>
      <c r="C354" s="13">
        <v>39012.96875</v>
      </c>
      <c r="D354" s="13">
        <v>138.69999999999999</v>
      </c>
      <c r="E354" s="13">
        <v>133.80000000000001</v>
      </c>
      <c r="F354" s="13">
        <v>152.597647781479</v>
      </c>
      <c r="G354" s="13">
        <v>154.04968432632501</v>
      </c>
      <c r="H354" s="13">
        <v>1.452036544846</v>
      </c>
      <c r="I354" s="14">
        <v>9.1694649499999992E-3</v>
      </c>
      <c r="J354" s="14">
        <v>8.3020596060000007E-3</v>
      </c>
      <c r="K354" s="14">
        <v>1.2096585619000001E-2</v>
      </c>
      <c r="L354" s="14">
        <v>1.1229180275E-2</v>
      </c>
      <c r="M354" s="64">
        <f t="shared" si="5"/>
        <v>1</v>
      </c>
      <c r="N354" s="15"/>
    </row>
    <row r="355" spans="1:14">
      <c r="A355" s="8">
        <v>43539</v>
      </c>
      <c r="B355" s="12">
        <v>10</v>
      </c>
      <c r="C355" s="13">
        <v>39583.46875</v>
      </c>
      <c r="D355" s="13">
        <v>803.1</v>
      </c>
      <c r="E355" s="13">
        <v>798.1</v>
      </c>
      <c r="F355" s="13">
        <v>848.86212188157799</v>
      </c>
      <c r="G355" s="13">
        <v>978.930165057713</v>
      </c>
      <c r="H355" s="13">
        <v>130.06804317613401</v>
      </c>
      <c r="I355" s="14">
        <v>0.10503594089399999</v>
      </c>
      <c r="J355" s="14">
        <v>2.7336990371E-2</v>
      </c>
      <c r="K355" s="14">
        <v>0.10802279871999999</v>
      </c>
      <c r="L355" s="14">
        <v>3.0323848196000001E-2</v>
      </c>
      <c r="M355" s="64">
        <f t="shared" si="5"/>
        <v>1</v>
      </c>
      <c r="N355" s="15"/>
    </row>
    <row r="356" spans="1:14">
      <c r="A356" s="8">
        <v>43539</v>
      </c>
      <c r="B356" s="12">
        <v>11</v>
      </c>
      <c r="C356" s="13">
        <v>39524.62109375</v>
      </c>
      <c r="D356" s="13">
        <v>1307.4000000000001</v>
      </c>
      <c r="E356" s="13">
        <v>1299.7</v>
      </c>
      <c r="F356" s="13">
        <v>1171.7011025371801</v>
      </c>
      <c r="G356" s="13">
        <v>1316.70786756039</v>
      </c>
      <c r="H356" s="13">
        <v>145.006765023209</v>
      </c>
      <c r="I356" s="14">
        <v>5.5602554120000001E-3</v>
      </c>
      <c r="J356" s="14">
        <v>8.1062662761000007E-2</v>
      </c>
      <c r="K356" s="14">
        <v>1.0160016463E-2</v>
      </c>
      <c r="L356" s="14">
        <v>7.6462901710000003E-2</v>
      </c>
      <c r="M356" s="64">
        <f t="shared" si="5"/>
        <v>1</v>
      </c>
      <c r="N356" s="15"/>
    </row>
    <row r="357" spans="1:14">
      <c r="A357" s="8">
        <v>43539</v>
      </c>
      <c r="B357" s="12">
        <v>12</v>
      </c>
      <c r="C357" s="13">
        <v>39006.0390625</v>
      </c>
      <c r="D357" s="13">
        <v>1438.6</v>
      </c>
      <c r="E357" s="13">
        <v>1430.8</v>
      </c>
      <c r="F357" s="13">
        <v>1311.5107960503601</v>
      </c>
      <c r="G357" s="13">
        <v>1467.60360485554</v>
      </c>
      <c r="H357" s="13">
        <v>156.09280880517599</v>
      </c>
      <c r="I357" s="14">
        <v>1.7325928825999998E-2</v>
      </c>
      <c r="J357" s="14">
        <v>7.5919476671999997E-2</v>
      </c>
      <c r="K357" s="14">
        <v>2.1985427033999999E-2</v>
      </c>
      <c r="L357" s="14">
        <v>7.1259978464000007E-2</v>
      </c>
      <c r="M357" s="64">
        <f t="shared" si="5"/>
        <v>1</v>
      </c>
      <c r="N357" s="15"/>
    </row>
    <row r="358" spans="1:14">
      <c r="A358" s="8">
        <v>43539</v>
      </c>
      <c r="B358" s="12">
        <v>13</v>
      </c>
      <c r="C358" s="13">
        <v>38203.37890625</v>
      </c>
      <c r="D358" s="13">
        <v>1467.2</v>
      </c>
      <c r="E358" s="13">
        <v>1459.4</v>
      </c>
      <c r="F358" s="13">
        <v>1301.3298411441499</v>
      </c>
      <c r="G358" s="13">
        <v>1480.04883849303</v>
      </c>
      <c r="H358" s="13">
        <v>178.71899734887799</v>
      </c>
      <c r="I358" s="14">
        <v>7.6755307600000003E-3</v>
      </c>
      <c r="J358" s="14">
        <v>9.9086116400999999E-2</v>
      </c>
      <c r="K358" s="14">
        <v>1.2335028967999999E-2</v>
      </c>
      <c r="L358" s="14">
        <v>9.4426618192999995E-2</v>
      </c>
      <c r="M358" s="64">
        <f t="shared" si="5"/>
        <v>1</v>
      </c>
      <c r="N358" s="15"/>
    </row>
    <row r="359" spans="1:14">
      <c r="A359" s="8">
        <v>43539</v>
      </c>
      <c r="B359" s="12">
        <v>14</v>
      </c>
      <c r="C359" s="13">
        <v>37505.6328125</v>
      </c>
      <c r="D359" s="13">
        <v>1472.7</v>
      </c>
      <c r="E359" s="13">
        <v>1465.5</v>
      </c>
      <c r="F359" s="13">
        <v>1290.3298188015201</v>
      </c>
      <c r="G359" s="13">
        <v>1475.21091061062</v>
      </c>
      <c r="H359" s="13">
        <v>184.881091809108</v>
      </c>
      <c r="I359" s="14">
        <v>1.499946601E-3</v>
      </c>
      <c r="J359" s="14">
        <v>0.108942760572</v>
      </c>
      <c r="K359" s="14">
        <v>5.8010218699999999E-3</v>
      </c>
      <c r="L359" s="14">
        <v>0.104641685303</v>
      </c>
      <c r="M359" s="64">
        <f t="shared" si="5"/>
        <v>1</v>
      </c>
      <c r="N359" s="15"/>
    </row>
    <row r="360" spans="1:14">
      <c r="A360" s="8">
        <v>43539</v>
      </c>
      <c r="B360" s="12">
        <v>15</v>
      </c>
      <c r="C360" s="13">
        <v>36652.0234375</v>
      </c>
      <c r="D360" s="13">
        <v>1445.8</v>
      </c>
      <c r="E360" s="13">
        <v>1438.4</v>
      </c>
      <c r="F360" s="13">
        <v>1286.16109123364</v>
      </c>
      <c r="G360" s="13">
        <v>1452.03228945255</v>
      </c>
      <c r="H360" s="13">
        <v>165.87119821891599</v>
      </c>
      <c r="I360" s="14">
        <v>3.7229925040000002E-3</v>
      </c>
      <c r="J360" s="14">
        <v>9.5363744782000007E-2</v>
      </c>
      <c r="K360" s="14">
        <v>8.1435420860000007E-3</v>
      </c>
      <c r="L360" s="14">
        <v>9.0943195199999993E-2</v>
      </c>
      <c r="M360" s="64">
        <f t="shared" si="5"/>
        <v>1</v>
      </c>
      <c r="N360" s="15"/>
    </row>
    <row r="361" spans="1:14">
      <c r="A361" s="8">
        <v>43539</v>
      </c>
      <c r="B361" s="12">
        <v>16</v>
      </c>
      <c r="C361" s="13">
        <v>36053.8359375</v>
      </c>
      <c r="D361" s="13">
        <v>1411.1</v>
      </c>
      <c r="E361" s="13">
        <v>1403.2</v>
      </c>
      <c r="F361" s="13">
        <v>1213.1925064813499</v>
      </c>
      <c r="G361" s="13">
        <v>1367.81571095552</v>
      </c>
      <c r="H361" s="13">
        <v>154.62320447416599</v>
      </c>
      <c r="I361" s="14">
        <v>2.5856803490999999E-2</v>
      </c>
      <c r="J361" s="14">
        <v>0.11822430915</v>
      </c>
      <c r="K361" s="14">
        <v>2.1137568126000001E-2</v>
      </c>
      <c r="L361" s="14">
        <v>0.113505073786</v>
      </c>
      <c r="M361" s="64">
        <f t="shared" si="5"/>
        <v>1</v>
      </c>
      <c r="N361" s="15"/>
    </row>
    <row r="362" spans="1:14">
      <c r="A362" s="8">
        <v>43539</v>
      </c>
      <c r="B362" s="12">
        <v>17</v>
      </c>
      <c r="C362" s="13">
        <v>35720.03125</v>
      </c>
      <c r="D362" s="13">
        <v>1355.9</v>
      </c>
      <c r="E362" s="13">
        <v>1348.7</v>
      </c>
      <c r="F362" s="13">
        <v>1161.0456486400501</v>
      </c>
      <c r="G362" s="13">
        <v>1318.97877465752</v>
      </c>
      <c r="H362" s="13">
        <v>157.933126017462</v>
      </c>
      <c r="I362" s="14">
        <v>2.2055690167999999E-2</v>
      </c>
      <c r="J362" s="14">
        <v>0.116400448841</v>
      </c>
      <c r="K362" s="14">
        <v>1.7754614899000001E-2</v>
      </c>
      <c r="L362" s="14">
        <v>0.11209937357200001</v>
      </c>
      <c r="M362" s="64">
        <f t="shared" si="5"/>
        <v>1</v>
      </c>
      <c r="N362" s="15"/>
    </row>
    <row r="363" spans="1:14">
      <c r="A363" s="8">
        <v>43539</v>
      </c>
      <c r="B363" s="12">
        <v>18</v>
      </c>
      <c r="C363" s="13">
        <v>35638.48046875</v>
      </c>
      <c r="D363" s="13">
        <v>1226.8</v>
      </c>
      <c r="E363" s="13">
        <v>1219.4000000000001</v>
      </c>
      <c r="F363" s="13">
        <v>955.14678340563103</v>
      </c>
      <c r="G363" s="13">
        <v>1144.30077132424</v>
      </c>
      <c r="H363" s="13">
        <v>189.15398791860599</v>
      </c>
      <c r="I363" s="14">
        <v>4.9282693353999998E-2</v>
      </c>
      <c r="J363" s="14">
        <v>0.16227790716500001</v>
      </c>
      <c r="K363" s="14">
        <v>4.4862143771999999E-2</v>
      </c>
      <c r="L363" s="14">
        <v>0.15785735758300001</v>
      </c>
      <c r="M363" s="64">
        <f t="shared" si="5"/>
        <v>1</v>
      </c>
      <c r="N363" s="15"/>
    </row>
    <row r="364" spans="1:14">
      <c r="A364" s="8">
        <v>43539</v>
      </c>
      <c r="B364" s="12">
        <v>19</v>
      </c>
      <c r="C364" s="13">
        <v>35818.1328125</v>
      </c>
      <c r="D364" s="13">
        <v>774</v>
      </c>
      <c r="E364" s="13">
        <v>768.7</v>
      </c>
      <c r="F364" s="13">
        <v>509.30826646299801</v>
      </c>
      <c r="G364" s="13">
        <v>553.60349733197802</v>
      </c>
      <c r="H364" s="13">
        <v>44.295230868979999</v>
      </c>
      <c r="I364" s="14">
        <v>0.13165860374400001</v>
      </c>
      <c r="J364" s="14">
        <v>0.15811931513499999</v>
      </c>
      <c r="K364" s="14">
        <v>0.128492534449</v>
      </c>
      <c r="L364" s="14">
        <v>0.15495324584</v>
      </c>
      <c r="M364" s="64">
        <f t="shared" si="5"/>
        <v>1</v>
      </c>
      <c r="N364" s="15"/>
    </row>
    <row r="365" spans="1:14">
      <c r="A365" s="8">
        <v>43539</v>
      </c>
      <c r="B365" s="12">
        <v>20</v>
      </c>
      <c r="C365" s="13">
        <v>36723.60546875</v>
      </c>
      <c r="D365" s="13">
        <v>84.9</v>
      </c>
      <c r="E365" s="13">
        <v>79.400000000000006</v>
      </c>
      <c r="F365" s="13">
        <v>44.470076221802998</v>
      </c>
      <c r="G365" s="13">
        <v>44.348259308557999</v>
      </c>
      <c r="H365" s="13">
        <v>-0.121816913244</v>
      </c>
      <c r="I365" s="14">
        <v>2.4224456804E-2</v>
      </c>
      <c r="J365" s="14">
        <v>2.4151686844E-2</v>
      </c>
      <c r="K365" s="14">
        <v>2.0938913196000001E-2</v>
      </c>
      <c r="L365" s="14">
        <v>2.0866143236000001E-2</v>
      </c>
      <c r="M365" s="64">
        <f t="shared" si="5"/>
        <v>1</v>
      </c>
      <c r="N365" s="15"/>
    </row>
    <row r="366" spans="1:14">
      <c r="A366" s="8">
        <v>43539</v>
      </c>
      <c r="B366" s="12">
        <v>21</v>
      </c>
      <c r="C366" s="13">
        <v>37807.08984375</v>
      </c>
      <c r="D366" s="13">
        <v>0</v>
      </c>
      <c r="E366" s="13">
        <v>0</v>
      </c>
      <c r="F366" s="13">
        <v>0</v>
      </c>
      <c r="G366" s="13">
        <v>2.9722220820000002E-3</v>
      </c>
      <c r="H366" s="13">
        <v>2.9722220820000002E-3</v>
      </c>
      <c r="I366" s="14">
        <v>1.77552095748762E-6</v>
      </c>
      <c r="J366" s="14">
        <v>0</v>
      </c>
      <c r="K366" s="14">
        <v>1.77552095748762E-6</v>
      </c>
      <c r="L366" s="14">
        <v>0</v>
      </c>
      <c r="M366" s="64">
        <f t="shared" si="5"/>
        <v>0</v>
      </c>
      <c r="N366" s="15"/>
    </row>
    <row r="367" spans="1:14">
      <c r="A367" s="8">
        <v>43539</v>
      </c>
      <c r="B367" s="12">
        <v>22</v>
      </c>
      <c r="C367" s="13">
        <v>37505.046875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4">
        <v>0</v>
      </c>
      <c r="J367" s="14">
        <v>0</v>
      </c>
      <c r="K367" s="14">
        <v>0</v>
      </c>
      <c r="L367" s="14">
        <v>0</v>
      </c>
      <c r="M367" s="64">
        <f t="shared" si="5"/>
        <v>0</v>
      </c>
      <c r="N367" s="15"/>
    </row>
    <row r="368" spans="1:14">
      <c r="A368" s="8">
        <v>43539</v>
      </c>
      <c r="B368" s="12">
        <v>23</v>
      </c>
      <c r="C368" s="13">
        <v>36516.0390625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4">
        <v>0</v>
      </c>
      <c r="J368" s="14">
        <v>0</v>
      </c>
      <c r="K368" s="14">
        <v>0</v>
      </c>
      <c r="L368" s="14">
        <v>0</v>
      </c>
      <c r="M368" s="64">
        <f t="shared" si="5"/>
        <v>0</v>
      </c>
      <c r="N368" s="15"/>
    </row>
    <row r="369" spans="1:14">
      <c r="A369" s="8">
        <v>43539</v>
      </c>
      <c r="B369" s="12">
        <v>24</v>
      </c>
      <c r="C369" s="13">
        <v>35234.7265625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4">
        <v>0</v>
      </c>
      <c r="J369" s="14">
        <v>0</v>
      </c>
      <c r="K369" s="14">
        <v>0</v>
      </c>
      <c r="L369" s="14">
        <v>0</v>
      </c>
      <c r="M369" s="64">
        <f t="shared" si="5"/>
        <v>0</v>
      </c>
      <c r="N369" s="15"/>
    </row>
    <row r="370" spans="1:14">
      <c r="A370" s="8">
        <v>43540</v>
      </c>
      <c r="B370" s="12">
        <v>1</v>
      </c>
      <c r="C370" s="13">
        <v>34081.921875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  <c r="I370" s="14">
        <v>0</v>
      </c>
      <c r="J370" s="14">
        <v>0</v>
      </c>
      <c r="K370" s="14">
        <v>0</v>
      </c>
      <c r="L370" s="14">
        <v>0</v>
      </c>
      <c r="M370" s="64">
        <f t="shared" si="5"/>
        <v>0</v>
      </c>
      <c r="N370" s="15"/>
    </row>
    <row r="371" spans="1:14">
      <c r="A371" s="8">
        <v>43540</v>
      </c>
      <c r="B371" s="12">
        <v>2</v>
      </c>
      <c r="C371" s="13">
        <v>33334.24609375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4">
        <v>0</v>
      </c>
      <c r="J371" s="14">
        <v>0</v>
      </c>
      <c r="K371" s="14">
        <v>0</v>
      </c>
      <c r="L371" s="14">
        <v>0</v>
      </c>
      <c r="M371" s="64">
        <f t="shared" si="5"/>
        <v>0</v>
      </c>
      <c r="N371" s="15"/>
    </row>
    <row r="372" spans="1:14">
      <c r="A372" s="8">
        <v>43540</v>
      </c>
      <c r="B372" s="12">
        <v>3</v>
      </c>
      <c r="C372" s="13">
        <v>33014.08203125</v>
      </c>
      <c r="D372" s="13">
        <v>0</v>
      </c>
      <c r="E372" s="13">
        <v>0</v>
      </c>
      <c r="F372" s="13">
        <v>0</v>
      </c>
      <c r="G372" s="13">
        <v>0</v>
      </c>
      <c r="H372" s="13">
        <v>0</v>
      </c>
      <c r="I372" s="14">
        <v>0</v>
      </c>
      <c r="J372" s="14">
        <v>0</v>
      </c>
      <c r="K372" s="14">
        <v>0</v>
      </c>
      <c r="L372" s="14">
        <v>0</v>
      </c>
      <c r="M372" s="64">
        <f t="shared" si="5"/>
        <v>0</v>
      </c>
      <c r="N372" s="15"/>
    </row>
    <row r="373" spans="1:14">
      <c r="A373" s="8">
        <v>43540</v>
      </c>
      <c r="B373" s="12">
        <v>4</v>
      </c>
      <c r="C373" s="13">
        <v>33118.05078125</v>
      </c>
      <c r="D373" s="13">
        <v>0</v>
      </c>
      <c r="E373" s="13">
        <v>0</v>
      </c>
      <c r="F373" s="13">
        <v>0</v>
      </c>
      <c r="G373" s="13">
        <v>0</v>
      </c>
      <c r="H373" s="13">
        <v>0</v>
      </c>
      <c r="I373" s="14">
        <v>0</v>
      </c>
      <c r="J373" s="14">
        <v>0</v>
      </c>
      <c r="K373" s="14">
        <v>0</v>
      </c>
      <c r="L373" s="14">
        <v>0</v>
      </c>
      <c r="M373" s="64">
        <f t="shared" si="5"/>
        <v>0</v>
      </c>
      <c r="N373" s="15"/>
    </row>
    <row r="374" spans="1:14">
      <c r="A374" s="8">
        <v>43540</v>
      </c>
      <c r="B374" s="12">
        <v>5</v>
      </c>
      <c r="C374" s="13">
        <v>33633.37109375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4">
        <v>0</v>
      </c>
      <c r="J374" s="14">
        <v>0</v>
      </c>
      <c r="K374" s="14">
        <v>0</v>
      </c>
      <c r="L374" s="14">
        <v>0</v>
      </c>
      <c r="M374" s="64">
        <f t="shared" si="5"/>
        <v>0</v>
      </c>
      <c r="N374" s="15"/>
    </row>
    <row r="375" spans="1:14">
      <c r="A375" s="8">
        <v>43540</v>
      </c>
      <c r="B375" s="12">
        <v>6</v>
      </c>
      <c r="C375" s="13">
        <v>34692.546875</v>
      </c>
      <c r="D375" s="13">
        <v>0</v>
      </c>
      <c r="E375" s="13">
        <v>0</v>
      </c>
      <c r="F375" s="13">
        <v>0</v>
      </c>
      <c r="G375" s="13">
        <v>0</v>
      </c>
      <c r="H375" s="13">
        <v>0</v>
      </c>
      <c r="I375" s="14">
        <v>0</v>
      </c>
      <c r="J375" s="14">
        <v>0</v>
      </c>
      <c r="K375" s="14">
        <v>0</v>
      </c>
      <c r="L375" s="14">
        <v>0</v>
      </c>
      <c r="M375" s="64">
        <f t="shared" si="5"/>
        <v>0</v>
      </c>
      <c r="N375" s="15"/>
    </row>
    <row r="376" spans="1:14">
      <c r="A376" s="8">
        <v>43540</v>
      </c>
      <c r="B376" s="12">
        <v>7</v>
      </c>
      <c r="C376" s="13">
        <v>36340.421875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4">
        <v>0</v>
      </c>
      <c r="J376" s="14">
        <v>0</v>
      </c>
      <c r="K376" s="14">
        <v>0</v>
      </c>
      <c r="L376" s="14">
        <v>0</v>
      </c>
      <c r="M376" s="64">
        <f t="shared" si="5"/>
        <v>0</v>
      </c>
      <c r="N376" s="15"/>
    </row>
    <row r="377" spans="1:14">
      <c r="A377" s="8">
        <v>43540</v>
      </c>
      <c r="B377" s="12">
        <v>8</v>
      </c>
      <c r="C377" s="13">
        <v>38261.4453125</v>
      </c>
      <c r="D377" s="13">
        <v>0.1</v>
      </c>
      <c r="E377" s="13">
        <v>0.1</v>
      </c>
      <c r="F377" s="13">
        <v>9.9719522522000004E-2</v>
      </c>
      <c r="G377" s="13">
        <v>9.9719522522000004E-2</v>
      </c>
      <c r="H377" s="13">
        <v>0</v>
      </c>
      <c r="I377" s="14">
        <v>1.6754926943285399E-7</v>
      </c>
      <c r="J377" s="14">
        <v>1.6754926943285399E-7</v>
      </c>
      <c r="K377" s="14">
        <v>1.6754926943285399E-7</v>
      </c>
      <c r="L377" s="14">
        <v>1.6754926943285399E-7</v>
      </c>
      <c r="M377" s="64">
        <f t="shared" si="5"/>
        <v>0</v>
      </c>
      <c r="N377" s="15"/>
    </row>
    <row r="378" spans="1:14">
      <c r="A378" s="8">
        <v>43540</v>
      </c>
      <c r="B378" s="12">
        <v>9</v>
      </c>
      <c r="C378" s="13">
        <v>39297.28515625</v>
      </c>
      <c r="D378" s="13">
        <v>126.8</v>
      </c>
      <c r="E378" s="13">
        <v>118.7</v>
      </c>
      <c r="F378" s="13">
        <v>96.187344618875002</v>
      </c>
      <c r="G378" s="13">
        <v>96.201810864942999</v>
      </c>
      <c r="H378" s="13">
        <v>1.4466246068E-2</v>
      </c>
      <c r="I378" s="14">
        <v>1.8278488132999999E-2</v>
      </c>
      <c r="J378" s="14">
        <v>1.8287129857000001E-2</v>
      </c>
      <c r="K378" s="14">
        <v>1.3439778455000001E-2</v>
      </c>
      <c r="L378" s="14">
        <v>1.3448420179E-2</v>
      </c>
      <c r="M378" s="64">
        <f t="shared" si="5"/>
        <v>1</v>
      </c>
      <c r="N378" s="15"/>
    </row>
    <row r="379" spans="1:14">
      <c r="A379" s="8">
        <v>43540</v>
      </c>
      <c r="B379" s="12">
        <v>10</v>
      </c>
      <c r="C379" s="13">
        <v>39461.3359375</v>
      </c>
      <c r="D379" s="13">
        <v>687.1</v>
      </c>
      <c r="E379" s="13">
        <v>680.1</v>
      </c>
      <c r="F379" s="13">
        <v>435.37835660649898</v>
      </c>
      <c r="G379" s="13">
        <v>440.90923114379302</v>
      </c>
      <c r="H379" s="13">
        <v>5.5308745372930002</v>
      </c>
      <c r="I379" s="14">
        <v>0.14706736490799999</v>
      </c>
      <c r="J379" s="14">
        <v>0.150371352086</v>
      </c>
      <c r="K379" s="14">
        <v>0.14288576395200001</v>
      </c>
      <c r="L379" s="14">
        <v>0.146189751131</v>
      </c>
      <c r="M379" s="64">
        <f t="shared" si="5"/>
        <v>1</v>
      </c>
      <c r="N379" s="15"/>
    </row>
    <row r="380" spans="1:14">
      <c r="A380" s="8">
        <v>43540</v>
      </c>
      <c r="B380" s="12">
        <v>11</v>
      </c>
      <c r="C380" s="13">
        <v>38952.046875</v>
      </c>
      <c r="D380" s="13">
        <v>1184.0999999999999</v>
      </c>
      <c r="E380" s="13">
        <v>1177</v>
      </c>
      <c r="F380" s="13">
        <v>703.32640981441398</v>
      </c>
      <c r="G380" s="13">
        <v>765.275647758643</v>
      </c>
      <c r="H380" s="13">
        <v>61.949237944228997</v>
      </c>
      <c r="I380" s="14">
        <v>0.25019375880599998</v>
      </c>
      <c r="J380" s="14">
        <v>0.28720047203400001</v>
      </c>
      <c r="K380" s="14">
        <v>0.245952420693</v>
      </c>
      <c r="L380" s="14">
        <v>0.28295913392200001</v>
      </c>
      <c r="M380" s="64">
        <f t="shared" si="5"/>
        <v>1</v>
      </c>
      <c r="N380" s="15"/>
    </row>
    <row r="381" spans="1:14">
      <c r="A381" s="8">
        <v>43540</v>
      </c>
      <c r="B381" s="12">
        <v>12</v>
      </c>
      <c r="C381" s="13">
        <v>37991.359375</v>
      </c>
      <c r="D381" s="13">
        <v>1255</v>
      </c>
      <c r="E381" s="13">
        <v>1247</v>
      </c>
      <c r="F381" s="13">
        <v>889.34885947588998</v>
      </c>
      <c r="G381" s="13">
        <v>1045.0555015140101</v>
      </c>
      <c r="H381" s="13">
        <v>155.706642038121</v>
      </c>
      <c r="I381" s="14">
        <v>0.12541487364699999</v>
      </c>
      <c r="J381" s="14">
        <v>0.21842959410000001</v>
      </c>
      <c r="K381" s="14">
        <v>0.12063590112600001</v>
      </c>
      <c r="L381" s="14">
        <v>0.213650621579</v>
      </c>
      <c r="M381" s="64">
        <f t="shared" si="5"/>
        <v>1</v>
      </c>
      <c r="N381" s="15"/>
    </row>
    <row r="382" spans="1:14">
      <c r="A382" s="8">
        <v>43540</v>
      </c>
      <c r="B382" s="12">
        <v>13</v>
      </c>
      <c r="C382" s="13">
        <v>36684.15625</v>
      </c>
      <c r="D382" s="13">
        <v>1347</v>
      </c>
      <c r="E382" s="13">
        <v>1338.5</v>
      </c>
      <c r="F382" s="13">
        <v>974.488045919397</v>
      </c>
      <c r="G382" s="13">
        <v>1128.56485216141</v>
      </c>
      <c r="H382" s="13">
        <v>154.076806242011</v>
      </c>
      <c r="I382" s="14">
        <v>0.13048694614</v>
      </c>
      <c r="J382" s="14">
        <v>0.22252804903199999</v>
      </c>
      <c r="K382" s="14">
        <v>0.125409287836</v>
      </c>
      <c r="L382" s="14">
        <v>0.21745039072899999</v>
      </c>
      <c r="M382" s="64">
        <f t="shared" si="5"/>
        <v>1</v>
      </c>
      <c r="N382" s="15"/>
    </row>
    <row r="383" spans="1:14">
      <c r="A383" s="8">
        <v>43540</v>
      </c>
      <c r="B383" s="12">
        <v>14</v>
      </c>
      <c r="C383" s="13">
        <v>35617.9765625</v>
      </c>
      <c r="D383" s="13">
        <v>1368.5</v>
      </c>
      <c r="E383" s="13">
        <v>1360</v>
      </c>
      <c r="F383" s="13">
        <v>1008.28661845471</v>
      </c>
      <c r="G383" s="13">
        <v>1147.08312145127</v>
      </c>
      <c r="H383" s="13">
        <v>138.79650299656501</v>
      </c>
      <c r="I383" s="14">
        <v>0.132268147281</v>
      </c>
      <c r="J383" s="14">
        <v>0.215181231508</v>
      </c>
      <c r="K383" s="14">
        <v>0.127190488977</v>
      </c>
      <c r="L383" s="14">
        <v>0.210103573205</v>
      </c>
      <c r="M383" s="64">
        <f t="shared" si="5"/>
        <v>1</v>
      </c>
      <c r="N383" s="15"/>
    </row>
    <row r="384" spans="1:14">
      <c r="A384" s="8">
        <v>43540</v>
      </c>
      <c r="B384" s="12">
        <v>15</v>
      </c>
      <c r="C384" s="13">
        <v>34586.1015625</v>
      </c>
      <c r="D384" s="13">
        <v>1342.4</v>
      </c>
      <c r="E384" s="13">
        <v>1334.1</v>
      </c>
      <c r="F384" s="13">
        <v>1063.38941497421</v>
      </c>
      <c r="G384" s="13">
        <v>1177.11658929295</v>
      </c>
      <c r="H384" s="13">
        <v>113.727174318739</v>
      </c>
      <c r="I384" s="14">
        <v>9.8735609740999999E-2</v>
      </c>
      <c r="J384" s="14">
        <v>0.16667298986000001</v>
      </c>
      <c r="K384" s="14">
        <v>9.3777425750000004E-2</v>
      </c>
      <c r="L384" s="14">
        <v>0.161714805869</v>
      </c>
      <c r="M384" s="64">
        <f t="shared" si="5"/>
        <v>1</v>
      </c>
      <c r="N384" s="15"/>
    </row>
    <row r="385" spans="1:14">
      <c r="A385" s="8">
        <v>43540</v>
      </c>
      <c r="B385" s="12">
        <v>16</v>
      </c>
      <c r="C385" s="13">
        <v>33929.5234375</v>
      </c>
      <c r="D385" s="13">
        <v>1295.2</v>
      </c>
      <c r="E385" s="13">
        <v>1286.7</v>
      </c>
      <c r="F385" s="13">
        <v>976.38236779113799</v>
      </c>
      <c r="G385" s="13">
        <v>1116.9010948917601</v>
      </c>
      <c r="H385" s="13">
        <v>140.51872710062199</v>
      </c>
      <c r="I385" s="14">
        <v>0.106510696002</v>
      </c>
      <c r="J385" s="14">
        <v>0.19045258793799999</v>
      </c>
      <c r="K385" s="14">
        <v>0.101433037699</v>
      </c>
      <c r="L385" s="14">
        <v>0.18537492963400001</v>
      </c>
      <c r="M385" s="64">
        <f t="shared" si="5"/>
        <v>1</v>
      </c>
      <c r="N385" s="15"/>
    </row>
    <row r="386" spans="1:14">
      <c r="A386" s="8">
        <v>43540</v>
      </c>
      <c r="B386" s="12">
        <v>17</v>
      </c>
      <c r="C386" s="13">
        <v>33657.30859375</v>
      </c>
      <c r="D386" s="13">
        <v>1256</v>
      </c>
      <c r="E386" s="13">
        <v>1247.5</v>
      </c>
      <c r="F386" s="13">
        <v>817.21780080569499</v>
      </c>
      <c r="G386" s="13">
        <v>985.07799513022098</v>
      </c>
      <c r="H386" s="13">
        <v>167.86019432452699</v>
      </c>
      <c r="I386" s="14">
        <v>0.161841102072</v>
      </c>
      <c r="J386" s="14">
        <v>0.26211600907600002</v>
      </c>
      <c r="K386" s="14">
        <v>0.156763443769</v>
      </c>
      <c r="L386" s="14">
        <v>0.25703835077300002</v>
      </c>
      <c r="M386" s="64">
        <f t="shared" si="5"/>
        <v>1</v>
      </c>
      <c r="N386" s="15"/>
    </row>
    <row r="387" spans="1:14">
      <c r="A387" s="8">
        <v>43540</v>
      </c>
      <c r="B387" s="12">
        <v>18</v>
      </c>
      <c r="C387" s="13">
        <v>33730.9296875</v>
      </c>
      <c r="D387" s="13">
        <v>1128</v>
      </c>
      <c r="E387" s="13">
        <v>1119.5999999999999</v>
      </c>
      <c r="F387" s="13">
        <v>873.07728978987097</v>
      </c>
      <c r="G387" s="13">
        <v>1051.8463627482799</v>
      </c>
      <c r="H387" s="13">
        <v>178.76907295840701</v>
      </c>
      <c r="I387" s="14">
        <v>4.5492017474000002E-2</v>
      </c>
      <c r="J387" s="14">
        <v>0.15228357838100001</v>
      </c>
      <c r="K387" s="14">
        <v>4.0474096326999998E-2</v>
      </c>
      <c r="L387" s="14">
        <v>0.14726565723400001</v>
      </c>
      <c r="M387" s="64">
        <f t="shared" si="5"/>
        <v>1</v>
      </c>
      <c r="N387" s="15"/>
    </row>
    <row r="388" spans="1:14">
      <c r="A388" s="8">
        <v>43540</v>
      </c>
      <c r="B388" s="12">
        <v>19</v>
      </c>
      <c r="C388" s="13">
        <v>34024.81640625</v>
      </c>
      <c r="D388" s="13">
        <v>726.2</v>
      </c>
      <c r="E388" s="13">
        <v>717.8</v>
      </c>
      <c r="F388" s="13">
        <v>718.96914945973299</v>
      </c>
      <c r="G388" s="13">
        <v>788.261004479196</v>
      </c>
      <c r="H388" s="13">
        <v>69.291855019463</v>
      </c>
      <c r="I388" s="14">
        <v>3.7073479377999999E-2</v>
      </c>
      <c r="J388" s="14">
        <v>4.3195045039999998E-3</v>
      </c>
      <c r="K388" s="14">
        <v>4.2091400525000003E-2</v>
      </c>
      <c r="L388" s="14">
        <v>6.9841664200000003E-4</v>
      </c>
      <c r="M388" s="64">
        <f t="shared" si="5"/>
        <v>1</v>
      </c>
      <c r="N388" s="15"/>
    </row>
    <row r="389" spans="1:14">
      <c r="A389" s="8">
        <v>43540</v>
      </c>
      <c r="B389" s="12">
        <v>20</v>
      </c>
      <c r="C389" s="13">
        <v>35083.44140625</v>
      </c>
      <c r="D389" s="13">
        <v>89</v>
      </c>
      <c r="E389" s="13">
        <v>79.7</v>
      </c>
      <c r="F389" s="13">
        <v>110.19283441578899</v>
      </c>
      <c r="G389" s="13">
        <v>110.193007749111</v>
      </c>
      <c r="H389" s="13">
        <v>1.7333332100000001E-4</v>
      </c>
      <c r="I389" s="14">
        <v>1.2660100208E-2</v>
      </c>
      <c r="J389" s="14">
        <v>1.2659996664000001E-2</v>
      </c>
      <c r="K389" s="14">
        <v>1.8215655763999999E-2</v>
      </c>
      <c r="L389" s="14">
        <v>1.8215552219000002E-2</v>
      </c>
      <c r="M389" s="64">
        <f t="shared" si="5"/>
        <v>1</v>
      </c>
      <c r="N389" s="15"/>
    </row>
    <row r="390" spans="1:14">
      <c r="A390" s="8">
        <v>43540</v>
      </c>
      <c r="B390" s="12">
        <v>21</v>
      </c>
      <c r="C390" s="13">
        <v>36193.03515625</v>
      </c>
      <c r="D390" s="13">
        <v>0</v>
      </c>
      <c r="E390" s="13">
        <v>0</v>
      </c>
      <c r="F390" s="13">
        <v>0</v>
      </c>
      <c r="G390" s="13">
        <v>1.189999917E-3</v>
      </c>
      <c r="H390" s="13">
        <v>1.189999917E-3</v>
      </c>
      <c r="I390" s="14">
        <v>7.1087211349326805E-7</v>
      </c>
      <c r="J390" s="14">
        <v>0</v>
      </c>
      <c r="K390" s="14">
        <v>7.1087211349326805E-7</v>
      </c>
      <c r="L390" s="14">
        <v>0</v>
      </c>
      <c r="M390" s="64">
        <f t="shared" si="5"/>
        <v>0</v>
      </c>
      <c r="N390" s="15"/>
    </row>
    <row r="391" spans="1:14">
      <c r="A391" s="8">
        <v>43540</v>
      </c>
      <c r="B391" s="12">
        <v>22</v>
      </c>
      <c r="C391" s="13">
        <v>35960.6328125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4">
        <v>0</v>
      </c>
      <c r="J391" s="14">
        <v>0</v>
      </c>
      <c r="K391" s="14">
        <v>0</v>
      </c>
      <c r="L391" s="14">
        <v>0</v>
      </c>
      <c r="M391" s="64">
        <f t="shared" si="5"/>
        <v>0</v>
      </c>
      <c r="N391" s="15"/>
    </row>
    <row r="392" spans="1:14">
      <c r="A392" s="8">
        <v>43540</v>
      </c>
      <c r="B392" s="12">
        <v>23</v>
      </c>
      <c r="C392" s="13">
        <v>35137.34375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4">
        <v>0</v>
      </c>
      <c r="J392" s="14">
        <v>0</v>
      </c>
      <c r="K392" s="14">
        <v>0</v>
      </c>
      <c r="L392" s="14">
        <v>0</v>
      </c>
      <c r="M392" s="64">
        <f t="shared" si="5"/>
        <v>0</v>
      </c>
      <c r="N392" s="15"/>
    </row>
    <row r="393" spans="1:14">
      <c r="A393" s="8">
        <v>43540</v>
      </c>
      <c r="B393" s="12">
        <v>24</v>
      </c>
      <c r="C393" s="13">
        <v>34030.65234375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4">
        <v>0</v>
      </c>
      <c r="J393" s="14">
        <v>0</v>
      </c>
      <c r="K393" s="14">
        <v>0</v>
      </c>
      <c r="L393" s="14">
        <v>0</v>
      </c>
      <c r="M393" s="64">
        <f t="shared" si="5"/>
        <v>0</v>
      </c>
      <c r="N393" s="15"/>
    </row>
    <row r="394" spans="1:14">
      <c r="A394" s="8">
        <v>43541</v>
      </c>
      <c r="B394" s="12">
        <v>1</v>
      </c>
      <c r="C394" s="13">
        <v>33067.58203125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4">
        <v>0</v>
      </c>
      <c r="J394" s="14">
        <v>0</v>
      </c>
      <c r="K394" s="14">
        <v>0</v>
      </c>
      <c r="L394" s="14">
        <v>0</v>
      </c>
      <c r="M394" s="64">
        <f t="shared" si="5"/>
        <v>0</v>
      </c>
      <c r="N394" s="15"/>
    </row>
    <row r="395" spans="1:14">
      <c r="A395" s="8">
        <v>43541</v>
      </c>
      <c r="B395" s="12">
        <v>2</v>
      </c>
      <c r="C395" s="13">
        <v>32483.65234375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4">
        <v>0</v>
      </c>
      <c r="J395" s="14">
        <v>0</v>
      </c>
      <c r="K395" s="14">
        <v>0</v>
      </c>
      <c r="L395" s="14">
        <v>0</v>
      </c>
      <c r="M395" s="64">
        <f t="shared" si="5"/>
        <v>0</v>
      </c>
      <c r="N395" s="15"/>
    </row>
    <row r="396" spans="1:14">
      <c r="A396" s="8">
        <v>43541</v>
      </c>
      <c r="B396" s="12">
        <v>3</v>
      </c>
      <c r="C396" s="13">
        <v>32202.119140625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4">
        <v>0</v>
      </c>
      <c r="J396" s="14">
        <v>0</v>
      </c>
      <c r="K396" s="14">
        <v>0</v>
      </c>
      <c r="L396" s="14">
        <v>0</v>
      </c>
      <c r="M396" s="64">
        <f t="shared" ref="M396:M459" si="6">IF(F396&gt;5,1,0)</f>
        <v>0</v>
      </c>
      <c r="N396" s="15"/>
    </row>
    <row r="397" spans="1:14">
      <c r="A397" s="8">
        <v>43541</v>
      </c>
      <c r="B397" s="12">
        <v>4</v>
      </c>
      <c r="C397" s="13">
        <v>32302.017578125</v>
      </c>
      <c r="D397" s="13">
        <v>0</v>
      </c>
      <c r="E397" s="13">
        <v>0</v>
      </c>
      <c r="F397" s="13">
        <v>1.2222223190797699E-5</v>
      </c>
      <c r="G397" s="13">
        <v>1.2222223190797699E-5</v>
      </c>
      <c r="H397" s="13">
        <v>0</v>
      </c>
      <c r="I397" s="14">
        <v>7.3012085966533404E-9</v>
      </c>
      <c r="J397" s="14">
        <v>7.3012085966533404E-9</v>
      </c>
      <c r="K397" s="14">
        <v>7.3012085966533404E-9</v>
      </c>
      <c r="L397" s="14">
        <v>7.3012085966533404E-9</v>
      </c>
      <c r="M397" s="64">
        <f t="shared" si="6"/>
        <v>0</v>
      </c>
      <c r="N397" s="15"/>
    </row>
    <row r="398" spans="1:14">
      <c r="A398" s="8">
        <v>43541</v>
      </c>
      <c r="B398" s="12">
        <v>5</v>
      </c>
      <c r="C398" s="13">
        <v>32650.029296875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4">
        <v>0</v>
      </c>
      <c r="J398" s="14">
        <v>0</v>
      </c>
      <c r="K398" s="14">
        <v>0</v>
      </c>
      <c r="L398" s="14">
        <v>0</v>
      </c>
      <c r="M398" s="64">
        <f t="shared" si="6"/>
        <v>0</v>
      </c>
      <c r="N398" s="15"/>
    </row>
    <row r="399" spans="1:14">
      <c r="A399" s="8">
        <v>43541</v>
      </c>
      <c r="B399" s="12">
        <v>6</v>
      </c>
      <c r="C399" s="13">
        <v>33563.73828125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4">
        <v>0</v>
      </c>
      <c r="J399" s="14">
        <v>0</v>
      </c>
      <c r="K399" s="14">
        <v>0</v>
      </c>
      <c r="L399" s="14">
        <v>0</v>
      </c>
      <c r="M399" s="64">
        <f t="shared" si="6"/>
        <v>0</v>
      </c>
      <c r="N399" s="15"/>
    </row>
    <row r="400" spans="1:14">
      <c r="A400" s="8">
        <v>43541</v>
      </c>
      <c r="B400" s="12">
        <v>7</v>
      </c>
      <c r="C400" s="13">
        <v>35066.046875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4">
        <v>0</v>
      </c>
      <c r="J400" s="14">
        <v>0</v>
      </c>
      <c r="K400" s="14">
        <v>0</v>
      </c>
      <c r="L400" s="14">
        <v>0</v>
      </c>
      <c r="M400" s="64">
        <f t="shared" si="6"/>
        <v>0</v>
      </c>
      <c r="N400" s="15"/>
    </row>
    <row r="401" spans="1:14">
      <c r="A401" s="8">
        <v>43541</v>
      </c>
      <c r="B401" s="12">
        <v>8</v>
      </c>
      <c r="C401" s="13">
        <v>36732.921875</v>
      </c>
      <c r="D401" s="13">
        <v>0.2</v>
      </c>
      <c r="E401" s="13">
        <v>0.1</v>
      </c>
      <c r="F401" s="13">
        <v>0.231308743723</v>
      </c>
      <c r="G401" s="13">
        <v>0.231308743723</v>
      </c>
      <c r="H401" s="13">
        <v>0</v>
      </c>
      <c r="I401" s="14">
        <v>1.8702953239821199E-5</v>
      </c>
      <c r="J401" s="14">
        <v>1.8702953239821199E-5</v>
      </c>
      <c r="K401" s="14">
        <v>7.8440109751171301E-5</v>
      </c>
      <c r="L401" s="14">
        <v>7.8440109751171301E-5</v>
      </c>
      <c r="M401" s="64">
        <f t="shared" si="6"/>
        <v>0</v>
      </c>
      <c r="N401" s="15"/>
    </row>
    <row r="402" spans="1:14">
      <c r="A402" s="8">
        <v>43541</v>
      </c>
      <c r="B402" s="12">
        <v>9</v>
      </c>
      <c r="C402" s="13">
        <v>37665.54296875</v>
      </c>
      <c r="D402" s="13">
        <v>162.4</v>
      </c>
      <c r="E402" s="13">
        <v>159.1</v>
      </c>
      <c r="F402" s="13">
        <v>224.11488737137401</v>
      </c>
      <c r="G402" s="13">
        <v>224.38338013766199</v>
      </c>
      <c r="H402" s="13">
        <v>0.26849276628699997</v>
      </c>
      <c r="I402" s="14">
        <v>3.7027108803000003E-2</v>
      </c>
      <c r="J402" s="14">
        <v>3.6866718859000003E-2</v>
      </c>
      <c r="K402" s="14">
        <v>3.8998434967999998E-2</v>
      </c>
      <c r="L402" s="14">
        <v>3.8838045023999998E-2</v>
      </c>
      <c r="M402" s="64">
        <f t="shared" si="6"/>
        <v>1</v>
      </c>
      <c r="N402" s="15"/>
    </row>
    <row r="403" spans="1:14">
      <c r="A403" s="8">
        <v>43541</v>
      </c>
      <c r="B403" s="12">
        <v>10</v>
      </c>
      <c r="C403" s="13">
        <v>37592.02734375</v>
      </c>
      <c r="D403" s="13">
        <v>906.7</v>
      </c>
      <c r="E403" s="13">
        <v>902.7</v>
      </c>
      <c r="F403" s="13">
        <v>915.09294755100495</v>
      </c>
      <c r="G403" s="13">
        <v>958.23740188055501</v>
      </c>
      <c r="H403" s="13">
        <v>43.144454329548999</v>
      </c>
      <c r="I403" s="14">
        <v>3.0786978422999999E-2</v>
      </c>
      <c r="J403" s="14">
        <v>5.0137082140000004E-3</v>
      </c>
      <c r="K403" s="14">
        <v>3.3176464683E-2</v>
      </c>
      <c r="L403" s="14">
        <v>7.4031944739999999E-3</v>
      </c>
      <c r="M403" s="64">
        <f t="shared" si="6"/>
        <v>1</v>
      </c>
      <c r="N403" s="15"/>
    </row>
    <row r="404" spans="1:14">
      <c r="A404" s="8">
        <v>43541</v>
      </c>
      <c r="B404" s="12">
        <v>11</v>
      </c>
      <c r="C404" s="13">
        <v>36724.49609375</v>
      </c>
      <c r="D404" s="13">
        <v>1445.7</v>
      </c>
      <c r="E404" s="13">
        <v>1438.7</v>
      </c>
      <c r="F404" s="13">
        <v>1264.2214822154599</v>
      </c>
      <c r="G404" s="13">
        <v>1400.24280789362</v>
      </c>
      <c r="H404" s="13">
        <v>136.02132567816301</v>
      </c>
      <c r="I404" s="14">
        <v>2.7154833994E-2</v>
      </c>
      <c r="J404" s="14">
        <v>0.108410106203</v>
      </c>
      <c r="K404" s="14">
        <v>2.2973233038000002E-2</v>
      </c>
      <c r="L404" s="14">
        <v>0.104228505247</v>
      </c>
      <c r="M404" s="64">
        <f t="shared" si="6"/>
        <v>1</v>
      </c>
      <c r="N404" s="15"/>
    </row>
    <row r="405" spans="1:14">
      <c r="A405" s="8">
        <v>43541</v>
      </c>
      <c r="B405" s="12">
        <v>12</v>
      </c>
      <c r="C405" s="13">
        <v>35767.26953125</v>
      </c>
      <c r="D405" s="13">
        <v>1526.2</v>
      </c>
      <c r="E405" s="13">
        <v>1519.2</v>
      </c>
      <c r="F405" s="13">
        <v>1360.0135551134999</v>
      </c>
      <c r="G405" s="13">
        <v>1540.8584162852501</v>
      </c>
      <c r="H405" s="13">
        <v>180.844861171747</v>
      </c>
      <c r="I405" s="14">
        <v>8.7565210780000003E-3</v>
      </c>
      <c r="J405" s="14">
        <v>9.9275056681999999E-2</v>
      </c>
      <c r="K405" s="14">
        <v>1.2938122034000001E-2</v>
      </c>
      <c r="L405" s="14">
        <v>9.5093455726000004E-2</v>
      </c>
      <c r="M405" s="64">
        <f t="shared" si="6"/>
        <v>1</v>
      </c>
      <c r="N405" s="15"/>
    </row>
    <row r="406" spans="1:14">
      <c r="A406" s="8">
        <v>43541</v>
      </c>
      <c r="B406" s="12">
        <v>13</v>
      </c>
      <c r="C406" s="13">
        <v>34858.5703125</v>
      </c>
      <c r="D406" s="13">
        <v>1571.4</v>
      </c>
      <c r="E406" s="13">
        <v>1563.3</v>
      </c>
      <c r="F406" s="13">
        <v>1384.7216498780299</v>
      </c>
      <c r="G406" s="13">
        <v>1570.09550789727</v>
      </c>
      <c r="H406" s="13">
        <v>185.37385801924401</v>
      </c>
      <c r="I406" s="14">
        <v>7.7926648900000003E-4</v>
      </c>
      <c r="J406" s="14">
        <v>0.11151633818499999</v>
      </c>
      <c r="K406" s="14">
        <v>4.0594431880000004E-3</v>
      </c>
      <c r="L406" s="14">
        <v>0.10667762850699999</v>
      </c>
      <c r="M406" s="64">
        <f t="shared" si="6"/>
        <v>1</v>
      </c>
      <c r="N406" s="15"/>
    </row>
    <row r="407" spans="1:14">
      <c r="A407" s="8">
        <v>43541</v>
      </c>
      <c r="B407" s="12">
        <v>14</v>
      </c>
      <c r="C407" s="13">
        <v>34018.609375</v>
      </c>
      <c r="D407" s="13">
        <v>1549.3</v>
      </c>
      <c r="E407" s="13">
        <v>1541.4</v>
      </c>
      <c r="F407" s="13">
        <v>1404.7663571170899</v>
      </c>
      <c r="G407" s="13">
        <v>1589.26886241171</v>
      </c>
      <c r="H407" s="13">
        <v>184.502505294618</v>
      </c>
      <c r="I407" s="14">
        <v>2.3876261893999998E-2</v>
      </c>
      <c r="J407" s="14">
        <v>8.6340288459999998E-2</v>
      </c>
      <c r="K407" s="14">
        <v>2.8595497259E-2</v>
      </c>
      <c r="L407" s="14">
        <v>8.1621053095999999E-2</v>
      </c>
      <c r="M407" s="64">
        <f t="shared" si="6"/>
        <v>1</v>
      </c>
      <c r="N407" s="15"/>
    </row>
    <row r="408" spans="1:14">
      <c r="A408" s="8">
        <v>43541</v>
      </c>
      <c r="B408" s="12">
        <v>15</v>
      </c>
      <c r="C408" s="13">
        <v>33440.234375</v>
      </c>
      <c r="D408" s="13">
        <v>1546.5</v>
      </c>
      <c r="E408" s="13">
        <v>1538.3</v>
      </c>
      <c r="F408" s="13">
        <v>1392.7810650260701</v>
      </c>
      <c r="G408" s="13">
        <v>1561.76161144257</v>
      </c>
      <c r="H408" s="13">
        <v>168.98054641649301</v>
      </c>
      <c r="I408" s="14">
        <v>9.1168527129999993E-3</v>
      </c>
      <c r="J408" s="14">
        <v>9.1827320771999996E-2</v>
      </c>
      <c r="K408" s="14">
        <v>1.4015299546999999E-2</v>
      </c>
      <c r="L408" s="14">
        <v>8.6928873939000006E-2</v>
      </c>
      <c r="M408" s="64">
        <f t="shared" si="6"/>
        <v>1</v>
      </c>
      <c r="N408" s="15"/>
    </row>
    <row r="409" spans="1:14">
      <c r="A409" s="8">
        <v>43541</v>
      </c>
      <c r="B409" s="12">
        <v>16</v>
      </c>
      <c r="C409" s="13">
        <v>33076.234375</v>
      </c>
      <c r="D409" s="13">
        <v>1566.4</v>
      </c>
      <c r="E409" s="13">
        <v>1558.4</v>
      </c>
      <c r="F409" s="13">
        <v>1333.0724788904799</v>
      </c>
      <c r="G409" s="13">
        <v>1505.9863937417699</v>
      </c>
      <c r="H409" s="13">
        <v>172.91391485128801</v>
      </c>
      <c r="I409" s="14">
        <v>3.6089370523999999E-2</v>
      </c>
      <c r="J409" s="14">
        <v>0.139383226469</v>
      </c>
      <c r="K409" s="14">
        <v>3.1310398002999999E-2</v>
      </c>
      <c r="L409" s="14">
        <v>0.13460425394799999</v>
      </c>
      <c r="M409" s="64">
        <f t="shared" si="6"/>
        <v>1</v>
      </c>
      <c r="N409" s="15"/>
    </row>
    <row r="410" spans="1:14">
      <c r="A410" s="8">
        <v>43541</v>
      </c>
      <c r="B410" s="12">
        <v>17</v>
      </c>
      <c r="C410" s="13">
        <v>33096.4765625</v>
      </c>
      <c r="D410" s="13">
        <v>1507.7</v>
      </c>
      <c r="E410" s="13">
        <v>1500.1</v>
      </c>
      <c r="F410" s="13">
        <v>1291.6427699222099</v>
      </c>
      <c r="G410" s="13">
        <v>1423.3140640547499</v>
      </c>
      <c r="H410" s="13">
        <v>131.671294132546</v>
      </c>
      <c r="I410" s="14">
        <v>5.0409758628999997E-2</v>
      </c>
      <c r="J410" s="14">
        <v>0.129066445685</v>
      </c>
      <c r="K410" s="14">
        <v>4.5869734734000002E-2</v>
      </c>
      <c r="L410" s="14">
        <v>0.12452642178999999</v>
      </c>
      <c r="M410" s="64">
        <f t="shared" si="6"/>
        <v>1</v>
      </c>
      <c r="N410" s="15"/>
    </row>
    <row r="411" spans="1:14">
      <c r="A411" s="8">
        <v>43541</v>
      </c>
      <c r="B411" s="12">
        <v>18</v>
      </c>
      <c r="C411" s="13">
        <v>33453.2890625</v>
      </c>
      <c r="D411" s="13">
        <v>1406.5</v>
      </c>
      <c r="E411" s="13">
        <v>1399.2</v>
      </c>
      <c r="F411" s="13">
        <v>1101.6578243394199</v>
      </c>
      <c r="G411" s="13">
        <v>1215.9343561784401</v>
      </c>
      <c r="H411" s="13">
        <v>114.276531839027</v>
      </c>
      <c r="I411" s="14">
        <v>0.11383849690599999</v>
      </c>
      <c r="J411" s="14">
        <v>0.18210404758599999</v>
      </c>
      <c r="K411" s="14">
        <v>0.109477684481</v>
      </c>
      <c r="L411" s="14">
        <v>0.17774323516099999</v>
      </c>
      <c r="M411" s="64">
        <f t="shared" si="6"/>
        <v>1</v>
      </c>
      <c r="N411" s="15"/>
    </row>
    <row r="412" spans="1:14">
      <c r="A412" s="8">
        <v>43541</v>
      </c>
      <c r="B412" s="12">
        <v>19</v>
      </c>
      <c r="C412" s="13">
        <v>33855.25390625</v>
      </c>
      <c r="D412" s="13">
        <v>803.2</v>
      </c>
      <c r="E412" s="13">
        <v>797.6</v>
      </c>
      <c r="F412" s="13">
        <v>810.37303273346697</v>
      </c>
      <c r="G412" s="13">
        <v>883.68113144384495</v>
      </c>
      <c r="H412" s="13">
        <v>73.308098710378005</v>
      </c>
      <c r="I412" s="14">
        <v>4.8077139451999998E-2</v>
      </c>
      <c r="J412" s="14">
        <v>4.2849657900000003E-3</v>
      </c>
      <c r="K412" s="14">
        <v>5.1422420216999998E-2</v>
      </c>
      <c r="L412" s="14">
        <v>7.6302465550000002E-3</v>
      </c>
      <c r="M412" s="64">
        <f t="shared" si="6"/>
        <v>1</v>
      </c>
      <c r="N412" s="15"/>
    </row>
    <row r="413" spans="1:14">
      <c r="A413" s="8">
        <v>43541</v>
      </c>
      <c r="B413" s="12">
        <v>20</v>
      </c>
      <c r="C413" s="13">
        <v>34913.67578125</v>
      </c>
      <c r="D413" s="13">
        <v>78.599999999999994</v>
      </c>
      <c r="E413" s="13">
        <v>71.599999999999994</v>
      </c>
      <c r="F413" s="13">
        <v>110.42598510367201</v>
      </c>
      <c r="G413" s="13">
        <v>110.487160335818</v>
      </c>
      <c r="H413" s="13">
        <v>6.1175232146E-2</v>
      </c>
      <c r="I413" s="14">
        <v>1.9048482876E-2</v>
      </c>
      <c r="J413" s="14">
        <v>1.9011938531999999E-2</v>
      </c>
      <c r="K413" s="14">
        <v>2.3230083831999999E-2</v>
      </c>
      <c r="L413" s="14">
        <v>2.3193539488000001E-2</v>
      </c>
      <c r="M413" s="64">
        <f t="shared" si="6"/>
        <v>1</v>
      </c>
      <c r="N413" s="15"/>
    </row>
    <row r="414" spans="1:14">
      <c r="A414" s="8">
        <v>43541</v>
      </c>
      <c r="B414" s="12">
        <v>21</v>
      </c>
      <c r="C414" s="13">
        <v>36659.4140625</v>
      </c>
      <c r="D414" s="13">
        <v>0</v>
      </c>
      <c r="E414" s="13">
        <v>0</v>
      </c>
      <c r="F414" s="13">
        <v>0</v>
      </c>
      <c r="G414" s="13">
        <v>1.2766665779999999E-3</v>
      </c>
      <c r="H414" s="13">
        <v>1.2766665779999999E-3</v>
      </c>
      <c r="I414" s="14">
        <v>7.6264431223507804E-7</v>
      </c>
      <c r="J414" s="14">
        <v>0</v>
      </c>
      <c r="K414" s="14">
        <v>7.6264431223507804E-7</v>
      </c>
      <c r="L414" s="14">
        <v>0</v>
      </c>
      <c r="M414" s="64">
        <f t="shared" si="6"/>
        <v>0</v>
      </c>
      <c r="N414" s="15"/>
    </row>
    <row r="415" spans="1:14">
      <c r="A415" s="8">
        <v>43541</v>
      </c>
      <c r="B415" s="12">
        <v>22</v>
      </c>
      <c r="C415" s="13">
        <v>36211.66796875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4">
        <v>0</v>
      </c>
      <c r="J415" s="14">
        <v>0</v>
      </c>
      <c r="K415" s="14">
        <v>0</v>
      </c>
      <c r="L415" s="14">
        <v>0</v>
      </c>
      <c r="M415" s="64">
        <f t="shared" si="6"/>
        <v>0</v>
      </c>
      <c r="N415" s="15"/>
    </row>
    <row r="416" spans="1:14">
      <c r="A416" s="8">
        <v>43541</v>
      </c>
      <c r="B416" s="12">
        <v>23</v>
      </c>
      <c r="C416" s="13">
        <v>34792.859375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4">
        <v>0</v>
      </c>
      <c r="J416" s="14">
        <v>0</v>
      </c>
      <c r="K416" s="14">
        <v>0</v>
      </c>
      <c r="L416" s="14">
        <v>0</v>
      </c>
      <c r="M416" s="64">
        <f t="shared" si="6"/>
        <v>0</v>
      </c>
      <c r="N416" s="15"/>
    </row>
    <row r="417" spans="1:14">
      <c r="A417" s="8">
        <v>43541</v>
      </c>
      <c r="B417" s="12">
        <v>24</v>
      </c>
      <c r="C417" s="13">
        <v>32740.30078125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4">
        <v>0</v>
      </c>
      <c r="J417" s="14">
        <v>0</v>
      </c>
      <c r="K417" s="14">
        <v>0</v>
      </c>
      <c r="L417" s="14">
        <v>0</v>
      </c>
      <c r="M417" s="64">
        <f t="shared" si="6"/>
        <v>0</v>
      </c>
      <c r="N417" s="15"/>
    </row>
    <row r="418" spans="1:14">
      <c r="A418" s="8">
        <v>43542</v>
      </c>
      <c r="B418" s="12">
        <v>1</v>
      </c>
      <c r="C418" s="13">
        <v>31523.0546875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4">
        <v>0</v>
      </c>
      <c r="J418" s="14">
        <v>0</v>
      </c>
      <c r="K418" s="14">
        <v>0</v>
      </c>
      <c r="L418" s="14">
        <v>0</v>
      </c>
      <c r="M418" s="64">
        <f t="shared" si="6"/>
        <v>0</v>
      </c>
      <c r="N418" s="15"/>
    </row>
    <row r="419" spans="1:14">
      <c r="A419" s="8">
        <v>43542</v>
      </c>
      <c r="B419" s="12">
        <v>2</v>
      </c>
      <c r="C419" s="13">
        <v>30948.982421875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4">
        <v>0</v>
      </c>
      <c r="J419" s="14">
        <v>0</v>
      </c>
      <c r="K419" s="14">
        <v>0</v>
      </c>
      <c r="L419" s="14">
        <v>0</v>
      </c>
      <c r="M419" s="64">
        <f t="shared" si="6"/>
        <v>0</v>
      </c>
      <c r="N419" s="15"/>
    </row>
    <row r="420" spans="1:14">
      <c r="A420" s="8">
        <v>43542</v>
      </c>
      <c r="B420" s="12">
        <v>3</v>
      </c>
      <c r="C420" s="13">
        <v>30962.869140625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4">
        <v>0</v>
      </c>
      <c r="J420" s="14">
        <v>0</v>
      </c>
      <c r="K420" s="14">
        <v>0</v>
      </c>
      <c r="L420" s="14">
        <v>0</v>
      </c>
      <c r="M420" s="64">
        <f t="shared" si="6"/>
        <v>0</v>
      </c>
      <c r="N420" s="15"/>
    </row>
    <row r="421" spans="1:14">
      <c r="A421" s="8">
        <v>43542</v>
      </c>
      <c r="B421" s="12">
        <v>4</v>
      </c>
      <c r="C421" s="13">
        <v>31396.59765625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4">
        <v>0</v>
      </c>
      <c r="J421" s="14">
        <v>0</v>
      </c>
      <c r="K421" s="14">
        <v>0</v>
      </c>
      <c r="L421" s="14">
        <v>0</v>
      </c>
      <c r="M421" s="64">
        <f t="shared" si="6"/>
        <v>0</v>
      </c>
      <c r="N421" s="15"/>
    </row>
    <row r="422" spans="1:14">
      <c r="A422" s="8">
        <v>43542</v>
      </c>
      <c r="B422" s="12">
        <v>5</v>
      </c>
      <c r="C422" s="13">
        <v>32622.7890625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4">
        <v>0</v>
      </c>
      <c r="J422" s="14">
        <v>0</v>
      </c>
      <c r="K422" s="14">
        <v>0</v>
      </c>
      <c r="L422" s="14">
        <v>0</v>
      </c>
      <c r="M422" s="64">
        <f t="shared" si="6"/>
        <v>0</v>
      </c>
      <c r="N422" s="15"/>
    </row>
    <row r="423" spans="1:14">
      <c r="A423" s="8">
        <v>43542</v>
      </c>
      <c r="B423" s="12">
        <v>6</v>
      </c>
      <c r="C423" s="13">
        <v>35373.2265625</v>
      </c>
      <c r="D423" s="13">
        <v>0</v>
      </c>
      <c r="E423" s="13">
        <v>0</v>
      </c>
      <c r="F423" s="13">
        <v>3.1111113106211098E-5</v>
      </c>
      <c r="G423" s="13">
        <v>3.1111113106211003E-5</v>
      </c>
      <c r="H423" s="13">
        <v>0</v>
      </c>
      <c r="I423" s="14">
        <v>1.8584894328680402E-8</v>
      </c>
      <c r="J423" s="14">
        <v>1.8584894328680501E-8</v>
      </c>
      <c r="K423" s="14">
        <v>1.8584894328680402E-8</v>
      </c>
      <c r="L423" s="14">
        <v>1.8584894328680501E-8</v>
      </c>
      <c r="M423" s="64">
        <f t="shared" si="6"/>
        <v>0</v>
      </c>
      <c r="N423" s="15"/>
    </row>
    <row r="424" spans="1:14">
      <c r="A424" s="8">
        <v>43542</v>
      </c>
      <c r="B424" s="12">
        <v>7</v>
      </c>
      <c r="C424" s="13">
        <v>39457.046875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4">
        <v>0</v>
      </c>
      <c r="J424" s="14">
        <v>0</v>
      </c>
      <c r="K424" s="14">
        <v>0</v>
      </c>
      <c r="L424" s="14">
        <v>0</v>
      </c>
      <c r="M424" s="64">
        <f t="shared" si="6"/>
        <v>0</v>
      </c>
      <c r="N424" s="15"/>
    </row>
    <row r="425" spans="1:14">
      <c r="A425" s="8">
        <v>43542</v>
      </c>
      <c r="B425" s="12">
        <v>8</v>
      </c>
      <c r="C425" s="13">
        <v>41698.6484375</v>
      </c>
      <c r="D425" s="13">
        <v>0.6</v>
      </c>
      <c r="E425" s="13">
        <v>0.3</v>
      </c>
      <c r="F425" s="13">
        <v>0.21345676175200001</v>
      </c>
      <c r="G425" s="13">
        <v>0.21345676175200001</v>
      </c>
      <c r="H425" s="13">
        <v>0</v>
      </c>
      <c r="I425" s="14">
        <v>2.30909939E-4</v>
      </c>
      <c r="J425" s="14">
        <v>2.30909939E-4</v>
      </c>
      <c r="K425" s="14">
        <v>5.1698469682107699E-5</v>
      </c>
      <c r="L425" s="14">
        <v>5.1698469682107699E-5</v>
      </c>
      <c r="M425" s="64">
        <f t="shared" si="6"/>
        <v>0</v>
      </c>
      <c r="N425" s="15"/>
    </row>
    <row r="426" spans="1:14">
      <c r="A426" s="8">
        <v>43542</v>
      </c>
      <c r="B426" s="12">
        <v>9</v>
      </c>
      <c r="C426" s="13">
        <v>41411.9921875</v>
      </c>
      <c r="D426" s="13">
        <v>128.30000000000001</v>
      </c>
      <c r="E426" s="13">
        <v>123.2</v>
      </c>
      <c r="F426" s="13">
        <v>125.82938896712299</v>
      </c>
      <c r="G426" s="13">
        <v>125.82938896712299</v>
      </c>
      <c r="H426" s="13">
        <v>0</v>
      </c>
      <c r="I426" s="14">
        <v>1.475872779E-3</v>
      </c>
      <c r="J426" s="14">
        <v>1.475872779E-3</v>
      </c>
      <c r="K426" s="14">
        <v>1.5707222019999999E-3</v>
      </c>
      <c r="L426" s="14">
        <v>1.5707222019999999E-3</v>
      </c>
      <c r="M426" s="64">
        <f t="shared" si="6"/>
        <v>1</v>
      </c>
      <c r="N426" s="15"/>
    </row>
    <row r="427" spans="1:14">
      <c r="A427" s="8">
        <v>43542</v>
      </c>
      <c r="B427" s="12">
        <v>10</v>
      </c>
      <c r="C427" s="13">
        <v>40530.91796875</v>
      </c>
      <c r="D427" s="13">
        <v>582</v>
      </c>
      <c r="E427" s="13">
        <v>579</v>
      </c>
      <c r="F427" s="13">
        <v>599.04474877807797</v>
      </c>
      <c r="G427" s="13">
        <v>623.95063788228595</v>
      </c>
      <c r="H427" s="13">
        <v>24.905889104206999</v>
      </c>
      <c r="I427" s="14">
        <v>2.5060118209000001E-2</v>
      </c>
      <c r="J427" s="14">
        <v>1.0182048254000001E-2</v>
      </c>
      <c r="K427" s="14">
        <v>2.6852232904E-2</v>
      </c>
      <c r="L427" s="14">
        <v>1.1974162949E-2</v>
      </c>
      <c r="M427" s="64">
        <f t="shared" si="6"/>
        <v>1</v>
      </c>
      <c r="N427" s="15"/>
    </row>
    <row r="428" spans="1:14">
      <c r="A428" s="8">
        <v>43542</v>
      </c>
      <c r="B428" s="12">
        <v>11</v>
      </c>
      <c r="C428" s="13">
        <v>39326.109375</v>
      </c>
      <c r="D428" s="13">
        <v>828</v>
      </c>
      <c r="E428" s="13">
        <v>823</v>
      </c>
      <c r="F428" s="13">
        <v>1023.42637737248</v>
      </c>
      <c r="G428" s="13">
        <v>1040.74678802676</v>
      </c>
      <c r="H428" s="13">
        <v>17.320410654279002</v>
      </c>
      <c r="I428" s="14">
        <v>0.127088881736</v>
      </c>
      <c r="J428" s="14">
        <v>0.116742160915</v>
      </c>
      <c r="K428" s="14">
        <v>0.13007573956099999</v>
      </c>
      <c r="L428" s="14">
        <v>0.119729018741</v>
      </c>
      <c r="M428" s="64">
        <f t="shared" si="6"/>
        <v>1</v>
      </c>
      <c r="N428" s="15"/>
    </row>
    <row r="429" spans="1:14">
      <c r="A429" s="8">
        <v>43542</v>
      </c>
      <c r="B429" s="12">
        <v>12</v>
      </c>
      <c r="C429" s="13">
        <v>38079.59375</v>
      </c>
      <c r="D429" s="13">
        <v>924.8</v>
      </c>
      <c r="E429" s="13">
        <v>919.5</v>
      </c>
      <c r="F429" s="13">
        <v>1050.6223051275099</v>
      </c>
      <c r="G429" s="13">
        <v>1085.3582599843901</v>
      </c>
      <c r="H429" s="13">
        <v>34.735954856871999</v>
      </c>
      <c r="I429" s="14">
        <v>9.5912939057999996E-2</v>
      </c>
      <c r="J429" s="14">
        <v>7.5162667340000003E-2</v>
      </c>
      <c r="K429" s="14">
        <v>9.9079008353E-2</v>
      </c>
      <c r="L429" s="14">
        <v>7.8328736635000007E-2</v>
      </c>
      <c r="M429" s="64">
        <f t="shared" si="6"/>
        <v>1</v>
      </c>
      <c r="N429" s="15"/>
    </row>
    <row r="430" spans="1:14">
      <c r="A430" s="8">
        <v>43542</v>
      </c>
      <c r="B430" s="12">
        <v>13</v>
      </c>
      <c r="C430" s="13">
        <v>37036.6171875</v>
      </c>
      <c r="D430" s="13">
        <v>1034.0999999999999</v>
      </c>
      <c r="E430" s="13">
        <v>1028.4000000000001</v>
      </c>
      <c r="F430" s="13">
        <v>1163.7017273342601</v>
      </c>
      <c r="G430" s="13">
        <v>1198.2972932318901</v>
      </c>
      <c r="H430" s="13">
        <v>34.595565897622997</v>
      </c>
      <c r="I430" s="14">
        <v>9.8086794044999995E-2</v>
      </c>
      <c r="J430" s="14">
        <v>7.7420386699000004E-2</v>
      </c>
      <c r="K430" s="14">
        <v>0.101491811966</v>
      </c>
      <c r="L430" s="14">
        <v>8.0825404619999999E-2</v>
      </c>
      <c r="M430" s="64">
        <f t="shared" si="6"/>
        <v>1</v>
      </c>
      <c r="N430" s="15"/>
    </row>
    <row r="431" spans="1:14">
      <c r="A431" s="8">
        <v>43542</v>
      </c>
      <c r="B431" s="12">
        <v>14</v>
      </c>
      <c r="C431" s="13">
        <v>36617.70703125</v>
      </c>
      <c r="D431" s="13">
        <v>928.6</v>
      </c>
      <c r="E431" s="13">
        <v>921.6</v>
      </c>
      <c r="F431" s="13">
        <v>1175.79454670111</v>
      </c>
      <c r="G431" s="13">
        <v>1289.3755798408699</v>
      </c>
      <c r="H431" s="13">
        <v>113.581033139759</v>
      </c>
      <c r="I431" s="14">
        <v>0.21551707278400001</v>
      </c>
      <c r="J431" s="14">
        <v>0.14766699324999999</v>
      </c>
      <c r="K431" s="14">
        <v>0.21969867373999999</v>
      </c>
      <c r="L431" s="14">
        <v>0.151848594206</v>
      </c>
      <c r="M431" s="64">
        <f t="shared" si="6"/>
        <v>1</v>
      </c>
      <c r="N431" s="15"/>
    </row>
    <row r="432" spans="1:14">
      <c r="A432" s="8">
        <v>43542</v>
      </c>
      <c r="B432" s="12">
        <v>15</v>
      </c>
      <c r="C432" s="13">
        <v>36162</v>
      </c>
      <c r="D432" s="13">
        <v>938.4</v>
      </c>
      <c r="E432" s="13">
        <v>930.4</v>
      </c>
      <c r="F432" s="13">
        <v>1101.43853940805</v>
      </c>
      <c r="G432" s="13">
        <v>1157.7837382279499</v>
      </c>
      <c r="H432" s="13">
        <v>56.345198819902002</v>
      </c>
      <c r="I432" s="14">
        <v>0.13105360706499999</v>
      </c>
      <c r="J432" s="14">
        <v>9.7394587460000001E-2</v>
      </c>
      <c r="K432" s="14">
        <v>0.13583257958600001</v>
      </c>
      <c r="L432" s="14">
        <v>0.10217355997999999</v>
      </c>
      <c r="M432" s="64">
        <f t="shared" si="6"/>
        <v>1</v>
      </c>
      <c r="N432" s="15"/>
    </row>
    <row r="433" spans="1:14">
      <c r="A433" s="8">
        <v>43542</v>
      </c>
      <c r="B433" s="12">
        <v>16</v>
      </c>
      <c r="C433" s="13">
        <v>35740.62109375</v>
      </c>
      <c r="D433" s="13">
        <v>872.6</v>
      </c>
      <c r="E433" s="13">
        <v>864.9</v>
      </c>
      <c r="F433" s="13">
        <v>987.02487527407095</v>
      </c>
      <c r="G433" s="13">
        <v>1098.24567703915</v>
      </c>
      <c r="H433" s="13">
        <v>111.666677647176</v>
      </c>
      <c r="I433" s="14">
        <v>0.13479431125300001</v>
      </c>
      <c r="J433" s="14">
        <v>6.8354166829999993E-2</v>
      </c>
      <c r="K433" s="14">
        <v>0.13939407230500001</v>
      </c>
      <c r="L433" s="14">
        <v>7.2953927880999997E-2</v>
      </c>
      <c r="M433" s="64">
        <f t="shared" si="6"/>
        <v>1</v>
      </c>
      <c r="N433" s="15"/>
    </row>
    <row r="434" spans="1:14">
      <c r="A434" s="8">
        <v>43542</v>
      </c>
      <c r="B434" s="12">
        <v>17</v>
      </c>
      <c r="C434" s="13">
        <v>35726.8671875</v>
      </c>
      <c r="D434" s="13">
        <v>733.9</v>
      </c>
      <c r="E434" s="13">
        <v>725.5</v>
      </c>
      <c r="F434" s="13">
        <v>709.15223573393303</v>
      </c>
      <c r="G434" s="13">
        <v>759.70944605641898</v>
      </c>
      <c r="H434" s="13">
        <v>50.557210322486</v>
      </c>
      <c r="I434" s="14">
        <v>1.5417829185000001E-2</v>
      </c>
      <c r="J434" s="14">
        <v>1.4783610672E-2</v>
      </c>
      <c r="K434" s="14">
        <v>2.0435750331999999E-2</v>
      </c>
      <c r="L434" s="14">
        <v>9.7656895249999993E-3</v>
      </c>
      <c r="M434" s="64">
        <f t="shared" si="6"/>
        <v>1</v>
      </c>
      <c r="N434" s="15"/>
    </row>
    <row r="435" spans="1:14">
      <c r="A435" s="8">
        <v>43542</v>
      </c>
      <c r="B435" s="12">
        <v>18</v>
      </c>
      <c r="C435" s="13">
        <v>35959.01171875</v>
      </c>
      <c r="D435" s="13">
        <v>577.79999999999995</v>
      </c>
      <c r="E435" s="13">
        <v>569.6</v>
      </c>
      <c r="F435" s="13">
        <v>476.10615257230103</v>
      </c>
      <c r="G435" s="13">
        <v>476.1061525723</v>
      </c>
      <c r="H435" s="13">
        <v>0</v>
      </c>
      <c r="I435" s="14">
        <v>6.0749012800000002E-2</v>
      </c>
      <c r="J435" s="14">
        <v>6.0749012800000002E-2</v>
      </c>
      <c r="K435" s="14">
        <v>5.5850565966E-2</v>
      </c>
      <c r="L435" s="14">
        <v>5.5850565966E-2</v>
      </c>
      <c r="M435" s="64">
        <f t="shared" si="6"/>
        <v>1</v>
      </c>
      <c r="N435" s="15"/>
    </row>
    <row r="436" spans="1:14">
      <c r="A436" s="8">
        <v>43542</v>
      </c>
      <c r="B436" s="12">
        <v>19</v>
      </c>
      <c r="C436" s="13">
        <v>36170.3203125</v>
      </c>
      <c r="D436" s="13">
        <v>326.10000000000002</v>
      </c>
      <c r="E436" s="13">
        <v>319.2</v>
      </c>
      <c r="F436" s="13">
        <v>170.45552395208</v>
      </c>
      <c r="G436" s="13">
        <v>170.45552395208</v>
      </c>
      <c r="H436" s="13">
        <v>0</v>
      </c>
      <c r="I436" s="14">
        <v>9.2977584257999998E-2</v>
      </c>
      <c r="J436" s="14">
        <v>9.2977584257999998E-2</v>
      </c>
      <c r="K436" s="14">
        <v>8.8855720457999998E-2</v>
      </c>
      <c r="L436" s="14">
        <v>8.8855720457999998E-2</v>
      </c>
      <c r="M436" s="64">
        <f t="shared" si="6"/>
        <v>1</v>
      </c>
      <c r="N436" s="15"/>
    </row>
    <row r="437" spans="1:14">
      <c r="A437" s="8">
        <v>43542</v>
      </c>
      <c r="B437" s="12">
        <v>20</v>
      </c>
      <c r="C437" s="13">
        <v>36839.79296875</v>
      </c>
      <c r="D437" s="13">
        <v>60.1</v>
      </c>
      <c r="E437" s="13">
        <v>50.7</v>
      </c>
      <c r="F437" s="13">
        <v>41.298665609792003</v>
      </c>
      <c r="G437" s="13">
        <v>41.298665609792003</v>
      </c>
      <c r="H437" s="13">
        <v>0</v>
      </c>
      <c r="I437" s="14">
        <v>1.123138255E-2</v>
      </c>
      <c r="J437" s="14">
        <v>1.123138255E-2</v>
      </c>
      <c r="K437" s="14">
        <v>5.6160898379999996E-3</v>
      </c>
      <c r="L437" s="14">
        <v>5.6160898379999996E-3</v>
      </c>
      <c r="M437" s="64">
        <f t="shared" si="6"/>
        <v>1</v>
      </c>
      <c r="N437" s="15"/>
    </row>
    <row r="438" spans="1:14">
      <c r="A438" s="8">
        <v>43542</v>
      </c>
      <c r="B438" s="12">
        <v>21</v>
      </c>
      <c r="C438" s="13">
        <v>38088.3828125</v>
      </c>
      <c r="D438" s="13">
        <v>0</v>
      </c>
      <c r="E438" s="13">
        <v>0</v>
      </c>
      <c r="F438" s="13">
        <v>1.4666667017E-2</v>
      </c>
      <c r="G438" s="13">
        <v>1.4666667017E-2</v>
      </c>
      <c r="H438" s="13">
        <v>0</v>
      </c>
      <c r="I438" s="14">
        <v>8.7614498313451597E-6</v>
      </c>
      <c r="J438" s="14">
        <v>8.7614498313451597E-6</v>
      </c>
      <c r="K438" s="14">
        <v>8.7614498313451597E-6</v>
      </c>
      <c r="L438" s="14">
        <v>8.7614498313451597E-6</v>
      </c>
      <c r="M438" s="64">
        <f t="shared" si="6"/>
        <v>0</v>
      </c>
      <c r="N438" s="15"/>
    </row>
    <row r="439" spans="1:14">
      <c r="A439" s="8">
        <v>43542</v>
      </c>
      <c r="B439" s="12">
        <v>22</v>
      </c>
      <c r="C439" s="13">
        <v>37096.796875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4">
        <v>0</v>
      </c>
      <c r="J439" s="14">
        <v>0</v>
      </c>
      <c r="K439" s="14">
        <v>0</v>
      </c>
      <c r="L439" s="14">
        <v>0</v>
      </c>
      <c r="M439" s="64">
        <f t="shared" si="6"/>
        <v>0</v>
      </c>
      <c r="N439" s="15"/>
    </row>
    <row r="440" spans="1:14">
      <c r="A440" s="8">
        <v>43542</v>
      </c>
      <c r="B440" s="12">
        <v>23</v>
      </c>
      <c r="C440" s="13">
        <v>34863.1484375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4">
        <v>0</v>
      </c>
      <c r="J440" s="14">
        <v>0</v>
      </c>
      <c r="K440" s="14">
        <v>0</v>
      </c>
      <c r="L440" s="14">
        <v>0</v>
      </c>
      <c r="M440" s="64">
        <f t="shared" si="6"/>
        <v>0</v>
      </c>
      <c r="N440" s="15"/>
    </row>
    <row r="441" spans="1:14">
      <c r="A441" s="8">
        <v>43542</v>
      </c>
      <c r="B441" s="12">
        <v>24</v>
      </c>
      <c r="C441" s="13">
        <v>32516.57421875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4">
        <v>0</v>
      </c>
      <c r="J441" s="14">
        <v>0</v>
      </c>
      <c r="K441" s="14">
        <v>0</v>
      </c>
      <c r="L441" s="14">
        <v>0</v>
      </c>
      <c r="M441" s="64">
        <f t="shared" si="6"/>
        <v>0</v>
      </c>
      <c r="N441" s="15"/>
    </row>
    <row r="442" spans="1:14">
      <c r="A442" s="8">
        <v>43543</v>
      </c>
      <c r="B442" s="12">
        <v>1</v>
      </c>
      <c r="C442" s="13">
        <v>30896.931640625</v>
      </c>
      <c r="D442" s="13">
        <v>0</v>
      </c>
      <c r="E442" s="13">
        <v>0</v>
      </c>
      <c r="F442" s="13">
        <v>1.4444444742467699E-5</v>
      </c>
      <c r="G442" s="13">
        <v>1.4444444742467699E-5</v>
      </c>
      <c r="H442" s="13">
        <v>0</v>
      </c>
      <c r="I442" s="14">
        <v>8.6287005630034103E-9</v>
      </c>
      <c r="J442" s="14">
        <v>8.6287005630034103E-9</v>
      </c>
      <c r="K442" s="14">
        <v>8.6287005630034103E-9</v>
      </c>
      <c r="L442" s="14">
        <v>8.6287005630034103E-9</v>
      </c>
      <c r="M442" s="64">
        <f t="shared" si="6"/>
        <v>0</v>
      </c>
      <c r="N442" s="15"/>
    </row>
    <row r="443" spans="1:14">
      <c r="A443" s="8">
        <v>43543</v>
      </c>
      <c r="B443" s="12">
        <v>2</v>
      </c>
      <c r="C443" s="13">
        <v>30202.5234375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4">
        <v>0</v>
      </c>
      <c r="J443" s="14">
        <v>0</v>
      </c>
      <c r="K443" s="14">
        <v>0</v>
      </c>
      <c r="L443" s="14">
        <v>0</v>
      </c>
      <c r="M443" s="64">
        <f t="shared" si="6"/>
        <v>0</v>
      </c>
      <c r="N443" s="15"/>
    </row>
    <row r="444" spans="1:14">
      <c r="A444" s="8">
        <v>43543</v>
      </c>
      <c r="B444" s="12">
        <v>3</v>
      </c>
      <c r="C444" s="13">
        <v>30013.05859375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4">
        <v>0</v>
      </c>
      <c r="J444" s="14">
        <v>0</v>
      </c>
      <c r="K444" s="14">
        <v>0</v>
      </c>
      <c r="L444" s="14">
        <v>0</v>
      </c>
      <c r="M444" s="64">
        <f t="shared" si="6"/>
        <v>0</v>
      </c>
      <c r="N444" s="15"/>
    </row>
    <row r="445" spans="1:14">
      <c r="A445" s="8">
        <v>43543</v>
      </c>
      <c r="B445" s="12">
        <v>4</v>
      </c>
      <c r="C445" s="13">
        <v>30331.15625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4">
        <v>0</v>
      </c>
      <c r="J445" s="14">
        <v>0</v>
      </c>
      <c r="K445" s="14">
        <v>0</v>
      </c>
      <c r="L445" s="14">
        <v>0</v>
      </c>
      <c r="M445" s="64">
        <f t="shared" si="6"/>
        <v>0</v>
      </c>
      <c r="N445" s="15"/>
    </row>
    <row r="446" spans="1:14">
      <c r="A446" s="8">
        <v>43543</v>
      </c>
      <c r="B446" s="12">
        <v>5</v>
      </c>
      <c r="C446" s="13">
        <v>31235.416015625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4">
        <v>0</v>
      </c>
      <c r="J446" s="14">
        <v>0</v>
      </c>
      <c r="K446" s="14">
        <v>0</v>
      </c>
      <c r="L446" s="14">
        <v>0</v>
      </c>
      <c r="M446" s="64">
        <f t="shared" si="6"/>
        <v>0</v>
      </c>
      <c r="N446" s="15"/>
    </row>
    <row r="447" spans="1:14">
      <c r="A447" s="8">
        <v>43543</v>
      </c>
      <c r="B447" s="12">
        <v>6</v>
      </c>
      <c r="C447" s="13">
        <v>33683.5625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4">
        <v>0</v>
      </c>
      <c r="J447" s="14">
        <v>0</v>
      </c>
      <c r="K447" s="14">
        <v>0</v>
      </c>
      <c r="L447" s="14">
        <v>0</v>
      </c>
      <c r="M447" s="64">
        <f t="shared" si="6"/>
        <v>0</v>
      </c>
      <c r="N447" s="15"/>
    </row>
    <row r="448" spans="1:14">
      <c r="A448" s="8">
        <v>43543</v>
      </c>
      <c r="B448" s="12">
        <v>7</v>
      </c>
      <c r="C448" s="13">
        <v>37656.73828125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4">
        <v>0</v>
      </c>
      <c r="J448" s="14">
        <v>0</v>
      </c>
      <c r="K448" s="14">
        <v>0</v>
      </c>
      <c r="L448" s="14">
        <v>0</v>
      </c>
      <c r="M448" s="64">
        <f t="shared" si="6"/>
        <v>0</v>
      </c>
      <c r="N448" s="15"/>
    </row>
    <row r="449" spans="1:14">
      <c r="A449" s="8">
        <v>43543</v>
      </c>
      <c r="B449" s="12">
        <v>8</v>
      </c>
      <c r="C449" s="13">
        <v>39763.53515625</v>
      </c>
      <c r="D449" s="13">
        <v>0.3</v>
      </c>
      <c r="E449" s="13">
        <v>0.2</v>
      </c>
      <c r="F449" s="13">
        <v>0.263788966249</v>
      </c>
      <c r="G449" s="13">
        <v>0.263788966249</v>
      </c>
      <c r="H449" s="13">
        <v>0</v>
      </c>
      <c r="I449" s="14">
        <v>2.16314419059953E-5</v>
      </c>
      <c r="J449" s="14">
        <v>2.1631441905995198E-5</v>
      </c>
      <c r="K449" s="14">
        <v>3.8105714605354798E-5</v>
      </c>
      <c r="L449" s="14">
        <v>3.81057146053549E-5</v>
      </c>
      <c r="M449" s="64">
        <f t="shared" si="6"/>
        <v>0</v>
      </c>
      <c r="N449" s="15"/>
    </row>
    <row r="450" spans="1:14">
      <c r="A450" s="8">
        <v>43543</v>
      </c>
      <c r="B450" s="12">
        <v>9</v>
      </c>
      <c r="C450" s="13">
        <v>39173.234375</v>
      </c>
      <c r="D450" s="13">
        <v>172</v>
      </c>
      <c r="E450" s="13">
        <v>166.8</v>
      </c>
      <c r="F450" s="13">
        <v>218.13572602265501</v>
      </c>
      <c r="G450" s="13">
        <v>235.578278475232</v>
      </c>
      <c r="H450" s="13">
        <v>17.442552452575999</v>
      </c>
      <c r="I450" s="14">
        <v>3.7979855718999998E-2</v>
      </c>
      <c r="J450" s="14">
        <v>2.7560170860999999E-2</v>
      </c>
      <c r="K450" s="14">
        <v>4.1086187858000001E-2</v>
      </c>
      <c r="L450" s="14">
        <v>3.0666503000000001E-2</v>
      </c>
      <c r="M450" s="64">
        <f t="shared" si="6"/>
        <v>1</v>
      </c>
      <c r="N450" s="15"/>
    </row>
    <row r="451" spans="1:14">
      <c r="A451" s="8">
        <v>43543</v>
      </c>
      <c r="B451" s="12">
        <v>10</v>
      </c>
      <c r="C451" s="13">
        <v>38413.1015625</v>
      </c>
      <c r="D451" s="13">
        <v>889.6</v>
      </c>
      <c r="E451" s="13">
        <v>884.7</v>
      </c>
      <c r="F451" s="13">
        <v>975.07672744168099</v>
      </c>
      <c r="G451" s="13">
        <v>1113.1576566415399</v>
      </c>
      <c r="H451" s="13">
        <v>138.08092919985501</v>
      </c>
      <c r="I451" s="14">
        <v>0.133546987241</v>
      </c>
      <c r="J451" s="14">
        <v>5.1061366451999997E-2</v>
      </c>
      <c r="K451" s="14">
        <v>0.13647410791</v>
      </c>
      <c r="L451" s="14">
        <v>5.3988487121000003E-2</v>
      </c>
      <c r="M451" s="64">
        <f t="shared" si="6"/>
        <v>1</v>
      </c>
      <c r="N451" s="15"/>
    </row>
    <row r="452" spans="1:14">
      <c r="A452" s="8">
        <v>43543</v>
      </c>
      <c r="B452" s="12">
        <v>11</v>
      </c>
      <c r="C452" s="13">
        <v>37847.42578125</v>
      </c>
      <c r="D452" s="13">
        <v>1301.2</v>
      </c>
      <c r="E452" s="13">
        <v>1292.9000000000001</v>
      </c>
      <c r="F452" s="13">
        <v>1072.15339726041</v>
      </c>
      <c r="G452" s="13">
        <v>1395.2890770459201</v>
      </c>
      <c r="H452" s="13">
        <v>323.13567978550998</v>
      </c>
      <c r="I452" s="14">
        <v>5.6206139214999999E-2</v>
      </c>
      <c r="J452" s="14">
        <v>0.13682592756199999</v>
      </c>
      <c r="K452" s="14">
        <v>6.1164323205000003E-2</v>
      </c>
      <c r="L452" s="14">
        <v>0.13186774357200001</v>
      </c>
      <c r="M452" s="64">
        <f t="shared" si="6"/>
        <v>1</v>
      </c>
      <c r="N452" s="15"/>
    </row>
    <row r="453" spans="1:14">
      <c r="A453" s="8">
        <v>43543</v>
      </c>
      <c r="B453" s="12">
        <v>12</v>
      </c>
      <c r="C453" s="13">
        <v>37233.6484375</v>
      </c>
      <c r="D453" s="13">
        <v>1368.3</v>
      </c>
      <c r="E453" s="13">
        <v>1359.8</v>
      </c>
      <c r="F453" s="13">
        <v>1265.92530536493</v>
      </c>
      <c r="G453" s="13">
        <v>1430.42452807162</v>
      </c>
      <c r="H453" s="13">
        <v>164.49922270668901</v>
      </c>
      <c r="I453" s="14">
        <v>3.7111426566E-2</v>
      </c>
      <c r="J453" s="14">
        <v>6.1155731562E-2</v>
      </c>
      <c r="K453" s="14">
        <v>4.2189084868999999E-2</v>
      </c>
      <c r="L453" s="14">
        <v>5.6078073258000002E-2</v>
      </c>
      <c r="M453" s="64">
        <f t="shared" si="6"/>
        <v>1</v>
      </c>
      <c r="N453" s="15"/>
    </row>
    <row r="454" spans="1:14">
      <c r="A454" s="8">
        <v>43543</v>
      </c>
      <c r="B454" s="12">
        <v>13</v>
      </c>
      <c r="C454" s="13">
        <v>36658.15234375</v>
      </c>
      <c r="D454" s="13">
        <v>1380.3</v>
      </c>
      <c r="E454" s="13">
        <v>1371.9</v>
      </c>
      <c r="F454" s="13">
        <v>1316.4779500632801</v>
      </c>
      <c r="G454" s="13">
        <v>1436.8330951489299</v>
      </c>
      <c r="H454" s="13">
        <v>120.35514508565301</v>
      </c>
      <c r="I454" s="14">
        <v>3.3771263528999999E-2</v>
      </c>
      <c r="J454" s="14">
        <v>3.8125477859000001E-2</v>
      </c>
      <c r="K454" s="14">
        <v>3.8789184676000003E-2</v>
      </c>
      <c r="L454" s="14">
        <v>3.3107556711999997E-2</v>
      </c>
      <c r="M454" s="64">
        <f t="shared" si="6"/>
        <v>1</v>
      </c>
      <c r="N454" s="15"/>
    </row>
    <row r="455" spans="1:14">
      <c r="A455" s="8">
        <v>43543</v>
      </c>
      <c r="B455" s="12">
        <v>14</v>
      </c>
      <c r="C455" s="13">
        <v>36292.60546875</v>
      </c>
      <c r="D455" s="13">
        <v>1371.1</v>
      </c>
      <c r="E455" s="13">
        <v>1362.7</v>
      </c>
      <c r="F455" s="13">
        <v>1318.1940508090099</v>
      </c>
      <c r="G455" s="13">
        <v>1425.7229739581201</v>
      </c>
      <c r="H455" s="13">
        <v>107.528923149109</v>
      </c>
      <c r="I455" s="14">
        <v>3.2630211444000003E-2</v>
      </c>
      <c r="J455" s="14">
        <v>3.1604509672E-2</v>
      </c>
      <c r="K455" s="14">
        <v>3.7648132591E-2</v>
      </c>
      <c r="L455" s="14">
        <v>2.6586588525E-2</v>
      </c>
      <c r="M455" s="64">
        <f t="shared" si="6"/>
        <v>1</v>
      </c>
      <c r="N455" s="15"/>
    </row>
    <row r="456" spans="1:14">
      <c r="A456" s="8">
        <v>43543</v>
      </c>
      <c r="B456" s="12">
        <v>15</v>
      </c>
      <c r="C456" s="13">
        <v>35993.63671875</v>
      </c>
      <c r="D456" s="13">
        <v>1375.9</v>
      </c>
      <c r="E456" s="13">
        <v>1367.4</v>
      </c>
      <c r="F456" s="13">
        <v>1312.8512370793001</v>
      </c>
      <c r="G456" s="13">
        <v>1412.0296826579799</v>
      </c>
      <c r="H456" s="13">
        <v>99.178445578681007</v>
      </c>
      <c r="I456" s="14">
        <v>2.1582845076000001E-2</v>
      </c>
      <c r="J456" s="14">
        <v>3.7663538183999999E-2</v>
      </c>
      <c r="K456" s="14">
        <v>2.6660503379E-2</v>
      </c>
      <c r="L456" s="14">
        <v>3.2585879880000002E-2</v>
      </c>
      <c r="M456" s="64">
        <f t="shared" si="6"/>
        <v>1</v>
      </c>
      <c r="N456" s="15"/>
    </row>
    <row r="457" spans="1:14">
      <c r="A457" s="8">
        <v>43543</v>
      </c>
      <c r="B457" s="12">
        <v>16</v>
      </c>
      <c r="C457" s="13">
        <v>35900.390625</v>
      </c>
      <c r="D457" s="13">
        <v>1374.7</v>
      </c>
      <c r="E457" s="13">
        <v>1366.2</v>
      </c>
      <c r="F457" s="13">
        <v>1291.8243627972099</v>
      </c>
      <c r="G457" s="13">
        <v>1387.7894417529601</v>
      </c>
      <c r="H457" s="13">
        <v>95.965078955755999</v>
      </c>
      <c r="I457" s="14">
        <v>7.8192603059999994E-3</v>
      </c>
      <c r="J457" s="14">
        <v>4.9507549105E-2</v>
      </c>
      <c r="K457" s="14">
        <v>1.2896918609E-2</v>
      </c>
      <c r="L457" s="14">
        <v>4.4429890802000001E-2</v>
      </c>
      <c r="M457" s="64">
        <f t="shared" si="6"/>
        <v>1</v>
      </c>
      <c r="N457" s="15"/>
    </row>
    <row r="458" spans="1:14">
      <c r="A458" s="8">
        <v>43543</v>
      </c>
      <c r="B458" s="12">
        <v>17</v>
      </c>
      <c r="C458" s="13">
        <v>35903.046875</v>
      </c>
      <c r="D458" s="13">
        <v>1317.4</v>
      </c>
      <c r="E458" s="13">
        <v>1309</v>
      </c>
      <c r="F458" s="13">
        <v>1245.2521917475599</v>
      </c>
      <c r="G458" s="13">
        <v>1334.56339309746</v>
      </c>
      <c r="H458" s="13">
        <v>89.311201349894006</v>
      </c>
      <c r="I458" s="14">
        <v>1.0252922996999999E-2</v>
      </c>
      <c r="J458" s="14">
        <v>4.3099049134999998E-2</v>
      </c>
      <c r="K458" s="14">
        <v>1.5270844144E-2</v>
      </c>
      <c r="L458" s="14">
        <v>3.8081127988000001E-2</v>
      </c>
      <c r="M458" s="64">
        <f t="shared" si="6"/>
        <v>1</v>
      </c>
      <c r="N458" s="15"/>
    </row>
    <row r="459" spans="1:14">
      <c r="A459" s="8">
        <v>43543</v>
      </c>
      <c r="B459" s="12">
        <v>18</v>
      </c>
      <c r="C459" s="13">
        <v>35940.08984375</v>
      </c>
      <c r="D459" s="13">
        <v>1257.8</v>
      </c>
      <c r="E459" s="13">
        <v>1249.5999999999999</v>
      </c>
      <c r="F459" s="13">
        <v>1159.1957862673901</v>
      </c>
      <c r="G459" s="13">
        <v>1251.60176530944</v>
      </c>
      <c r="H459" s="13">
        <v>92.405979042053005</v>
      </c>
      <c r="I459" s="14">
        <v>3.7026491579999999E-3</v>
      </c>
      <c r="J459" s="14">
        <v>5.8903353483999998E-2</v>
      </c>
      <c r="K459" s="14">
        <v>1.1957976750000001E-3</v>
      </c>
      <c r="L459" s="14">
        <v>5.4004906649999997E-2</v>
      </c>
      <c r="M459" s="64">
        <f t="shared" si="6"/>
        <v>1</v>
      </c>
      <c r="N459" s="15"/>
    </row>
    <row r="460" spans="1:14">
      <c r="A460" s="8">
        <v>43543</v>
      </c>
      <c r="B460" s="12">
        <v>19</v>
      </c>
      <c r="C460" s="13">
        <v>36020.4140625</v>
      </c>
      <c r="D460" s="13">
        <v>847.6</v>
      </c>
      <c r="E460" s="13">
        <v>838.6</v>
      </c>
      <c r="F460" s="13">
        <v>861.34461951951198</v>
      </c>
      <c r="G460" s="13">
        <v>941.01865181134804</v>
      </c>
      <c r="H460" s="13">
        <v>79.674032291835999</v>
      </c>
      <c r="I460" s="14">
        <v>5.5805646243000002E-2</v>
      </c>
      <c r="J460" s="14">
        <v>8.2106448740000004E-3</v>
      </c>
      <c r="K460" s="14">
        <v>6.1181990328999999E-2</v>
      </c>
      <c r="L460" s="14">
        <v>1.3586988960000001E-2</v>
      </c>
      <c r="M460" s="64">
        <f t="shared" ref="M460:M523" si="7">IF(F460&gt;5,1,0)</f>
        <v>1</v>
      </c>
      <c r="N460" s="15"/>
    </row>
    <row r="461" spans="1:14">
      <c r="A461" s="8">
        <v>43543</v>
      </c>
      <c r="B461" s="12">
        <v>20</v>
      </c>
      <c r="C461" s="13">
        <v>36565.890625</v>
      </c>
      <c r="D461" s="13">
        <v>106.9</v>
      </c>
      <c r="E461" s="13">
        <v>78.3</v>
      </c>
      <c r="F461" s="13">
        <v>160.49427965348499</v>
      </c>
      <c r="G461" s="13">
        <v>169.30221955360099</v>
      </c>
      <c r="H461" s="13">
        <v>8.8079399001150005</v>
      </c>
      <c r="I461" s="14">
        <v>3.7277311560999997E-2</v>
      </c>
      <c r="J461" s="14">
        <v>3.2015698717000003E-2</v>
      </c>
      <c r="K461" s="14">
        <v>5.4362138322999999E-2</v>
      </c>
      <c r="L461" s="14">
        <v>4.9100525478999998E-2</v>
      </c>
      <c r="M461" s="64">
        <f t="shared" si="7"/>
        <v>1</v>
      </c>
      <c r="N461" s="15"/>
    </row>
    <row r="462" spans="1:14">
      <c r="A462" s="8">
        <v>43543</v>
      </c>
      <c r="B462" s="12">
        <v>21</v>
      </c>
      <c r="C462" s="13">
        <v>37731.59375</v>
      </c>
      <c r="D462" s="13">
        <v>0</v>
      </c>
      <c r="E462" s="13">
        <v>0</v>
      </c>
      <c r="F462" s="13">
        <v>8.5555552599999999E-4</v>
      </c>
      <c r="G462" s="13">
        <v>0.125092216842</v>
      </c>
      <c r="H462" s="13">
        <v>0.124236661316</v>
      </c>
      <c r="I462" s="14">
        <v>7.4726533358812603E-5</v>
      </c>
      <c r="J462" s="14">
        <v>5.1108454365852503E-7</v>
      </c>
      <c r="K462" s="14">
        <v>7.4726533358812603E-5</v>
      </c>
      <c r="L462" s="14">
        <v>5.1108454365852503E-7</v>
      </c>
      <c r="M462" s="64">
        <f t="shared" si="7"/>
        <v>0</v>
      </c>
      <c r="N462" s="15"/>
    </row>
    <row r="463" spans="1:14">
      <c r="A463" s="8">
        <v>43543</v>
      </c>
      <c r="B463" s="12">
        <v>22</v>
      </c>
      <c r="C463" s="13">
        <v>36803.38671875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4">
        <v>0</v>
      </c>
      <c r="J463" s="14">
        <v>0</v>
      </c>
      <c r="K463" s="14">
        <v>0</v>
      </c>
      <c r="L463" s="14">
        <v>0</v>
      </c>
      <c r="M463" s="64">
        <f t="shared" si="7"/>
        <v>0</v>
      </c>
      <c r="N463" s="15"/>
    </row>
    <row r="464" spans="1:14">
      <c r="A464" s="8">
        <v>43543</v>
      </c>
      <c r="B464" s="12">
        <v>23</v>
      </c>
      <c r="C464" s="13">
        <v>34544.02734375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4">
        <v>0</v>
      </c>
      <c r="J464" s="14">
        <v>0</v>
      </c>
      <c r="K464" s="14">
        <v>0</v>
      </c>
      <c r="L464" s="14">
        <v>0</v>
      </c>
      <c r="M464" s="64">
        <f t="shared" si="7"/>
        <v>0</v>
      </c>
      <c r="N464" s="15"/>
    </row>
    <row r="465" spans="1:14">
      <c r="A465" s="8">
        <v>43543</v>
      </c>
      <c r="B465" s="12">
        <v>24</v>
      </c>
      <c r="C465" s="13">
        <v>32452.455078125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4">
        <v>0</v>
      </c>
      <c r="J465" s="14">
        <v>0</v>
      </c>
      <c r="K465" s="14">
        <v>0</v>
      </c>
      <c r="L465" s="14">
        <v>0</v>
      </c>
      <c r="M465" s="64">
        <f t="shared" si="7"/>
        <v>0</v>
      </c>
      <c r="N465" s="15"/>
    </row>
    <row r="466" spans="1:14">
      <c r="A466" s="8">
        <v>43544</v>
      </c>
      <c r="B466" s="12">
        <v>1</v>
      </c>
      <c r="C466" s="13">
        <v>30628.76953125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4">
        <v>0</v>
      </c>
      <c r="J466" s="14">
        <v>0</v>
      </c>
      <c r="K466" s="14">
        <v>0</v>
      </c>
      <c r="L466" s="14">
        <v>0</v>
      </c>
      <c r="M466" s="64">
        <f t="shared" si="7"/>
        <v>0</v>
      </c>
      <c r="N466" s="15"/>
    </row>
    <row r="467" spans="1:14">
      <c r="A467" s="8">
        <v>43544</v>
      </c>
      <c r="B467" s="12">
        <v>2</v>
      </c>
      <c r="C467" s="13">
        <v>29727.19921875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4">
        <v>0</v>
      </c>
      <c r="J467" s="14">
        <v>0</v>
      </c>
      <c r="K467" s="14">
        <v>0</v>
      </c>
      <c r="L467" s="14">
        <v>0</v>
      </c>
      <c r="M467" s="64">
        <f t="shared" si="7"/>
        <v>0</v>
      </c>
      <c r="N467" s="15"/>
    </row>
    <row r="468" spans="1:14">
      <c r="A468" s="8">
        <v>43544</v>
      </c>
      <c r="B468" s="12">
        <v>3</v>
      </c>
      <c r="C468" s="13">
        <v>29412.71875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4">
        <v>0</v>
      </c>
      <c r="J468" s="14">
        <v>0</v>
      </c>
      <c r="K468" s="14">
        <v>0</v>
      </c>
      <c r="L468" s="14">
        <v>0</v>
      </c>
      <c r="M468" s="64">
        <f t="shared" si="7"/>
        <v>0</v>
      </c>
      <c r="N468" s="15"/>
    </row>
    <row r="469" spans="1:14">
      <c r="A469" s="8">
        <v>43544</v>
      </c>
      <c r="B469" s="12">
        <v>4</v>
      </c>
      <c r="C469" s="13">
        <v>29501.9296875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4">
        <v>0</v>
      </c>
      <c r="J469" s="14">
        <v>0</v>
      </c>
      <c r="K469" s="14">
        <v>0</v>
      </c>
      <c r="L469" s="14">
        <v>0</v>
      </c>
      <c r="M469" s="64">
        <f t="shared" si="7"/>
        <v>0</v>
      </c>
      <c r="N469" s="15"/>
    </row>
    <row r="470" spans="1:14">
      <c r="A470" s="8">
        <v>43544</v>
      </c>
      <c r="B470" s="12">
        <v>5</v>
      </c>
      <c r="C470" s="13">
        <v>30377.072265625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4">
        <v>0</v>
      </c>
      <c r="J470" s="14">
        <v>0</v>
      </c>
      <c r="K470" s="14">
        <v>0</v>
      </c>
      <c r="L470" s="14">
        <v>0</v>
      </c>
      <c r="M470" s="64">
        <f t="shared" si="7"/>
        <v>0</v>
      </c>
      <c r="N470" s="15"/>
    </row>
    <row r="471" spans="1:14">
      <c r="A471" s="8">
        <v>43544</v>
      </c>
      <c r="B471" s="12">
        <v>6</v>
      </c>
      <c r="C471" s="13">
        <v>32658.337890625</v>
      </c>
      <c r="D471" s="13">
        <v>0</v>
      </c>
      <c r="E471" s="13">
        <v>0</v>
      </c>
      <c r="F471" s="13">
        <v>1.7777778622177E-5</v>
      </c>
      <c r="G471" s="13">
        <v>1.7777778622177E-5</v>
      </c>
      <c r="H471" s="13">
        <v>0</v>
      </c>
      <c r="I471" s="14">
        <v>1.06199394397712E-8</v>
      </c>
      <c r="J471" s="14">
        <v>1.06199394397712E-8</v>
      </c>
      <c r="K471" s="14">
        <v>1.06199394397712E-8</v>
      </c>
      <c r="L471" s="14">
        <v>1.06199394397712E-8</v>
      </c>
      <c r="M471" s="64">
        <f t="shared" si="7"/>
        <v>0</v>
      </c>
      <c r="N471" s="15"/>
    </row>
    <row r="472" spans="1:14">
      <c r="A472" s="8">
        <v>43544</v>
      </c>
      <c r="B472" s="12">
        <v>7</v>
      </c>
      <c r="C472" s="13">
        <v>36345.8359375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4">
        <v>0</v>
      </c>
      <c r="J472" s="14">
        <v>0</v>
      </c>
      <c r="K472" s="14">
        <v>0</v>
      </c>
      <c r="L472" s="14">
        <v>0</v>
      </c>
      <c r="M472" s="64">
        <f t="shared" si="7"/>
        <v>0</v>
      </c>
      <c r="N472" s="15"/>
    </row>
    <row r="473" spans="1:14">
      <c r="A473" s="8">
        <v>43544</v>
      </c>
      <c r="B473" s="12">
        <v>8</v>
      </c>
      <c r="C473" s="13">
        <v>38226.62109375</v>
      </c>
      <c r="D473" s="13">
        <v>0.3</v>
      </c>
      <c r="E473" s="13">
        <v>0.2</v>
      </c>
      <c r="F473" s="13">
        <v>7.4473599919999994E-2</v>
      </c>
      <c r="G473" s="13">
        <v>7.4473599919999994E-2</v>
      </c>
      <c r="H473" s="13">
        <v>0</v>
      </c>
      <c r="I473" s="14">
        <v>1.3472305799999999E-4</v>
      </c>
      <c r="J473" s="14">
        <v>1.3472305799999999E-4</v>
      </c>
      <c r="K473" s="14">
        <v>7.4985902078329096E-5</v>
      </c>
      <c r="L473" s="14">
        <v>7.4985902078329096E-5</v>
      </c>
      <c r="M473" s="64">
        <f t="shared" si="7"/>
        <v>0</v>
      </c>
      <c r="N473" s="15"/>
    </row>
    <row r="474" spans="1:14">
      <c r="A474" s="8">
        <v>43544</v>
      </c>
      <c r="B474" s="12">
        <v>9</v>
      </c>
      <c r="C474" s="13">
        <v>37751.68359375</v>
      </c>
      <c r="D474" s="13">
        <v>63</v>
      </c>
      <c r="E474" s="13">
        <v>54.3</v>
      </c>
      <c r="F474" s="13">
        <v>56.096755148675001</v>
      </c>
      <c r="G474" s="13">
        <v>56.096755148675001</v>
      </c>
      <c r="H474" s="13">
        <v>0</v>
      </c>
      <c r="I474" s="14">
        <v>4.1238021809999999E-3</v>
      </c>
      <c r="J474" s="14">
        <v>4.1238021809999999E-3</v>
      </c>
      <c r="K474" s="14">
        <v>1.0733304349999999E-3</v>
      </c>
      <c r="L474" s="14">
        <v>1.0733304349999999E-3</v>
      </c>
      <c r="M474" s="64">
        <f t="shared" si="7"/>
        <v>1</v>
      </c>
      <c r="N474" s="15"/>
    </row>
    <row r="475" spans="1:14">
      <c r="A475" s="8">
        <v>43544</v>
      </c>
      <c r="B475" s="12">
        <v>10</v>
      </c>
      <c r="C475" s="13">
        <v>37286.87109375</v>
      </c>
      <c r="D475" s="13">
        <v>231.2</v>
      </c>
      <c r="E475" s="13">
        <v>227.9</v>
      </c>
      <c r="F475" s="13">
        <v>183.83201622689799</v>
      </c>
      <c r="G475" s="13">
        <v>183.83201622689799</v>
      </c>
      <c r="H475" s="13">
        <v>0</v>
      </c>
      <c r="I475" s="14">
        <v>2.8296286601999999E-2</v>
      </c>
      <c r="J475" s="14">
        <v>2.8296286601999999E-2</v>
      </c>
      <c r="K475" s="14">
        <v>2.6324960437E-2</v>
      </c>
      <c r="L475" s="14">
        <v>2.6324960437E-2</v>
      </c>
      <c r="M475" s="64">
        <f t="shared" si="7"/>
        <v>1</v>
      </c>
      <c r="N475" s="15"/>
    </row>
    <row r="476" spans="1:14">
      <c r="A476" s="8">
        <v>43544</v>
      </c>
      <c r="B476" s="12">
        <v>11</v>
      </c>
      <c r="C476" s="13">
        <v>37038.16796875</v>
      </c>
      <c r="D476" s="13">
        <v>374.2</v>
      </c>
      <c r="E476" s="13">
        <v>367.9</v>
      </c>
      <c r="F476" s="13">
        <v>316.83666516048999</v>
      </c>
      <c r="G476" s="13">
        <v>316.83666516048999</v>
      </c>
      <c r="H476" s="13">
        <v>0</v>
      </c>
      <c r="I476" s="14">
        <v>3.4267225112999997E-2</v>
      </c>
      <c r="J476" s="14">
        <v>3.4267225112999997E-2</v>
      </c>
      <c r="K476" s="14">
        <v>3.0503784252E-2</v>
      </c>
      <c r="L476" s="14">
        <v>3.0503784252E-2</v>
      </c>
      <c r="M476" s="64">
        <f t="shared" si="7"/>
        <v>1</v>
      </c>
      <c r="N476" s="15"/>
    </row>
    <row r="477" spans="1:14">
      <c r="A477" s="8">
        <v>43544</v>
      </c>
      <c r="B477" s="12">
        <v>12</v>
      </c>
      <c r="C477" s="13">
        <v>36646.66796875</v>
      </c>
      <c r="D477" s="13">
        <v>482.4</v>
      </c>
      <c r="E477" s="13">
        <v>475.2</v>
      </c>
      <c r="F477" s="13">
        <v>427.69525837659802</v>
      </c>
      <c r="G477" s="13">
        <v>427.69525837659802</v>
      </c>
      <c r="H477" s="13">
        <v>0</v>
      </c>
      <c r="I477" s="14">
        <v>3.2679057121999998E-2</v>
      </c>
      <c r="J477" s="14">
        <v>3.2679057121999998E-2</v>
      </c>
      <c r="K477" s="14">
        <v>2.8377981853000001E-2</v>
      </c>
      <c r="L477" s="14">
        <v>2.8377981853000001E-2</v>
      </c>
      <c r="M477" s="64">
        <f t="shared" si="7"/>
        <v>1</v>
      </c>
      <c r="N477" s="15"/>
    </row>
    <row r="478" spans="1:14">
      <c r="A478" s="8">
        <v>43544</v>
      </c>
      <c r="B478" s="12">
        <v>13</v>
      </c>
      <c r="C478" s="13">
        <v>36432.765625</v>
      </c>
      <c r="D478" s="13">
        <v>614.1</v>
      </c>
      <c r="E478" s="13">
        <v>606.5</v>
      </c>
      <c r="F478" s="13">
        <v>441.01403598633101</v>
      </c>
      <c r="G478" s="13">
        <v>441.033590925601</v>
      </c>
      <c r="H478" s="13">
        <v>1.9554939269999998E-2</v>
      </c>
      <c r="I478" s="14">
        <v>0.103384951657</v>
      </c>
      <c r="J478" s="14">
        <v>0.103396633222</v>
      </c>
      <c r="K478" s="14">
        <v>9.8844927762000004E-2</v>
      </c>
      <c r="L478" s="14">
        <v>9.8856609326999995E-2</v>
      </c>
      <c r="M478" s="64">
        <f t="shared" si="7"/>
        <v>1</v>
      </c>
      <c r="N478" s="15"/>
    </row>
    <row r="479" spans="1:14">
      <c r="A479" s="8">
        <v>43544</v>
      </c>
      <c r="B479" s="12">
        <v>14</v>
      </c>
      <c r="C479" s="13">
        <v>36362.56640625</v>
      </c>
      <c r="D479" s="13">
        <v>628.70000000000005</v>
      </c>
      <c r="E479" s="13">
        <v>621</v>
      </c>
      <c r="F479" s="13">
        <v>483.10177219159101</v>
      </c>
      <c r="G479" s="13">
        <v>483.10177219159101</v>
      </c>
      <c r="H479" s="13">
        <v>0</v>
      </c>
      <c r="I479" s="14">
        <v>8.6976241223000003E-2</v>
      </c>
      <c r="J479" s="14">
        <v>8.6976241223000003E-2</v>
      </c>
      <c r="K479" s="14">
        <v>8.2376480172E-2</v>
      </c>
      <c r="L479" s="14">
        <v>8.2376480172E-2</v>
      </c>
      <c r="M479" s="64">
        <f t="shared" si="7"/>
        <v>1</v>
      </c>
      <c r="N479" s="15"/>
    </row>
    <row r="480" spans="1:14">
      <c r="A480" s="8">
        <v>43544</v>
      </c>
      <c r="B480" s="12">
        <v>15</v>
      </c>
      <c r="C480" s="13">
        <v>36315.26171875</v>
      </c>
      <c r="D480" s="13">
        <v>642</v>
      </c>
      <c r="E480" s="13">
        <v>634.29999999999995</v>
      </c>
      <c r="F480" s="13">
        <v>510.51911436782899</v>
      </c>
      <c r="G480" s="13">
        <v>512.44183345860904</v>
      </c>
      <c r="H480" s="13">
        <v>1.9227190907789999</v>
      </c>
      <c r="I480" s="14">
        <v>7.7394364719999997E-2</v>
      </c>
      <c r="J480" s="14">
        <v>7.8542942431999996E-2</v>
      </c>
      <c r="K480" s="14">
        <v>7.2794603668000002E-2</v>
      </c>
      <c r="L480" s="14">
        <v>7.3943181381000006E-2</v>
      </c>
      <c r="M480" s="64">
        <f t="shared" si="7"/>
        <v>1</v>
      </c>
      <c r="N480" s="15"/>
    </row>
    <row r="481" spans="1:14">
      <c r="A481" s="8">
        <v>43544</v>
      </c>
      <c r="B481" s="12">
        <v>16</v>
      </c>
      <c r="C481" s="13">
        <v>36227.13671875</v>
      </c>
      <c r="D481" s="13">
        <v>609.9</v>
      </c>
      <c r="E481" s="13">
        <v>601.9</v>
      </c>
      <c r="F481" s="13">
        <v>519.47201939774902</v>
      </c>
      <c r="G481" s="13">
        <v>519.46024252023994</v>
      </c>
      <c r="H481" s="13">
        <v>-1.1776877509E-2</v>
      </c>
      <c r="I481" s="14">
        <v>5.4026139474E-2</v>
      </c>
      <c r="J481" s="14">
        <v>5.4019104302E-2</v>
      </c>
      <c r="K481" s="14">
        <v>4.9247166953E-2</v>
      </c>
      <c r="L481" s="14">
        <v>4.9240131781E-2</v>
      </c>
      <c r="M481" s="64">
        <f t="shared" si="7"/>
        <v>1</v>
      </c>
      <c r="N481" s="15"/>
    </row>
    <row r="482" spans="1:14">
      <c r="A482" s="8">
        <v>43544</v>
      </c>
      <c r="B482" s="12">
        <v>17</v>
      </c>
      <c r="C482" s="13">
        <v>36494.5859375</v>
      </c>
      <c r="D482" s="13">
        <v>528.20000000000005</v>
      </c>
      <c r="E482" s="13">
        <v>520.9</v>
      </c>
      <c r="F482" s="13">
        <v>521.29426167481495</v>
      </c>
      <c r="G482" s="13">
        <v>521.29426167481495</v>
      </c>
      <c r="H482" s="13">
        <v>0</v>
      </c>
      <c r="I482" s="14">
        <v>4.1252917109999999E-3</v>
      </c>
      <c r="J482" s="14">
        <v>4.1252917109999999E-3</v>
      </c>
      <c r="K482" s="14">
        <v>2.3552071299999999E-4</v>
      </c>
      <c r="L482" s="14">
        <v>2.3552071299999999E-4</v>
      </c>
      <c r="M482" s="64">
        <f t="shared" si="7"/>
        <v>1</v>
      </c>
      <c r="N482" s="15"/>
    </row>
    <row r="483" spans="1:14">
      <c r="A483" s="8">
        <v>43544</v>
      </c>
      <c r="B483" s="12">
        <v>18</v>
      </c>
      <c r="C483" s="13">
        <v>36707.6484375</v>
      </c>
      <c r="D483" s="13">
        <v>407.3</v>
      </c>
      <c r="E483" s="13">
        <v>400.1</v>
      </c>
      <c r="F483" s="13">
        <v>512.91305350475898</v>
      </c>
      <c r="G483" s="13">
        <v>512.91305350475898</v>
      </c>
      <c r="H483" s="13">
        <v>0</v>
      </c>
      <c r="I483" s="14">
        <v>6.3090235068000003E-2</v>
      </c>
      <c r="J483" s="14">
        <v>6.3090235068000003E-2</v>
      </c>
      <c r="K483" s="14">
        <v>6.7391310336999993E-2</v>
      </c>
      <c r="L483" s="14">
        <v>6.7391310336999993E-2</v>
      </c>
      <c r="M483" s="64">
        <f t="shared" si="7"/>
        <v>1</v>
      </c>
      <c r="N483" s="15"/>
    </row>
    <row r="484" spans="1:14">
      <c r="A484" s="8">
        <v>43544</v>
      </c>
      <c r="B484" s="12">
        <v>19</v>
      </c>
      <c r="C484" s="13">
        <v>36691.046875</v>
      </c>
      <c r="D484" s="13">
        <v>245.6</v>
      </c>
      <c r="E484" s="13">
        <v>239.6</v>
      </c>
      <c r="F484" s="13">
        <v>235.89614957324599</v>
      </c>
      <c r="G484" s="13">
        <v>235.89614957324599</v>
      </c>
      <c r="H484" s="13">
        <v>0</v>
      </c>
      <c r="I484" s="14">
        <v>5.7968043170000001E-3</v>
      </c>
      <c r="J484" s="14">
        <v>5.7968043170000001E-3</v>
      </c>
      <c r="K484" s="14">
        <v>2.2125749259999999E-3</v>
      </c>
      <c r="L484" s="14">
        <v>2.2125749259999999E-3</v>
      </c>
      <c r="M484" s="64">
        <f t="shared" si="7"/>
        <v>1</v>
      </c>
      <c r="N484" s="15"/>
    </row>
    <row r="485" spans="1:14">
      <c r="A485" s="8">
        <v>43544</v>
      </c>
      <c r="B485" s="12">
        <v>20</v>
      </c>
      <c r="C485" s="13">
        <v>37121.359375</v>
      </c>
      <c r="D485" s="13">
        <v>60.6</v>
      </c>
      <c r="E485" s="13">
        <v>40.9</v>
      </c>
      <c r="F485" s="13">
        <v>42.750180983908997</v>
      </c>
      <c r="G485" s="13">
        <v>42.750180983908997</v>
      </c>
      <c r="H485" s="13">
        <v>0</v>
      </c>
      <c r="I485" s="14">
        <v>1.0662974322E-2</v>
      </c>
      <c r="J485" s="14">
        <v>1.0662974322E-2</v>
      </c>
      <c r="K485" s="14">
        <v>1.1052455100000001E-3</v>
      </c>
      <c r="L485" s="14">
        <v>1.1052455100000001E-3</v>
      </c>
      <c r="M485" s="64">
        <f t="shared" si="7"/>
        <v>1</v>
      </c>
      <c r="N485" s="15"/>
    </row>
    <row r="486" spans="1:14">
      <c r="A486" s="8">
        <v>43544</v>
      </c>
      <c r="B486" s="12">
        <v>21</v>
      </c>
      <c r="C486" s="13">
        <v>38236.7265625</v>
      </c>
      <c r="D486" s="13">
        <v>0</v>
      </c>
      <c r="E486" s="13">
        <v>0</v>
      </c>
      <c r="F486" s="13">
        <v>0</v>
      </c>
      <c r="G486" s="13">
        <v>7.3999994899999998E-4</v>
      </c>
      <c r="H486" s="13">
        <v>7.3999994899999998E-4</v>
      </c>
      <c r="I486" s="14">
        <v>4.4205492771850401E-7</v>
      </c>
      <c r="J486" s="14">
        <v>0</v>
      </c>
      <c r="K486" s="14">
        <v>4.4205492771850401E-7</v>
      </c>
      <c r="L486" s="14">
        <v>0</v>
      </c>
      <c r="M486" s="64">
        <f t="shared" si="7"/>
        <v>0</v>
      </c>
      <c r="N486" s="15"/>
    </row>
    <row r="487" spans="1:14">
      <c r="A487" s="8">
        <v>43544</v>
      </c>
      <c r="B487" s="12">
        <v>22</v>
      </c>
      <c r="C487" s="13">
        <v>37386.48828125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4">
        <v>0</v>
      </c>
      <c r="J487" s="14">
        <v>0</v>
      </c>
      <c r="K487" s="14">
        <v>0</v>
      </c>
      <c r="L487" s="14">
        <v>0</v>
      </c>
      <c r="M487" s="64">
        <f t="shared" si="7"/>
        <v>0</v>
      </c>
      <c r="N487" s="15"/>
    </row>
    <row r="488" spans="1:14">
      <c r="A488" s="8">
        <v>43544</v>
      </c>
      <c r="B488" s="12">
        <v>23</v>
      </c>
      <c r="C488" s="13">
        <v>35112.4375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  <c r="I488" s="14">
        <v>0</v>
      </c>
      <c r="J488" s="14">
        <v>0</v>
      </c>
      <c r="K488" s="14">
        <v>0</v>
      </c>
      <c r="L488" s="14">
        <v>0</v>
      </c>
      <c r="M488" s="64">
        <f t="shared" si="7"/>
        <v>0</v>
      </c>
      <c r="N488" s="15"/>
    </row>
    <row r="489" spans="1:14">
      <c r="A489" s="8">
        <v>43544</v>
      </c>
      <c r="B489" s="12">
        <v>24</v>
      </c>
      <c r="C489" s="13">
        <v>32588.97265625</v>
      </c>
      <c r="D489" s="13">
        <v>0</v>
      </c>
      <c r="E489" s="13">
        <v>0</v>
      </c>
      <c r="F489" s="13">
        <v>0</v>
      </c>
      <c r="G489" s="13">
        <v>0</v>
      </c>
      <c r="H489" s="13">
        <v>0</v>
      </c>
      <c r="I489" s="14">
        <v>0</v>
      </c>
      <c r="J489" s="14">
        <v>0</v>
      </c>
      <c r="K489" s="14">
        <v>0</v>
      </c>
      <c r="L489" s="14">
        <v>0</v>
      </c>
      <c r="M489" s="64">
        <f t="shared" si="7"/>
        <v>0</v>
      </c>
      <c r="N489" s="15"/>
    </row>
    <row r="490" spans="1:14">
      <c r="A490" s="8">
        <v>43545</v>
      </c>
      <c r="B490" s="12">
        <v>1</v>
      </c>
      <c r="C490" s="13">
        <v>30842.130859375</v>
      </c>
      <c r="D490" s="13">
        <v>0</v>
      </c>
      <c r="E490" s="13">
        <v>0</v>
      </c>
      <c r="F490" s="13">
        <v>0</v>
      </c>
      <c r="G490" s="13">
        <v>0</v>
      </c>
      <c r="H490" s="13">
        <v>0</v>
      </c>
      <c r="I490" s="14">
        <v>0</v>
      </c>
      <c r="J490" s="14">
        <v>0</v>
      </c>
      <c r="K490" s="14">
        <v>0</v>
      </c>
      <c r="L490" s="14">
        <v>0</v>
      </c>
      <c r="M490" s="64">
        <f t="shared" si="7"/>
        <v>0</v>
      </c>
      <c r="N490" s="15"/>
    </row>
    <row r="491" spans="1:14">
      <c r="A491" s="8">
        <v>43545</v>
      </c>
      <c r="B491" s="12">
        <v>2</v>
      </c>
      <c r="C491" s="13">
        <v>29917.587890625</v>
      </c>
      <c r="D491" s="13">
        <v>0</v>
      </c>
      <c r="E491" s="13">
        <v>0</v>
      </c>
      <c r="F491" s="13">
        <v>0</v>
      </c>
      <c r="G491" s="13">
        <v>0</v>
      </c>
      <c r="H491" s="13">
        <v>0</v>
      </c>
      <c r="I491" s="14">
        <v>0</v>
      </c>
      <c r="J491" s="14">
        <v>0</v>
      </c>
      <c r="K491" s="14">
        <v>0</v>
      </c>
      <c r="L491" s="14">
        <v>0</v>
      </c>
      <c r="M491" s="64">
        <f t="shared" si="7"/>
        <v>0</v>
      </c>
      <c r="N491" s="15"/>
    </row>
    <row r="492" spans="1:14">
      <c r="A492" s="8">
        <v>43545</v>
      </c>
      <c r="B492" s="12">
        <v>3</v>
      </c>
      <c r="C492" s="13">
        <v>29580.52734375</v>
      </c>
      <c r="D492" s="13">
        <v>0</v>
      </c>
      <c r="E492" s="13">
        <v>0</v>
      </c>
      <c r="F492" s="13">
        <v>0</v>
      </c>
      <c r="G492" s="13">
        <v>0</v>
      </c>
      <c r="H492" s="13">
        <v>0</v>
      </c>
      <c r="I492" s="14">
        <v>0</v>
      </c>
      <c r="J492" s="14">
        <v>0</v>
      </c>
      <c r="K492" s="14">
        <v>0</v>
      </c>
      <c r="L492" s="14">
        <v>0</v>
      </c>
      <c r="M492" s="64">
        <f t="shared" si="7"/>
        <v>0</v>
      </c>
      <c r="N492" s="15"/>
    </row>
    <row r="493" spans="1:14">
      <c r="A493" s="8">
        <v>43545</v>
      </c>
      <c r="B493" s="12">
        <v>4</v>
      </c>
      <c r="C493" s="13">
        <v>29629.4765625</v>
      </c>
      <c r="D493" s="13">
        <v>0</v>
      </c>
      <c r="E493" s="13">
        <v>0</v>
      </c>
      <c r="F493" s="13">
        <v>0</v>
      </c>
      <c r="G493" s="13">
        <v>0</v>
      </c>
      <c r="H493" s="13">
        <v>0</v>
      </c>
      <c r="I493" s="14">
        <v>0</v>
      </c>
      <c r="J493" s="14">
        <v>0</v>
      </c>
      <c r="K493" s="14">
        <v>0</v>
      </c>
      <c r="L493" s="14">
        <v>0</v>
      </c>
      <c r="M493" s="64">
        <f t="shared" si="7"/>
        <v>0</v>
      </c>
      <c r="N493" s="15"/>
    </row>
    <row r="494" spans="1:14">
      <c r="A494" s="8">
        <v>43545</v>
      </c>
      <c r="B494" s="12">
        <v>5</v>
      </c>
      <c r="C494" s="13">
        <v>30375.517578125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4">
        <v>0</v>
      </c>
      <c r="J494" s="14">
        <v>0</v>
      </c>
      <c r="K494" s="14">
        <v>0</v>
      </c>
      <c r="L494" s="14">
        <v>0</v>
      </c>
      <c r="M494" s="64">
        <f t="shared" si="7"/>
        <v>0</v>
      </c>
      <c r="N494" s="15"/>
    </row>
    <row r="495" spans="1:14">
      <c r="A495" s="8">
        <v>43545</v>
      </c>
      <c r="B495" s="12">
        <v>6</v>
      </c>
      <c r="C495" s="13">
        <v>32668.361328125</v>
      </c>
      <c r="D495" s="13">
        <v>0</v>
      </c>
      <c r="E495" s="13">
        <v>0</v>
      </c>
      <c r="F495" s="13">
        <v>0</v>
      </c>
      <c r="G495" s="13">
        <v>0</v>
      </c>
      <c r="H495" s="13">
        <v>0</v>
      </c>
      <c r="I495" s="14">
        <v>0</v>
      </c>
      <c r="J495" s="14">
        <v>0</v>
      </c>
      <c r="K495" s="14">
        <v>0</v>
      </c>
      <c r="L495" s="14">
        <v>0</v>
      </c>
      <c r="M495" s="64">
        <f t="shared" si="7"/>
        <v>0</v>
      </c>
      <c r="N495" s="15"/>
    </row>
    <row r="496" spans="1:14">
      <c r="A496" s="8">
        <v>43545</v>
      </c>
      <c r="B496" s="12">
        <v>7</v>
      </c>
      <c r="C496" s="13">
        <v>36469.7890625</v>
      </c>
      <c r="D496" s="13">
        <v>0</v>
      </c>
      <c r="E496" s="13">
        <v>0</v>
      </c>
      <c r="F496" s="13">
        <v>1.33333334492312E-5</v>
      </c>
      <c r="G496" s="13">
        <v>1.33333334492312E-5</v>
      </c>
      <c r="H496" s="13">
        <v>0</v>
      </c>
      <c r="I496" s="14">
        <v>7.9649542707474301E-9</v>
      </c>
      <c r="J496" s="14">
        <v>7.9649542707474301E-9</v>
      </c>
      <c r="K496" s="14">
        <v>7.9649542707474301E-9</v>
      </c>
      <c r="L496" s="14">
        <v>7.9649542707474301E-9</v>
      </c>
      <c r="M496" s="64">
        <f t="shared" si="7"/>
        <v>0</v>
      </c>
      <c r="N496" s="15"/>
    </row>
    <row r="497" spans="1:14">
      <c r="A497" s="8">
        <v>43545</v>
      </c>
      <c r="B497" s="12">
        <v>8</v>
      </c>
      <c r="C497" s="13">
        <v>38460.99609375</v>
      </c>
      <c r="D497" s="13">
        <v>1</v>
      </c>
      <c r="E497" s="13">
        <v>0.6</v>
      </c>
      <c r="F497" s="13">
        <v>0.81824848347800005</v>
      </c>
      <c r="G497" s="13">
        <v>0.81824848347800005</v>
      </c>
      <c r="H497" s="13">
        <v>0</v>
      </c>
      <c r="I497" s="14">
        <v>1.08573187E-4</v>
      </c>
      <c r="J497" s="14">
        <v>1.08573187E-4</v>
      </c>
      <c r="K497" s="14">
        <v>1.30375438E-4</v>
      </c>
      <c r="L497" s="14">
        <v>1.30375438E-4</v>
      </c>
      <c r="M497" s="64">
        <f t="shared" si="7"/>
        <v>0</v>
      </c>
      <c r="N497" s="15"/>
    </row>
    <row r="498" spans="1:14">
      <c r="A498" s="8">
        <v>43545</v>
      </c>
      <c r="B498" s="12">
        <v>9</v>
      </c>
      <c r="C498" s="13">
        <v>37796.16796875</v>
      </c>
      <c r="D498" s="13">
        <v>138.4</v>
      </c>
      <c r="E498" s="13">
        <v>133.69999999999999</v>
      </c>
      <c r="F498" s="13">
        <v>118.82682020534899</v>
      </c>
      <c r="G498" s="13">
        <v>118.82682020534899</v>
      </c>
      <c r="H498" s="13">
        <v>0</v>
      </c>
      <c r="I498" s="14">
        <v>1.1692461047999999E-2</v>
      </c>
      <c r="J498" s="14">
        <v>1.1692461047999999E-2</v>
      </c>
      <c r="K498" s="14">
        <v>8.8848146920000003E-3</v>
      </c>
      <c r="L498" s="14">
        <v>8.8848146920000003E-3</v>
      </c>
      <c r="M498" s="64">
        <f t="shared" si="7"/>
        <v>1</v>
      </c>
      <c r="N498" s="15"/>
    </row>
    <row r="499" spans="1:14">
      <c r="A499" s="8">
        <v>43545</v>
      </c>
      <c r="B499" s="12">
        <v>10</v>
      </c>
      <c r="C499" s="13">
        <v>37141.9609375</v>
      </c>
      <c r="D499" s="13">
        <v>638</v>
      </c>
      <c r="E499" s="13">
        <v>635.70000000000005</v>
      </c>
      <c r="F499" s="13">
        <v>423.27756247295298</v>
      </c>
      <c r="G499" s="13">
        <v>423.27756247295298</v>
      </c>
      <c r="H499" s="13">
        <v>0</v>
      </c>
      <c r="I499" s="14">
        <v>0.12826907857</v>
      </c>
      <c r="J499" s="14">
        <v>0.12826907857</v>
      </c>
      <c r="K499" s="14">
        <v>0.12689512397</v>
      </c>
      <c r="L499" s="14">
        <v>0.12689512397</v>
      </c>
      <c r="M499" s="64">
        <f t="shared" si="7"/>
        <v>1</v>
      </c>
      <c r="N499" s="15"/>
    </row>
    <row r="500" spans="1:14">
      <c r="A500" s="8">
        <v>43545</v>
      </c>
      <c r="B500" s="12">
        <v>11</v>
      </c>
      <c r="C500" s="13">
        <v>36753.33203125</v>
      </c>
      <c r="D500" s="13">
        <v>858.8</v>
      </c>
      <c r="E500" s="13">
        <v>853.3</v>
      </c>
      <c r="F500" s="13">
        <v>554.07489513589201</v>
      </c>
      <c r="G500" s="13">
        <v>554.07489513589303</v>
      </c>
      <c r="H500" s="13">
        <v>0</v>
      </c>
      <c r="I500" s="14">
        <v>0.18203411282199999</v>
      </c>
      <c r="J500" s="14">
        <v>0.18203411282199999</v>
      </c>
      <c r="K500" s="14">
        <v>0.178748569213</v>
      </c>
      <c r="L500" s="14">
        <v>0.178748569213</v>
      </c>
      <c r="M500" s="64">
        <f t="shared" si="7"/>
        <v>1</v>
      </c>
      <c r="N500" s="15"/>
    </row>
    <row r="501" spans="1:14">
      <c r="A501" s="8">
        <v>43545</v>
      </c>
      <c r="B501" s="12">
        <v>12</v>
      </c>
      <c r="C501" s="13">
        <v>36494.4765625</v>
      </c>
      <c r="D501" s="13">
        <v>962.6</v>
      </c>
      <c r="E501" s="13">
        <v>956.8</v>
      </c>
      <c r="F501" s="13">
        <v>703.49377555290903</v>
      </c>
      <c r="G501" s="13">
        <v>703.49377555290903</v>
      </c>
      <c r="H501" s="13">
        <v>0</v>
      </c>
      <c r="I501" s="14">
        <v>0.154782690828</v>
      </c>
      <c r="J501" s="14">
        <v>0.154782690828</v>
      </c>
      <c r="K501" s="14">
        <v>0.15131793574999999</v>
      </c>
      <c r="L501" s="14">
        <v>0.15131793574999999</v>
      </c>
      <c r="M501" s="64">
        <f t="shared" si="7"/>
        <v>1</v>
      </c>
      <c r="N501" s="15"/>
    </row>
    <row r="502" spans="1:14">
      <c r="A502" s="8">
        <v>43545</v>
      </c>
      <c r="B502" s="12">
        <v>13</v>
      </c>
      <c r="C502" s="13">
        <v>36402.796875</v>
      </c>
      <c r="D502" s="13">
        <v>1057</v>
      </c>
      <c r="E502" s="13">
        <v>1050.7</v>
      </c>
      <c r="F502" s="13">
        <v>807.69542671759905</v>
      </c>
      <c r="G502" s="13">
        <v>808.26421558512595</v>
      </c>
      <c r="H502" s="13">
        <v>0.568788867526</v>
      </c>
      <c r="I502" s="14">
        <v>0.14858768483500001</v>
      </c>
      <c r="J502" s="14">
        <v>0.148927463131</v>
      </c>
      <c r="K502" s="14">
        <v>0.14482424397499999</v>
      </c>
      <c r="L502" s="14">
        <v>0.145164022271</v>
      </c>
      <c r="M502" s="64">
        <f t="shared" si="7"/>
        <v>1</v>
      </c>
      <c r="N502" s="15"/>
    </row>
    <row r="503" spans="1:14">
      <c r="A503" s="8">
        <v>43545</v>
      </c>
      <c r="B503" s="12">
        <v>14</v>
      </c>
      <c r="C503" s="13">
        <v>36672.45703125</v>
      </c>
      <c r="D503" s="13">
        <v>874.2</v>
      </c>
      <c r="E503" s="13">
        <v>866.8</v>
      </c>
      <c r="F503" s="13">
        <v>878.12486606558105</v>
      </c>
      <c r="G503" s="13">
        <v>905.59672104265906</v>
      </c>
      <c r="H503" s="13">
        <v>27.471854977077001</v>
      </c>
      <c r="I503" s="14">
        <v>1.8755508388000001E-2</v>
      </c>
      <c r="J503" s="14">
        <v>2.344603384E-3</v>
      </c>
      <c r="K503" s="14">
        <v>2.317605797E-2</v>
      </c>
      <c r="L503" s="14">
        <v>6.7651529659999996E-3</v>
      </c>
      <c r="M503" s="64">
        <f t="shared" si="7"/>
        <v>1</v>
      </c>
      <c r="N503" s="15"/>
    </row>
    <row r="504" spans="1:14">
      <c r="A504" s="8">
        <v>43545</v>
      </c>
      <c r="B504" s="12">
        <v>15</v>
      </c>
      <c r="C504" s="13">
        <v>36963.08203125</v>
      </c>
      <c r="D504" s="13">
        <v>893.9</v>
      </c>
      <c r="E504" s="13">
        <v>886.5</v>
      </c>
      <c r="F504" s="13">
        <v>896.75494906200299</v>
      </c>
      <c r="G504" s="13">
        <v>898.377193502718</v>
      </c>
      <c r="H504" s="13">
        <v>1.622244440714</v>
      </c>
      <c r="I504" s="14">
        <v>2.6745480900000002E-3</v>
      </c>
      <c r="J504" s="14">
        <v>1.7054653889999999E-3</v>
      </c>
      <c r="K504" s="14">
        <v>7.0950976710000002E-3</v>
      </c>
      <c r="L504" s="14">
        <v>6.126014971E-3</v>
      </c>
      <c r="M504" s="64">
        <f t="shared" si="7"/>
        <v>1</v>
      </c>
      <c r="N504" s="15"/>
    </row>
    <row r="505" spans="1:14">
      <c r="A505" s="8">
        <v>43545</v>
      </c>
      <c r="B505" s="12">
        <v>16</v>
      </c>
      <c r="C505" s="13">
        <v>37379.66015625</v>
      </c>
      <c r="D505" s="13">
        <v>856.8</v>
      </c>
      <c r="E505" s="13">
        <v>849.6</v>
      </c>
      <c r="F505" s="13">
        <v>792.294570308527</v>
      </c>
      <c r="G505" s="13">
        <v>817.94721437692601</v>
      </c>
      <c r="H505" s="13">
        <v>25.652644068398999</v>
      </c>
      <c r="I505" s="14">
        <v>2.3209549356E-2</v>
      </c>
      <c r="J505" s="14">
        <v>3.8533709493000001E-2</v>
      </c>
      <c r="K505" s="14">
        <v>1.8908474086999999E-2</v>
      </c>
      <c r="L505" s="14">
        <v>3.4232634223999997E-2</v>
      </c>
      <c r="M505" s="64">
        <f t="shared" si="7"/>
        <v>1</v>
      </c>
      <c r="N505" s="15"/>
    </row>
    <row r="506" spans="1:14">
      <c r="A506" s="8">
        <v>43545</v>
      </c>
      <c r="B506" s="12">
        <v>17</v>
      </c>
      <c r="C506" s="13">
        <v>37909.1796875</v>
      </c>
      <c r="D506" s="13">
        <v>818.8</v>
      </c>
      <c r="E506" s="13">
        <v>812.2</v>
      </c>
      <c r="F506" s="13">
        <v>958.76505807558601</v>
      </c>
      <c r="G506" s="13">
        <v>992.74533498869903</v>
      </c>
      <c r="H506" s="13">
        <v>33.980276913113002</v>
      </c>
      <c r="I506" s="14">
        <v>0.103909997006</v>
      </c>
      <c r="J506" s="14">
        <v>8.3611145802999998E-2</v>
      </c>
      <c r="K506" s="14">
        <v>0.107852649336</v>
      </c>
      <c r="L506" s="14">
        <v>8.7553798133000002E-2</v>
      </c>
      <c r="M506" s="64">
        <f t="shared" si="7"/>
        <v>1</v>
      </c>
      <c r="N506" s="15"/>
    </row>
    <row r="507" spans="1:14">
      <c r="A507" s="8">
        <v>43545</v>
      </c>
      <c r="B507" s="12">
        <v>18</v>
      </c>
      <c r="C507" s="13">
        <v>38018.46875</v>
      </c>
      <c r="D507" s="13">
        <v>683</v>
      </c>
      <c r="E507" s="13">
        <v>676.7</v>
      </c>
      <c r="F507" s="13">
        <v>880.12236459891005</v>
      </c>
      <c r="G507" s="13">
        <v>949.78080937226605</v>
      </c>
      <c r="H507" s="13">
        <v>69.658444773355995</v>
      </c>
      <c r="I507" s="14">
        <v>0.15936726963600001</v>
      </c>
      <c r="J507" s="14">
        <v>0.117755295459</v>
      </c>
      <c r="K507" s="14">
        <v>0.16313071049700001</v>
      </c>
      <c r="L507" s="14">
        <v>0.121518736319</v>
      </c>
      <c r="M507" s="64">
        <f t="shared" si="7"/>
        <v>1</v>
      </c>
      <c r="N507" s="15"/>
    </row>
    <row r="508" spans="1:14">
      <c r="A508" s="8">
        <v>43545</v>
      </c>
      <c r="B508" s="12">
        <v>19</v>
      </c>
      <c r="C508" s="13">
        <v>37585.19140625</v>
      </c>
      <c r="D508" s="13">
        <v>368.9</v>
      </c>
      <c r="E508" s="13">
        <v>364.1</v>
      </c>
      <c r="F508" s="13">
        <v>728.22275290926405</v>
      </c>
      <c r="G508" s="13">
        <v>787.67747387687496</v>
      </c>
      <c r="H508" s="13">
        <v>59.454720967610001</v>
      </c>
      <c r="I508" s="14">
        <v>0.25016575500400001</v>
      </c>
      <c r="J508" s="14">
        <v>0.21464919528599999</v>
      </c>
      <c r="K508" s="14">
        <v>0.25303313851600001</v>
      </c>
      <c r="L508" s="14">
        <v>0.21751657879799999</v>
      </c>
      <c r="M508" s="64">
        <f t="shared" si="7"/>
        <v>1</v>
      </c>
      <c r="N508" s="15"/>
    </row>
    <row r="509" spans="1:14">
      <c r="A509" s="8">
        <v>43545</v>
      </c>
      <c r="B509" s="12">
        <v>20</v>
      </c>
      <c r="C509" s="13">
        <v>37538.984375</v>
      </c>
      <c r="D509" s="13">
        <v>83.5</v>
      </c>
      <c r="E509" s="13">
        <v>59.8</v>
      </c>
      <c r="F509" s="13">
        <v>71.351768463208003</v>
      </c>
      <c r="G509" s="13">
        <v>71.351768463208003</v>
      </c>
      <c r="H509" s="13">
        <v>0</v>
      </c>
      <c r="I509" s="14">
        <v>7.2570080860000002E-3</v>
      </c>
      <c r="J509" s="14">
        <v>7.2570080860000002E-3</v>
      </c>
      <c r="K509" s="14">
        <v>6.9006980060000002E-3</v>
      </c>
      <c r="L509" s="14">
        <v>6.9006980060000002E-3</v>
      </c>
      <c r="M509" s="64">
        <f t="shared" si="7"/>
        <v>1</v>
      </c>
      <c r="N509" s="15"/>
    </row>
    <row r="510" spans="1:14">
      <c r="A510" s="8">
        <v>43545</v>
      </c>
      <c r="B510" s="12">
        <v>21</v>
      </c>
      <c r="C510" s="13">
        <v>38370.5546875</v>
      </c>
      <c r="D510" s="13">
        <v>0.2</v>
      </c>
      <c r="E510" s="13">
        <v>0.2</v>
      </c>
      <c r="F510" s="13">
        <v>0</v>
      </c>
      <c r="G510" s="13">
        <v>2.0222221500000001E-4</v>
      </c>
      <c r="H510" s="13">
        <v>2.0222221500000001E-4</v>
      </c>
      <c r="I510" s="14">
        <v>1.19353511E-4</v>
      </c>
      <c r="J510" s="14">
        <v>1.19474313E-4</v>
      </c>
      <c r="K510" s="14">
        <v>1.19353511E-4</v>
      </c>
      <c r="L510" s="14">
        <v>1.19474313E-4</v>
      </c>
      <c r="M510" s="64">
        <f t="shared" si="7"/>
        <v>0</v>
      </c>
      <c r="N510" s="15"/>
    </row>
    <row r="511" spans="1:14">
      <c r="A511" s="8">
        <v>43545</v>
      </c>
      <c r="B511" s="12">
        <v>22</v>
      </c>
      <c r="C511" s="13">
        <v>37037.9765625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4">
        <v>0</v>
      </c>
      <c r="J511" s="14">
        <v>0</v>
      </c>
      <c r="K511" s="14">
        <v>0</v>
      </c>
      <c r="L511" s="14">
        <v>0</v>
      </c>
      <c r="M511" s="64">
        <f t="shared" si="7"/>
        <v>0</v>
      </c>
      <c r="N511" s="15"/>
    </row>
    <row r="512" spans="1:14">
      <c r="A512" s="8">
        <v>43545</v>
      </c>
      <c r="B512" s="12">
        <v>23</v>
      </c>
      <c r="C512" s="13">
        <v>34524.203125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4">
        <v>0</v>
      </c>
      <c r="J512" s="14">
        <v>0</v>
      </c>
      <c r="K512" s="14">
        <v>0</v>
      </c>
      <c r="L512" s="14">
        <v>0</v>
      </c>
      <c r="M512" s="64">
        <f t="shared" si="7"/>
        <v>0</v>
      </c>
      <c r="N512" s="15"/>
    </row>
    <row r="513" spans="1:14">
      <c r="A513" s="8">
        <v>43545</v>
      </c>
      <c r="B513" s="12">
        <v>24</v>
      </c>
      <c r="C513" s="13">
        <v>31829.185546875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4">
        <v>0</v>
      </c>
      <c r="J513" s="14">
        <v>0</v>
      </c>
      <c r="K513" s="14">
        <v>0</v>
      </c>
      <c r="L513" s="14">
        <v>0</v>
      </c>
      <c r="M513" s="64">
        <f t="shared" si="7"/>
        <v>0</v>
      </c>
      <c r="N513" s="15"/>
    </row>
    <row r="514" spans="1:14">
      <c r="A514" s="8">
        <v>43546</v>
      </c>
      <c r="B514" s="12">
        <v>1</v>
      </c>
      <c r="C514" s="13">
        <v>29993.84375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4">
        <v>0</v>
      </c>
      <c r="J514" s="14">
        <v>0</v>
      </c>
      <c r="K514" s="14">
        <v>0</v>
      </c>
      <c r="L514" s="14">
        <v>0</v>
      </c>
      <c r="M514" s="64">
        <f t="shared" si="7"/>
        <v>0</v>
      </c>
      <c r="N514" s="15"/>
    </row>
    <row r="515" spans="1:14">
      <c r="A515" s="8">
        <v>43546</v>
      </c>
      <c r="B515" s="12">
        <v>2</v>
      </c>
      <c r="C515" s="13">
        <v>28999.484375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4">
        <v>0</v>
      </c>
      <c r="J515" s="14">
        <v>0</v>
      </c>
      <c r="K515" s="14">
        <v>0</v>
      </c>
      <c r="L515" s="14">
        <v>0</v>
      </c>
      <c r="M515" s="64">
        <f t="shared" si="7"/>
        <v>0</v>
      </c>
      <c r="N515" s="15"/>
    </row>
    <row r="516" spans="1:14">
      <c r="A516" s="8">
        <v>43546</v>
      </c>
      <c r="B516" s="12">
        <v>3</v>
      </c>
      <c r="C516" s="13">
        <v>28455.96484375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4">
        <v>0</v>
      </c>
      <c r="J516" s="14">
        <v>0</v>
      </c>
      <c r="K516" s="14">
        <v>0</v>
      </c>
      <c r="L516" s="14">
        <v>0</v>
      </c>
      <c r="M516" s="64">
        <f t="shared" si="7"/>
        <v>0</v>
      </c>
      <c r="N516" s="15"/>
    </row>
    <row r="517" spans="1:14">
      <c r="A517" s="8">
        <v>43546</v>
      </c>
      <c r="B517" s="12">
        <v>4</v>
      </c>
      <c r="C517" s="13">
        <v>28417.20703125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4">
        <v>0</v>
      </c>
      <c r="J517" s="14">
        <v>0</v>
      </c>
      <c r="K517" s="14">
        <v>0</v>
      </c>
      <c r="L517" s="14">
        <v>0</v>
      </c>
      <c r="M517" s="64">
        <f t="shared" si="7"/>
        <v>0</v>
      </c>
      <c r="N517" s="15"/>
    </row>
    <row r="518" spans="1:14">
      <c r="A518" s="8">
        <v>43546</v>
      </c>
      <c r="B518" s="12">
        <v>5</v>
      </c>
      <c r="C518" s="13">
        <v>29152.544921875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4">
        <v>0</v>
      </c>
      <c r="J518" s="14">
        <v>0</v>
      </c>
      <c r="K518" s="14">
        <v>0</v>
      </c>
      <c r="L518" s="14">
        <v>0</v>
      </c>
      <c r="M518" s="64">
        <f t="shared" si="7"/>
        <v>0</v>
      </c>
      <c r="N518" s="15"/>
    </row>
    <row r="519" spans="1:14">
      <c r="A519" s="8">
        <v>43546</v>
      </c>
      <c r="B519" s="12">
        <v>6</v>
      </c>
      <c r="C519" s="13">
        <v>31256.69921875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4">
        <v>0</v>
      </c>
      <c r="J519" s="14">
        <v>0</v>
      </c>
      <c r="K519" s="14">
        <v>0</v>
      </c>
      <c r="L519" s="14">
        <v>0</v>
      </c>
      <c r="M519" s="64">
        <f t="shared" si="7"/>
        <v>0</v>
      </c>
      <c r="N519" s="15"/>
    </row>
    <row r="520" spans="1:14">
      <c r="A520" s="8">
        <v>43546</v>
      </c>
      <c r="B520" s="12">
        <v>7</v>
      </c>
      <c r="C520" s="13">
        <v>34892.65234375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4">
        <v>0</v>
      </c>
      <c r="J520" s="14">
        <v>0</v>
      </c>
      <c r="K520" s="14">
        <v>0</v>
      </c>
      <c r="L520" s="14">
        <v>0</v>
      </c>
      <c r="M520" s="64">
        <f t="shared" si="7"/>
        <v>0</v>
      </c>
      <c r="N520" s="15"/>
    </row>
    <row r="521" spans="1:14">
      <c r="A521" s="8">
        <v>43546</v>
      </c>
      <c r="B521" s="12">
        <v>8</v>
      </c>
      <c r="C521" s="13">
        <v>36894.1015625</v>
      </c>
      <c r="D521" s="13">
        <v>0.8</v>
      </c>
      <c r="E521" s="13">
        <v>0.5</v>
      </c>
      <c r="F521" s="13">
        <v>0.111399187909</v>
      </c>
      <c r="G521" s="13">
        <v>0.111399187909</v>
      </c>
      <c r="H521" s="13">
        <v>0</v>
      </c>
      <c r="I521" s="14">
        <v>4.1135054399999999E-4</v>
      </c>
      <c r="J521" s="14">
        <v>4.1135054399999999E-4</v>
      </c>
      <c r="K521" s="14">
        <v>2.3213907499999999E-4</v>
      </c>
      <c r="L521" s="14">
        <v>2.3213907499999999E-4</v>
      </c>
      <c r="M521" s="64">
        <f t="shared" si="7"/>
        <v>0</v>
      </c>
      <c r="N521" s="15"/>
    </row>
    <row r="522" spans="1:14">
      <c r="A522" s="8">
        <v>43546</v>
      </c>
      <c r="B522" s="12">
        <v>9</v>
      </c>
      <c r="C522" s="13">
        <v>36675.51953125</v>
      </c>
      <c r="D522" s="13">
        <v>96.3</v>
      </c>
      <c r="E522" s="13">
        <v>88.9</v>
      </c>
      <c r="F522" s="13">
        <v>66.280075250880003</v>
      </c>
      <c r="G522" s="13">
        <v>66.280075250880003</v>
      </c>
      <c r="H522" s="13">
        <v>0</v>
      </c>
      <c r="I522" s="14">
        <v>1.7933049430999999E-2</v>
      </c>
      <c r="J522" s="14">
        <v>1.7933049430999999E-2</v>
      </c>
      <c r="K522" s="14">
        <v>1.351249985E-2</v>
      </c>
      <c r="L522" s="14">
        <v>1.351249985E-2</v>
      </c>
      <c r="M522" s="64">
        <f t="shared" si="7"/>
        <v>1</v>
      </c>
      <c r="N522" s="15"/>
    </row>
    <row r="523" spans="1:14">
      <c r="A523" s="8">
        <v>43546</v>
      </c>
      <c r="B523" s="12">
        <v>10</v>
      </c>
      <c r="C523" s="13">
        <v>36557.26171875</v>
      </c>
      <c r="D523" s="13">
        <v>401</v>
      </c>
      <c r="E523" s="13">
        <v>397.8</v>
      </c>
      <c r="F523" s="13">
        <v>201.50441266490299</v>
      </c>
      <c r="G523" s="13">
        <v>201.50441266490299</v>
      </c>
      <c r="H523" s="13">
        <v>0</v>
      </c>
      <c r="I523" s="14">
        <v>0.11917299123900001</v>
      </c>
      <c r="J523" s="14">
        <v>0.11917299123900001</v>
      </c>
      <c r="K523" s="14">
        <v>0.117261402231</v>
      </c>
      <c r="L523" s="14">
        <v>0.117261402231</v>
      </c>
      <c r="M523" s="64">
        <f t="shared" si="7"/>
        <v>1</v>
      </c>
      <c r="N523" s="15"/>
    </row>
    <row r="524" spans="1:14">
      <c r="A524" s="8">
        <v>43546</v>
      </c>
      <c r="B524" s="12">
        <v>11</v>
      </c>
      <c r="C524" s="13">
        <v>36573.21484375</v>
      </c>
      <c r="D524" s="13">
        <v>636.79999999999995</v>
      </c>
      <c r="E524" s="13">
        <v>629.70000000000005</v>
      </c>
      <c r="F524" s="13">
        <v>417.23670008328202</v>
      </c>
      <c r="G524" s="13">
        <v>437.03443289054798</v>
      </c>
      <c r="H524" s="13">
        <v>19.797732807265</v>
      </c>
      <c r="I524" s="14">
        <v>0.119334269479</v>
      </c>
      <c r="J524" s="14">
        <v>0.131160872112</v>
      </c>
      <c r="K524" s="14">
        <v>0.115092931367</v>
      </c>
      <c r="L524" s="14">
        <v>0.126919534</v>
      </c>
      <c r="M524" s="64">
        <f t="shared" ref="M524:M587" si="8">IF(F524&gt;5,1,0)</f>
        <v>1</v>
      </c>
      <c r="N524" s="15"/>
    </row>
    <row r="525" spans="1:14">
      <c r="A525" s="8">
        <v>43546</v>
      </c>
      <c r="B525" s="12">
        <v>12</v>
      </c>
      <c r="C525" s="13">
        <v>36717.90625</v>
      </c>
      <c r="D525" s="13">
        <v>799.6</v>
      </c>
      <c r="E525" s="13">
        <v>792.6</v>
      </c>
      <c r="F525" s="13">
        <v>551.15895071530099</v>
      </c>
      <c r="G525" s="13">
        <v>693.57694993019095</v>
      </c>
      <c r="H525" s="13">
        <v>142.41799921488999</v>
      </c>
      <c r="I525" s="14">
        <v>6.3335155357999995E-2</v>
      </c>
      <c r="J525" s="14">
        <v>0.148411618449</v>
      </c>
      <c r="K525" s="14">
        <v>5.9153554402E-2</v>
      </c>
      <c r="L525" s="14">
        <v>0.14423001749299999</v>
      </c>
      <c r="M525" s="64">
        <f t="shared" si="8"/>
        <v>1</v>
      </c>
      <c r="N525" s="15"/>
    </row>
    <row r="526" spans="1:14">
      <c r="A526" s="8">
        <v>43546</v>
      </c>
      <c r="B526" s="12">
        <v>13</v>
      </c>
      <c r="C526" s="13">
        <v>36865.08984375</v>
      </c>
      <c r="D526" s="13">
        <v>792.1</v>
      </c>
      <c r="E526" s="13">
        <v>784.8</v>
      </c>
      <c r="F526" s="13">
        <v>756.12134726506895</v>
      </c>
      <c r="G526" s="13">
        <v>935.78947173264305</v>
      </c>
      <c r="H526" s="13">
        <v>179.66812446757299</v>
      </c>
      <c r="I526" s="14">
        <v>8.5836004618999998E-2</v>
      </c>
      <c r="J526" s="14">
        <v>2.1492624094000001E-2</v>
      </c>
      <c r="K526" s="14">
        <v>9.0196817043999997E-2</v>
      </c>
      <c r="L526" s="14">
        <v>1.7131811669000001E-2</v>
      </c>
      <c r="M526" s="64">
        <f t="shared" si="8"/>
        <v>1</v>
      </c>
      <c r="N526" s="15"/>
    </row>
    <row r="527" spans="1:14">
      <c r="A527" s="8">
        <v>43546</v>
      </c>
      <c r="B527" s="12">
        <v>14</v>
      </c>
      <c r="C527" s="13">
        <v>37388.734375</v>
      </c>
      <c r="D527" s="13">
        <v>770.7</v>
      </c>
      <c r="E527" s="13">
        <v>762.9</v>
      </c>
      <c r="F527" s="13">
        <v>679.765584538653</v>
      </c>
      <c r="G527" s="13">
        <v>963.31164420222206</v>
      </c>
      <c r="H527" s="13">
        <v>283.546059663569</v>
      </c>
      <c r="I527" s="14">
        <v>0.115060719356</v>
      </c>
      <c r="J527" s="14">
        <v>5.4321634085999999E-2</v>
      </c>
      <c r="K527" s="14">
        <v>0.119720217564</v>
      </c>
      <c r="L527" s="14">
        <v>4.9662135878000002E-2</v>
      </c>
      <c r="M527" s="64">
        <f t="shared" si="8"/>
        <v>1</v>
      </c>
      <c r="N527" s="15"/>
    </row>
    <row r="528" spans="1:14">
      <c r="A528" s="8">
        <v>43546</v>
      </c>
      <c r="B528" s="12">
        <v>15</v>
      </c>
      <c r="C528" s="13">
        <v>37744.07421875</v>
      </c>
      <c r="D528" s="13">
        <v>853.2</v>
      </c>
      <c r="E528" s="13">
        <v>844.7</v>
      </c>
      <c r="F528" s="13">
        <v>645.31259489810304</v>
      </c>
      <c r="G528" s="13">
        <v>1053.4497392918699</v>
      </c>
      <c r="H528" s="13">
        <v>408.13714439377202</v>
      </c>
      <c r="I528" s="14">
        <v>0.119623500174</v>
      </c>
      <c r="J528" s="14">
        <v>0.124186024553</v>
      </c>
      <c r="K528" s="14">
        <v>0.124701158477</v>
      </c>
      <c r="L528" s="14">
        <v>0.11910836624899999</v>
      </c>
      <c r="M528" s="64">
        <f t="shared" si="8"/>
        <v>1</v>
      </c>
      <c r="N528" s="15"/>
    </row>
    <row r="529" spans="1:14">
      <c r="A529" s="8">
        <v>43546</v>
      </c>
      <c r="B529" s="12">
        <v>16</v>
      </c>
      <c r="C529" s="13">
        <v>38089.328125</v>
      </c>
      <c r="D529" s="13">
        <v>809.4</v>
      </c>
      <c r="E529" s="13">
        <v>801</v>
      </c>
      <c r="F529" s="13">
        <v>451.19926454309399</v>
      </c>
      <c r="G529" s="13">
        <v>1084.24424412843</v>
      </c>
      <c r="H529" s="13">
        <v>633.04497958533796</v>
      </c>
      <c r="I529" s="14">
        <v>0.16418413627699999</v>
      </c>
      <c r="J529" s="14">
        <v>0.213978933964</v>
      </c>
      <c r="K529" s="14">
        <v>0.16920205742399999</v>
      </c>
      <c r="L529" s="14">
        <v>0.208961012817</v>
      </c>
      <c r="M529" s="64">
        <f t="shared" si="8"/>
        <v>1</v>
      </c>
      <c r="N529" s="15"/>
    </row>
    <row r="530" spans="1:14">
      <c r="A530" s="8">
        <v>43546</v>
      </c>
      <c r="B530" s="12">
        <v>17</v>
      </c>
      <c r="C530" s="13">
        <v>38360.5078125</v>
      </c>
      <c r="D530" s="13">
        <v>679.4</v>
      </c>
      <c r="E530" s="13">
        <v>671.1</v>
      </c>
      <c r="F530" s="13">
        <v>342.55371801071499</v>
      </c>
      <c r="G530" s="13">
        <v>918.39673501816003</v>
      </c>
      <c r="H530" s="13">
        <v>575.84301700744595</v>
      </c>
      <c r="I530" s="14">
        <v>0.142769853654</v>
      </c>
      <c r="J530" s="14">
        <v>0.201222390674</v>
      </c>
      <c r="K530" s="14">
        <v>0.147728037645</v>
      </c>
      <c r="L530" s="14">
        <v>0.19626420668399999</v>
      </c>
      <c r="M530" s="64">
        <f t="shared" si="8"/>
        <v>1</v>
      </c>
      <c r="N530" s="15"/>
    </row>
    <row r="531" spans="1:14">
      <c r="A531" s="8">
        <v>43546</v>
      </c>
      <c r="B531" s="12">
        <v>18</v>
      </c>
      <c r="C531" s="13">
        <v>38186.796875</v>
      </c>
      <c r="D531" s="13">
        <v>496.2</v>
      </c>
      <c r="E531" s="13">
        <v>487.9</v>
      </c>
      <c r="F531" s="13">
        <v>326.49537936265301</v>
      </c>
      <c r="G531" s="13">
        <v>664.59656709234002</v>
      </c>
      <c r="H531" s="13">
        <v>338.10118772968701</v>
      </c>
      <c r="I531" s="14">
        <v>0.10059532084300001</v>
      </c>
      <c r="J531" s="14">
        <v>0.101376714837</v>
      </c>
      <c r="K531" s="14">
        <v>0.105553504834</v>
      </c>
      <c r="L531" s="14">
        <v>9.6418530845999995E-2</v>
      </c>
      <c r="M531" s="64">
        <f t="shared" si="8"/>
        <v>1</v>
      </c>
      <c r="N531" s="15"/>
    </row>
    <row r="532" spans="1:14">
      <c r="A532" s="8">
        <v>43546</v>
      </c>
      <c r="B532" s="12">
        <v>19</v>
      </c>
      <c r="C532" s="13">
        <v>37518.66015625</v>
      </c>
      <c r="D532" s="13">
        <v>291.5</v>
      </c>
      <c r="E532" s="13">
        <v>283.60000000000002</v>
      </c>
      <c r="F532" s="13">
        <v>236.67469054582801</v>
      </c>
      <c r="G532" s="13">
        <v>488.48555055589298</v>
      </c>
      <c r="H532" s="13">
        <v>251.810860010065</v>
      </c>
      <c r="I532" s="14">
        <v>0.11767356664</v>
      </c>
      <c r="J532" s="14">
        <v>3.2751080916E-2</v>
      </c>
      <c r="K532" s="14">
        <v>0.122392802004</v>
      </c>
      <c r="L532" s="14">
        <v>2.8031845552000001E-2</v>
      </c>
      <c r="M532" s="64">
        <f t="shared" si="8"/>
        <v>1</v>
      </c>
      <c r="N532" s="15"/>
    </row>
    <row r="533" spans="1:14">
      <c r="A533" s="8">
        <v>43546</v>
      </c>
      <c r="B533" s="12">
        <v>20</v>
      </c>
      <c r="C533" s="13">
        <v>37126.08984375</v>
      </c>
      <c r="D533" s="13">
        <v>64.400000000000006</v>
      </c>
      <c r="E533" s="13">
        <v>56.7</v>
      </c>
      <c r="F533" s="13">
        <v>18.144796535342</v>
      </c>
      <c r="G533" s="13">
        <v>44.221310880487998</v>
      </c>
      <c r="H533" s="13">
        <v>26.076514345145</v>
      </c>
      <c r="I533" s="14">
        <v>1.2054175101E-2</v>
      </c>
      <c r="J533" s="14">
        <v>2.7631543288E-2</v>
      </c>
      <c r="K533" s="14">
        <v>7.4544140489999997E-3</v>
      </c>
      <c r="L533" s="14">
        <v>2.3031782236000001E-2</v>
      </c>
      <c r="M533" s="64">
        <f t="shared" si="8"/>
        <v>1</v>
      </c>
      <c r="N533" s="15"/>
    </row>
    <row r="534" spans="1:14">
      <c r="A534" s="8">
        <v>43546</v>
      </c>
      <c r="B534" s="12">
        <v>21</v>
      </c>
      <c r="C534" s="13">
        <v>37410.3984375</v>
      </c>
      <c r="D534" s="13">
        <v>0.3</v>
      </c>
      <c r="E534" s="13">
        <v>0.1</v>
      </c>
      <c r="F534" s="13">
        <v>0</v>
      </c>
      <c r="G534" s="13">
        <v>1.8338638144E-2</v>
      </c>
      <c r="H534" s="13">
        <v>1.8338638144E-2</v>
      </c>
      <c r="I534" s="14">
        <v>1.6825648800000001E-4</v>
      </c>
      <c r="J534" s="14">
        <v>1.79211469E-4</v>
      </c>
      <c r="K534" s="14">
        <v>4.8782175540831099E-5</v>
      </c>
      <c r="L534" s="14">
        <v>5.9737156511350098E-5</v>
      </c>
      <c r="M534" s="64">
        <f t="shared" si="8"/>
        <v>0</v>
      </c>
      <c r="N534" s="15"/>
    </row>
    <row r="535" spans="1:14">
      <c r="A535" s="8">
        <v>43546</v>
      </c>
      <c r="B535" s="12">
        <v>22</v>
      </c>
      <c r="C535" s="13">
        <v>36338.14453125</v>
      </c>
      <c r="D535" s="13">
        <v>0</v>
      </c>
      <c r="E535" s="13">
        <v>0</v>
      </c>
      <c r="F535" s="13">
        <v>1.6666667328940401E-5</v>
      </c>
      <c r="G535" s="13">
        <v>1.6666667328940401E-5</v>
      </c>
      <c r="H535" s="13">
        <v>0</v>
      </c>
      <c r="I535" s="14">
        <v>9.9561931475151704E-9</v>
      </c>
      <c r="J535" s="14">
        <v>9.9561931475151704E-9</v>
      </c>
      <c r="K535" s="14">
        <v>9.9561931475151704E-9</v>
      </c>
      <c r="L535" s="14">
        <v>9.9561931475151704E-9</v>
      </c>
      <c r="M535" s="64">
        <f t="shared" si="8"/>
        <v>0</v>
      </c>
      <c r="N535" s="15"/>
    </row>
    <row r="536" spans="1:14">
      <c r="A536" s="8">
        <v>43546</v>
      </c>
      <c r="B536" s="12">
        <v>23</v>
      </c>
      <c r="C536" s="13">
        <v>34699.39453125</v>
      </c>
      <c r="D536" s="13">
        <v>0</v>
      </c>
      <c r="E536" s="13">
        <v>0</v>
      </c>
      <c r="F536" s="13">
        <v>1.6666667328940401E-5</v>
      </c>
      <c r="G536" s="13">
        <v>1.6666667328940401E-5</v>
      </c>
      <c r="H536" s="13">
        <v>0</v>
      </c>
      <c r="I536" s="14">
        <v>9.9561931475151704E-9</v>
      </c>
      <c r="J536" s="14">
        <v>9.9561931475151704E-9</v>
      </c>
      <c r="K536" s="14">
        <v>9.9561931475151704E-9</v>
      </c>
      <c r="L536" s="14">
        <v>9.9561931475151704E-9</v>
      </c>
      <c r="M536" s="64">
        <f t="shared" si="8"/>
        <v>0</v>
      </c>
      <c r="N536" s="15"/>
    </row>
    <row r="537" spans="1:14">
      <c r="A537" s="8">
        <v>43546</v>
      </c>
      <c r="B537" s="12">
        <v>24</v>
      </c>
      <c r="C537" s="13">
        <v>32644.033203125</v>
      </c>
      <c r="D537" s="13">
        <v>0</v>
      </c>
      <c r="E537" s="13">
        <v>0</v>
      </c>
      <c r="F537" s="13">
        <v>0</v>
      </c>
      <c r="G537" s="13">
        <v>0</v>
      </c>
      <c r="H537" s="13">
        <v>0</v>
      </c>
      <c r="I537" s="14">
        <v>0</v>
      </c>
      <c r="J537" s="14">
        <v>0</v>
      </c>
      <c r="K537" s="14">
        <v>0</v>
      </c>
      <c r="L537" s="14">
        <v>0</v>
      </c>
      <c r="M537" s="64">
        <f t="shared" si="8"/>
        <v>0</v>
      </c>
      <c r="N537" s="15"/>
    </row>
    <row r="538" spans="1:14">
      <c r="A538" s="8">
        <v>43547</v>
      </c>
      <c r="B538" s="12">
        <v>1</v>
      </c>
      <c r="C538" s="13">
        <v>30724.875</v>
      </c>
      <c r="D538" s="13">
        <v>0</v>
      </c>
      <c r="E538" s="13">
        <v>0</v>
      </c>
      <c r="F538" s="13">
        <v>0</v>
      </c>
      <c r="G538" s="13">
        <v>0</v>
      </c>
      <c r="H538" s="13">
        <v>0</v>
      </c>
      <c r="I538" s="14">
        <v>0</v>
      </c>
      <c r="J538" s="14">
        <v>0</v>
      </c>
      <c r="K538" s="14">
        <v>0</v>
      </c>
      <c r="L538" s="14">
        <v>0</v>
      </c>
      <c r="M538" s="64">
        <f t="shared" si="8"/>
        <v>0</v>
      </c>
      <c r="N538" s="15"/>
    </row>
    <row r="539" spans="1:14">
      <c r="A539" s="8">
        <v>43547</v>
      </c>
      <c r="B539" s="12">
        <v>2</v>
      </c>
      <c r="C539" s="13">
        <v>29365.576171875</v>
      </c>
      <c r="D539" s="13">
        <v>0</v>
      </c>
      <c r="E539" s="13">
        <v>0</v>
      </c>
      <c r="F539" s="13">
        <v>0</v>
      </c>
      <c r="G539" s="13">
        <v>0</v>
      </c>
      <c r="H539" s="13">
        <v>0</v>
      </c>
      <c r="I539" s="14">
        <v>0</v>
      </c>
      <c r="J539" s="14">
        <v>0</v>
      </c>
      <c r="K539" s="14">
        <v>0</v>
      </c>
      <c r="L539" s="14">
        <v>0</v>
      </c>
      <c r="M539" s="64">
        <f t="shared" si="8"/>
        <v>0</v>
      </c>
      <c r="N539" s="15"/>
    </row>
    <row r="540" spans="1:14">
      <c r="A540" s="8">
        <v>43547</v>
      </c>
      <c r="B540" s="12">
        <v>3</v>
      </c>
      <c r="C540" s="13">
        <v>28464.01171875</v>
      </c>
      <c r="D540" s="13">
        <v>0</v>
      </c>
      <c r="E540" s="13">
        <v>0</v>
      </c>
      <c r="F540" s="13">
        <v>0</v>
      </c>
      <c r="G540" s="13">
        <v>0</v>
      </c>
      <c r="H540" s="13">
        <v>0</v>
      </c>
      <c r="I540" s="14">
        <v>0</v>
      </c>
      <c r="J540" s="14">
        <v>0</v>
      </c>
      <c r="K540" s="14">
        <v>0</v>
      </c>
      <c r="L540" s="14">
        <v>0</v>
      </c>
      <c r="M540" s="64">
        <f t="shared" si="8"/>
        <v>0</v>
      </c>
      <c r="N540" s="15"/>
    </row>
    <row r="541" spans="1:14">
      <c r="A541" s="8">
        <v>43547</v>
      </c>
      <c r="B541" s="12">
        <v>4</v>
      </c>
      <c r="C541" s="13">
        <v>28144.240234375</v>
      </c>
      <c r="D541" s="13">
        <v>0</v>
      </c>
      <c r="E541" s="13">
        <v>0</v>
      </c>
      <c r="F541" s="13">
        <v>0</v>
      </c>
      <c r="G541" s="13">
        <v>0</v>
      </c>
      <c r="H541" s="13">
        <v>0</v>
      </c>
      <c r="I541" s="14">
        <v>0</v>
      </c>
      <c r="J541" s="14">
        <v>0</v>
      </c>
      <c r="K541" s="14">
        <v>0</v>
      </c>
      <c r="L541" s="14">
        <v>0</v>
      </c>
      <c r="M541" s="64">
        <f t="shared" si="8"/>
        <v>0</v>
      </c>
      <c r="N541" s="15"/>
    </row>
    <row r="542" spans="1:14">
      <c r="A542" s="8">
        <v>43547</v>
      </c>
      <c r="B542" s="12">
        <v>5</v>
      </c>
      <c r="C542" s="13">
        <v>28173.943359375</v>
      </c>
      <c r="D542" s="13">
        <v>0</v>
      </c>
      <c r="E542" s="13">
        <v>0</v>
      </c>
      <c r="F542" s="13">
        <v>0</v>
      </c>
      <c r="G542" s="13">
        <v>0</v>
      </c>
      <c r="H542" s="13">
        <v>0</v>
      </c>
      <c r="I542" s="14">
        <v>0</v>
      </c>
      <c r="J542" s="14">
        <v>0</v>
      </c>
      <c r="K542" s="14">
        <v>0</v>
      </c>
      <c r="L542" s="14">
        <v>0</v>
      </c>
      <c r="M542" s="64">
        <f t="shared" si="8"/>
        <v>0</v>
      </c>
      <c r="N542" s="15"/>
    </row>
    <row r="543" spans="1:14">
      <c r="A543" s="8">
        <v>43547</v>
      </c>
      <c r="B543" s="12">
        <v>6</v>
      </c>
      <c r="C543" s="13">
        <v>28686.498046875</v>
      </c>
      <c r="D543" s="13">
        <v>0</v>
      </c>
      <c r="E543" s="13">
        <v>0</v>
      </c>
      <c r="F543" s="13">
        <v>0</v>
      </c>
      <c r="G543" s="13">
        <v>0</v>
      </c>
      <c r="H543" s="13">
        <v>0</v>
      </c>
      <c r="I543" s="14">
        <v>0</v>
      </c>
      <c r="J543" s="14">
        <v>0</v>
      </c>
      <c r="K543" s="14">
        <v>0</v>
      </c>
      <c r="L543" s="14">
        <v>0</v>
      </c>
      <c r="M543" s="64">
        <f t="shared" si="8"/>
        <v>0</v>
      </c>
      <c r="N543" s="15"/>
    </row>
    <row r="544" spans="1:14">
      <c r="A544" s="8">
        <v>43547</v>
      </c>
      <c r="B544" s="12">
        <v>7</v>
      </c>
      <c r="C544" s="13">
        <v>29842.474609375</v>
      </c>
      <c r="D544" s="13">
        <v>0</v>
      </c>
      <c r="E544" s="13">
        <v>0</v>
      </c>
      <c r="F544" s="13">
        <v>0</v>
      </c>
      <c r="G544" s="13">
        <v>0</v>
      </c>
      <c r="H544" s="13">
        <v>0</v>
      </c>
      <c r="I544" s="14">
        <v>0</v>
      </c>
      <c r="J544" s="14">
        <v>0</v>
      </c>
      <c r="K544" s="14">
        <v>0</v>
      </c>
      <c r="L544" s="14">
        <v>0</v>
      </c>
      <c r="M544" s="64">
        <f t="shared" si="8"/>
        <v>0</v>
      </c>
      <c r="N544" s="15"/>
    </row>
    <row r="545" spans="1:14">
      <c r="A545" s="8">
        <v>43547</v>
      </c>
      <c r="B545" s="12">
        <v>8</v>
      </c>
      <c r="C545" s="13">
        <v>31110.708984375</v>
      </c>
      <c r="D545" s="13">
        <v>0.5</v>
      </c>
      <c r="E545" s="13">
        <v>0.3</v>
      </c>
      <c r="F545" s="13">
        <v>0.43643629660900002</v>
      </c>
      <c r="G545" s="13">
        <v>0.43643629660900002</v>
      </c>
      <c r="H545" s="13">
        <v>0</v>
      </c>
      <c r="I545" s="14">
        <v>3.7971148978892698E-5</v>
      </c>
      <c r="J545" s="14">
        <v>3.79711489788928E-5</v>
      </c>
      <c r="K545" s="14">
        <v>8.1503164043807396E-5</v>
      </c>
      <c r="L545" s="14">
        <v>8.1503164043807301E-5</v>
      </c>
      <c r="M545" s="64">
        <f t="shared" si="8"/>
        <v>0</v>
      </c>
      <c r="N545" s="15"/>
    </row>
    <row r="546" spans="1:14">
      <c r="A546" s="8">
        <v>43547</v>
      </c>
      <c r="B546" s="12">
        <v>9</v>
      </c>
      <c r="C546" s="13">
        <v>32256.43359375</v>
      </c>
      <c r="D546" s="13">
        <v>147</v>
      </c>
      <c r="E546" s="13">
        <v>142.5</v>
      </c>
      <c r="F546" s="13">
        <v>251.07392451483801</v>
      </c>
      <c r="G546" s="13">
        <v>254.26906890536699</v>
      </c>
      <c r="H546" s="13">
        <v>3.1951443905299999</v>
      </c>
      <c r="I546" s="14">
        <v>6.4079491579999995E-2</v>
      </c>
      <c r="J546" s="14">
        <v>6.2170803173999999E-2</v>
      </c>
      <c r="K546" s="14">
        <v>6.6767663623000004E-2</v>
      </c>
      <c r="L546" s="14">
        <v>6.4858975217000001E-2</v>
      </c>
      <c r="M546" s="64">
        <f t="shared" si="8"/>
        <v>1</v>
      </c>
      <c r="N546" s="15"/>
    </row>
    <row r="547" spans="1:14">
      <c r="A547" s="8">
        <v>43547</v>
      </c>
      <c r="B547" s="12">
        <v>10</v>
      </c>
      <c r="C547" s="13">
        <v>33595.4765625</v>
      </c>
      <c r="D547" s="13">
        <v>748.6</v>
      </c>
      <c r="E547" s="13">
        <v>741.7</v>
      </c>
      <c r="F547" s="13">
        <v>967.52147256493595</v>
      </c>
      <c r="G547" s="13">
        <v>1056.13654841171</v>
      </c>
      <c r="H547" s="13">
        <v>88.615075846777998</v>
      </c>
      <c r="I547" s="14">
        <v>0.183713589254</v>
      </c>
      <c r="J547" s="14">
        <v>0.130777462703</v>
      </c>
      <c r="K547" s="14">
        <v>0.18783545305300001</v>
      </c>
      <c r="L547" s="14">
        <v>0.13489932650200001</v>
      </c>
      <c r="M547" s="64">
        <f t="shared" si="8"/>
        <v>1</v>
      </c>
      <c r="N547" s="15"/>
    </row>
    <row r="548" spans="1:14">
      <c r="A548" s="8">
        <v>43547</v>
      </c>
      <c r="B548" s="12">
        <v>11</v>
      </c>
      <c r="C548" s="13">
        <v>34603.41015625</v>
      </c>
      <c r="D548" s="13">
        <v>1185.7</v>
      </c>
      <c r="E548" s="13">
        <v>1174.5999999999999</v>
      </c>
      <c r="F548" s="13">
        <v>1190.12912944661</v>
      </c>
      <c r="G548" s="13">
        <v>1300.3921172785799</v>
      </c>
      <c r="H548" s="13">
        <v>110.262987831963</v>
      </c>
      <c r="I548" s="14">
        <v>6.8513809603999998E-2</v>
      </c>
      <c r="J548" s="14">
        <v>2.645835989E-3</v>
      </c>
      <c r="K548" s="14">
        <v>7.5144633976999997E-2</v>
      </c>
      <c r="L548" s="14">
        <v>9.2766603620000002E-3</v>
      </c>
      <c r="M548" s="64">
        <f t="shared" si="8"/>
        <v>1</v>
      </c>
      <c r="N548" s="15"/>
    </row>
    <row r="549" spans="1:14">
      <c r="A549" s="8">
        <v>43547</v>
      </c>
      <c r="B549" s="12">
        <v>12</v>
      </c>
      <c r="C549" s="13">
        <v>35199.97265625</v>
      </c>
      <c r="D549" s="13">
        <v>1251.5</v>
      </c>
      <c r="E549" s="13">
        <v>1242.7</v>
      </c>
      <c r="F549" s="13">
        <v>1170.2565989044001</v>
      </c>
      <c r="G549" s="13">
        <v>1275.4952211120401</v>
      </c>
      <c r="H549" s="13">
        <v>105.238622207642</v>
      </c>
      <c r="I549" s="14">
        <v>1.4334062789999999E-2</v>
      </c>
      <c r="J549" s="14">
        <v>4.8532497666999998E-2</v>
      </c>
      <c r="K549" s="14">
        <v>1.9590932562999999E-2</v>
      </c>
      <c r="L549" s="14">
        <v>4.3275627894000003E-2</v>
      </c>
      <c r="M549" s="64">
        <f t="shared" si="8"/>
        <v>1</v>
      </c>
      <c r="N549" s="15"/>
    </row>
    <row r="550" spans="1:14">
      <c r="A550" s="8">
        <v>43547</v>
      </c>
      <c r="B550" s="12">
        <v>13</v>
      </c>
      <c r="C550" s="13">
        <v>35394.9921875</v>
      </c>
      <c r="D550" s="13">
        <v>1267.9000000000001</v>
      </c>
      <c r="E550" s="13">
        <v>1259.2</v>
      </c>
      <c r="F550" s="13">
        <v>1166.80177417914</v>
      </c>
      <c r="G550" s="13">
        <v>1275.1310974137</v>
      </c>
      <c r="H550" s="13">
        <v>108.329323234558</v>
      </c>
      <c r="I550" s="14">
        <v>4.3196519789999999E-3</v>
      </c>
      <c r="J550" s="14">
        <v>6.0393205387999999E-2</v>
      </c>
      <c r="K550" s="14">
        <v>9.5167845949999993E-3</v>
      </c>
      <c r="L550" s="14">
        <v>5.5196072771999997E-2</v>
      </c>
      <c r="M550" s="64">
        <f t="shared" si="8"/>
        <v>1</v>
      </c>
      <c r="N550" s="15"/>
    </row>
    <row r="551" spans="1:14">
      <c r="A551" s="8">
        <v>43547</v>
      </c>
      <c r="B551" s="12">
        <v>14</v>
      </c>
      <c r="C551" s="13">
        <v>35318.49609375</v>
      </c>
      <c r="D551" s="13">
        <v>1294.5999999999999</v>
      </c>
      <c r="E551" s="13">
        <v>1286</v>
      </c>
      <c r="F551" s="13">
        <v>1144.5078902763801</v>
      </c>
      <c r="G551" s="13">
        <v>1259.2478796588</v>
      </c>
      <c r="H551" s="13">
        <v>114.739989382426</v>
      </c>
      <c r="I551" s="14">
        <v>2.1118351458E-2</v>
      </c>
      <c r="J551" s="14">
        <v>8.9660758495999998E-2</v>
      </c>
      <c r="K551" s="14">
        <v>1.5980955998E-2</v>
      </c>
      <c r="L551" s="14">
        <v>8.4523363035999999E-2</v>
      </c>
      <c r="M551" s="64">
        <f t="shared" si="8"/>
        <v>1</v>
      </c>
      <c r="N551" s="15"/>
    </row>
    <row r="552" spans="1:14">
      <c r="A552" s="8">
        <v>43547</v>
      </c>
      <c r="B552" s="12">
        <v>15</v>
      </c>
      <c r="C552" s="13">
        <v>35131.40234375</v>
      </c>
      <c r="D552" s="13">
        <v>1301.7</v>
      </c>
      <c r="E552" s="13">
        <v>1293</v>
      </c>
      <c r="F552" s="13">
        <v>1149.51098446833</v>
      </c>
      <c r="G552" s="13">
        <v>1258.1052623482501</v>
      </c>
      <c r="H552" s="13">
        <v>108.59427787992701</v>
      </c>
      <c r="I552" s="14">
        <v>2.6042256661000001E-2</v>
      </c>
      <c r="J552" s="14">
        <v>9.0913390400999994E-2</v>
      </c>
      <c r="K552" s="14">
        <v>2.0845124045E-2</v>
      </c>
      <c r="L552" s="14">
        <v>8.5716257783999994E-2</v>
      </c>
      <c r="M552" s="64">
        <f t="shared" si="8"/>
        <v>1</v>
      </c>
      <c r="N552" s="15"/>
    </row>
    <row r="553" spans="1:14">
      <c r="A553" s="8">
        <v>43547</v>
      </c>
      <c r="B553" s="12">
        <v>16</v>
      </c>
      <c r="C553" s="13">
        <v>35141.296875</v>
      </c>
      <c r="D553" s="13">
        <v>1293.3</v>
      </c>
      <c r="E553" s="13">
        <v>1284.5999999999999</v>
      </c>
      <c r="F553" s="13">
        <v>1059.7148238853599</v>
      </c>
      <c r="G553" s="13">
        <v>1168.0274239533501</v>
      </c>
      <c r="H553" s="13">
        <v>108.312600067986</v>
      </c>
      <c r="I553" s="14">
        <v>7.4834274817999993E-2</v>
      </c>
      <c r="J553" s="14">
        <v>0.13953714224200001</v>
      </c>
      <c r="K553" s="14">
        <v>6.9637142201999999E-2</v>
      </c>
      <c r="L553" s="14">
        <v>0.13434000962600001</v>
      </c>
      <c r="M553" s="64">
        <f t="shared" si="8"/>
        <v>1</v>
      </c>
      <c r="N553" s="15"/>
    </row>
    <row r="554" spans="1:14">
      <c r="A554" s="8">
        <v>43547</v>
      </c>
      <c r="B554" s="12">
        <v>17</v>
      </c>
      <c r="C554" s="13">
        <v>35242.671875</v>
      </c>
      <c r="D554" s="13">
        <v>1303.4000000000001</v>
      </c>
      <c r="E554" s="13">
        <v>1294.8</v>
      </c>
      <c r="F554" s="13">
        <v>1102.99624225815</v>
      </c>
      <c r="G554" s="13">
        <v>1220.3780425918101</v>
      </c>
      <c r="H554" s="13">
        <v>117.381800333659</v>
      </c>
      <c r="I554" s="14">
        <v>4.9594956635E-2</v>
      </c>
      <c r="J554" s="14">
        <v>0.119715506416</v>
      </c>
      <c r="K554" s="14">
        <v>4.4457561175E-2</v>
      </c>
      <c r="L554" s="14">
        <v>0.114578110956</v>
      </c>
      <c r="M554" s="64">
        <f t="shared" si="8"/>
        <v>1</v>
      </c>
      <c r="N554" s="15"/>
    </row>
    <row r="555" spans="1:14">
      <c r="A555" s="8">
        <v>43547</v>
      </c>
      <c r="B555" s="12">
        <v>18</v>
      </c>
      <c r="C555" s="13">
        <v>35179.41015625</v>
      </c>
      <c r="D555" s="13">
        <v>1193.2</v>
      </c>
      <c r="E555" s="13">
        <v>1182</v>
      </c>
      <c r="F555" s="13">
        <v>899.33307347039397</v>
      </c>
      <c r="G555" s="13">
        <v>975.75445024550004</v>
      </c>
      <c r="H555" s="13">
        <v>76.421376775105003</v>
      </c>
      <c r="I555" s="14">
        <v>0.129895788383</v>
      </c>
      <c r="J555" s="14">
        <v>0.175547745836</v>
      </c>
      <c r="K555" s="14">
        <v>0.123205226854</v>
      </c>
      <c r="L555" s="14">
        <v>0.168857184306</v>
      </c>
      <c r="M555" s="64">
        <f t="shared" si="8"/>
        <v>1</v>
      </c>
      <c r="N555" s="15"/>
    </row>
    <row r="556" spans="1:14">
      <c r="A556" s="8">
        <v>43547</v>
      </c>
      <c r="B556" s="12">
        <v>19</v>
      </c>
      <c r="C556" s="13">
        <v>35165.828125</v>
      </c>
      <c r="D556" s="13">
        <v>849.4</v>
      </c>
      <c r="E556" s="13">
        <v>840.7</v>
      </c>
      <c r="F556" s="13">
        <v>582.27855883713801</v>
      </c>
      <c r="G556" s="13">
        <v>610.34702491981704</v>
      </c>
      <c r="H556" s="13">
        <v>28.068466082678</v>
      </c>
      <c r="I556" s="14">
        <v>0.142803449868</v>
      </c>
      <c r="J556" s="14">
        <v>0.159570753382</v>
      </c>
      <c r="K556" s="14">
        <v>0.13760631725200001</v>
      </c>
      <c r="L556" s="14">
        <v>0.154373620766</v>
      </c>
      <c r="M556" s="64">
        <f t="shared" si="8"/>
        <v>1</v>
      </c>
      <c r="N556" s="15"/>
    </row>
    <row r="557" spans="1:14">
      <c r="A557" s="8">
        <v>43547</v>
      </c>
      <c r="B557" s="12">
        <v>20</v>
      </c>
      <c r="C557" s="13">
        <v>35377.70703125</v>
      </c>
      <c r="D557" s="13">
        <v>132.69999999999999</v>
      </c>
      <c r="E557" s="13">
        <v>124.5</v>
      </c>
      <c r="F557" s="13">
        <v>80.028393670469001</v>
      </c>
      <c r="G557" s="13">
        <v>80.028393670469001</v>
      </c>
      <c r="H557" s="13">
        <v>0</v>
      </c>
      <c r="I557" s="14">
        <v>3.1464519910000002E-2</v>
      </c>
      <c r="J557" s="14">
        <v>3.1464519910000002E-2</v>
      </c>
      <c r="K557" s="14">
        <v>2.6566073076000001E-2</v>
      </c>
      <c r="L557" s="14">
        <v>2.6566073076000001E-2</v>
      </c>
      <c r="M557" s="64">
        <f t="shared" si="8"/>
        <v>1</v>
      </c>
      <c r="N557" s="15"/>
    </row>
    <row r="558" spans="1:14">
      <c r="A558" s="8">
        <v>43547</v>
      </c>
      <c r="B558" s="12">
        <v>21</v>
      </c>
      <c r="C558" s="13">
        <v>35906.98828125</v>
      </c>
      <c r="D558" s="13">
        <v>0.6</v>
      </c>
      <c r="E558" s="13">
        <v>0.5</v>
      </c>
      <c r="F558" s="13">
        <v>5.2363088829999998E-3</v>
      </c>
      <c r="G558" s="13">
        <v>5.2363088829999998E-3</v>
      </c>
      <c r="H558" s="13">
        <v>0</v>
      </c>
      <c r="I558" s="14">
        <v>3.55294917E-4</v>
      </c>
      <c r="J558" s="14">
        <v>3.55294917E-4</v>
      </c>
      <c r="K558" s="14">
        <v>2.9555776E-4</v>
      </c>
      <c r="L558" s="14">
        <v>2.9555776E-4</v>
      </c>
      <c r="M558" s="64">
        <f t="shared" si="8"/>
        <v>0</v>
      </c>
      <c r="N558" s="15"/>
    </row>
    <row r="559" spans="1:14">
      <c r="A559" s="8">
        <v>43547</v>
      </c>
      <c r="B559" s="12">
        <v>22</v>
      </c>
      <c r="C559" s="13">
        <v>35257.46484375</v>
      </c>
      <c r="D559" s="13">
        <v>0</v>
      </c>
      <c r="E559" s="13">
        <v>0</v>
      </c>
      <c r="F559" s="13">
        <v>0</v>
      </c>
      <c r="G559" s="13">
        <v>0</v>
      </c>
      <c r="H559" s="13">
        <v>0</v>
      </c>
      <c r="I559" s="14">
        <v>0</v>
      </c>
      <c r="J559" s="14">
        <v>0</v>
      </c>
      <c r="K559" s="14">
        <v>0</v>
      </c>
      <c r="L559" s="14">
        <v>0</v>
      </c>
      <c r="M559" s="64">
        <f t="shared" si="8"/>
        <v>0</v>
      </c>
      <c r="N559" s="15"/>
    </row>
    <row r="560" spans="1:14">
      <c r="A560" s="8">
        <v>43547</v>
      </c>
      <c r="B560" s="12">
        <v>23</v>
      </c>
      <c r="C560" s="13">
        <v>33863.6796875</v>
      </c>
      <c r="D560" s="13">
        <v>0</v>
      </c>
      <c r="E560" s="13">
        <v>0</v>
      </c>
      <c r="F560" s="13">
        <v>0</v>
      </c>
      <c r="G560" s="13">
        <v>0</v>
      </c>
      <c r="H560" s="13">
        <v>0</v>
      </c>
      <c r="I560" s="14">
        <v>0</v>
      </c>
      <c r="J560" s="14">
        <v>0</v>
      </c>
      <c r="K560" s="14">
        <v>0</v>
      </c>
      <c r="L560" s="14">
        <v>0</v>
      </c>
      <c r="M560" s="64">
        <f t="shared" si="8"/>
        <v>0</v>
      </c>
      <c r="N560" s="15"/>
    </row>
    <row r="561" spans="1:14">
      <c r="A561" s="8">
        <v>43547</v>
      </c>
      <c r="B561" s="12">
        <v>24</v>
      </c>
      <c r="C561" s="13">
        <v>32082.208984375</v>
      </c>
      <c r="D561" s="13">
        <v>0</v>
      </c>
      <c r="E561" s="13">
        <v>0</v>
      </c>
      <c r="F561" s="13">
        <v>0</v>
      </c>
      <c r="G561" s="13">
        <v>0</v>
      </c>
      <c r="H561" s="13">
        <v>0</v>
      </c>
      <c r="I561" s="14">
        <v>0</v>
      </c>
      <c r="J561" s="14">
        <v>0</v>
      </c>
      <c r="K561" s="14">
        <v>0</v>
      </c>
      <c r="L561" s="14">
        <v>0</v>
      </c>
      <c r="M561" s="64">
        <f t="shared" si="8"/>
        <v>0</v>
      </c>
      <c r="N561" s="15"/>
    </row>
    <row r="562" spans="1:14">
      <c r="A562" s="8">
        <v>43548</v>
      </c>
      <c r="B562" s="12">
        <v>1</v>
      </c>
      <c r="C562" s="13">
        <v>30332.302734375</v>
      </c>
      <c r="D562" s="13">
        <v>0</v>
      </c>
      <c r="E562" s="13">
        <v>0</v>
      </c>
      <c r="F562" s="13">
        <v>0</v>
      </c>
      <c r="G562" s="13">
        <v>0</v>
      </c>
      <c r="H562" s="13">
        <v>0</v>
      </c>
      <c r="I562" s="14">
        <v>0</v>
      </c>
      <c r="J562" s="14">
        <v>0</v>
      </c>
      <c r="K562" s="14">
        <v>0</v>
      </c>
      <c r="L562" s="14">
        <v>0</v>
      </c>
      <c r="M562" s="64">
        <f t="shared" si="8"/>
        <v>0</v>
      </c>
      <c r="N562" s="15"/>
    </row>
    <row r="563" spans="1:14">
      <c r="A563" s="8">
        <v>43548</v>
      </c>
      <c r="B563" s="12">
        <v>2</v>
      </c>
      <c r="C563" s="13">
        <v>29182.99609375</v>
      </c>
      <c r="D563" s="13">
        <v>0</v>
      </c>
      <c r="E563" s="13">
        <v>0</v>
      </c>
      <c r="F563" s="13">
        <v>0</v>
      </c>
      <c r="G563" s="13">
        <v>0</v>
      </c>
      <c r="H563" s="13">
        <v>0</v>
      </c>
      <c r="I563" s="14">
        <v>0</v>
      </c>
      <c r="J563" s="14">
        <v>0</v>
      </c>
      <c r="K563" s="14">
        <v>0</v>
      </c>
      <c r="L563" s="14">
        <v>0</v>
      </c>
      <c r="M563" s="64">
        <f t="shared" si="8"/>
        <v>0</v>
      </c>
      <c r="N563" s="15"/>
    </row>
    <row r="564" spans="1:14">
      <c r="A564" s="8">
        <v>43548</v>
      </c>
      <c r="B564" s="12">
        <v>3</v>
      </c>
      <c r="C564" s="13">
        <v>28439.47265625</v>
      </c>
      <c r="D564" s="13">
        <v>0</v>
      </c>
      <c r="E564" s="13">
        <v>0</v>
      </c>
      <c r="F564" s="13">
        <v>0</v>
      </c>
      <c r="G564" s="13">
        <v>0</v>
      </c>
      <c r="H564" s="13">
        <v>0</v>
      </c>
      <c r="I564" s="14">
        <v>0</v>
      </c>
      <c r="J564" s="14">
        <v>0</v>
      </c>
      <c r="K564" s="14">
        <v>0</v>
      </c>
      <c r="L564" s="14">
        <v>0</v>
      </c>
      <c r="M564" s="64">
        <f t="shared" si="8"/>
        <v>0</v>
      </c>
      <c r="N564" s="15"/>
    </row>
    <row r="565" spans="1:14">
      <c r="A565" s="8">
        <v>43548</v>
      </c>
      <c r="B565" s="12">
        <v>4</v>
      </c>
      <c r="C565" s="13">
        <v>27959.44140625</v>
      </c>
      <c r="D565" s="13">
        <v>0</v>
      </c>
      <c r="E565" s="13">
        <v>0</v>
      </c>
      <c r="F565" s="13">
        <v>0</v>
      </c>
      <c r="G565" s="13">
        <v>0</v>
      </c>
      <c r="H565" s="13">
        <v>0</v>
      </c>
      <c r="I565" s="14">
        <v>0</v>
      </c>
      <c r="J565" s="14">
        <v>0</v>
      </c>
      <c r="K565" s="14">
        <v>0</v>
      </c>
      <c r="L565" s="14">
        <v>0</v>
      </c>
      <c r="M565" s="64">
        <f t="shared" si="8"/>
        <v>0</v>
      </c>
      <c r="N565" s="15"/>
    </row>
    <row r="566" spans="1:14">
      <c r="A566" s="8">
        <v>43548</v>
      </c>
      <c r="B566" s="12">
        <v>5</v>
      </c>
      <c r="C566" s="13">
        <v>27797.828125</v>
      </c>
      <c r="D566" s="13">
        <v>0</v>
      </c>
      <c r="E566" s="13">
        <v>0</v>
      </c>
      <c r="F566" s="13">
        <v>0</v>
      </c>
      <c r="G566" s="13">
        <v>0</v>
      </c>
      <c r="H566" s="13">
        <v>0</v>
      </c>
      <c r="I566" s="14">
        <v>0</v>
      </c>
      <c r="J566" s="14">
        <v>0</v>
      </c>
      <c r="K566" s="14">
        <v>0</v>
      </c>
      <c r="L566" s="14">
        <v>0</v>
      </c>
      <c r="M566" s="64">
        <f t="shared" si="8"/>
        <v>0</v>
      </c>
      <c r="N566" s="15"/>
    </row>
    <row r="567" spans="1:14">
      <c r="A567" s="8">
        <v>43548</v>
      </c>
      <c r="B567" s="12">
        <v>6</v>
      </c>
      <c r="C567" s="13">
        <v>28071.01953125</v>
      </c>
      <c r="D567" s="13">
        <v>0</v>
      </c>
      <c r="E567" s="13">
        <v>0</v>
      </c>
      <c r="F567" s="13">
        <v>0</v>
      </c>
      <c r="G567" s="13">
        <v>0</v>
      </c>
      <c r="H567" s="13">
        <v>0</v>
      </c>
      <c r="I567" s="14">
        <v>0</v>
      </c>
      <c r="J567" s="14">
        <v>0</v>
      </c>
      <c r="K567" s="14">
        <v>0</v>
      </c>
      <c r="L567" s="14">
        <v>0</v>
      </c>
      <c r="M567" s="64">
        <f t="shared" si="8"/>
        <v>0</v>
      </c>
      <c r="N567" s="15"/>
    </row>
    <row r="568" spans="1:14">
      <c r="A568" s="8">
        <v>43548</v>
      </c>
      <c r="B568" s="12">
        <v>7</v>
      </c>
      <c r="C568" s="13">
        <v>28680.46484375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4">
        <v>0</v>
      </c>
      <c r="J568" s="14">
        <v>0</v>
      </c>
      <c r="K568" s="14">
        <v>0</v>
      </c>
      <c r="L568" s="14">
        <v>0</v>
      </c>
      <c r="M568" s="64">
        <f t="shared" si="8"/>
        <v>0</v>
      </c>
      <c r="N568" s="15"/>
    </row>
    <row r="569" spans="1:14">
      <c r="A569" s="8">
        <v>43548</v>
      </c>
      <c r="B569" s="12">
        <v>8</v>
      </c>
      <c r="C569" s="13">
        <v>29570.5</v>
      </c>
      <c r="D569" s="13">
        <v>0.7</v>
      </c>
      <c r="E569" s="13">
        <v>0.5</v>
      </c>
      <c r="F569" s="13">
        <v>0.91273244612100002</v>
      </c>
      <c r="G569" s="13">
        <v>0.91273244612100002</v>
      </c>
      <c r="H569" s="13">
        <v>0</v>
      </c>
      <c r="I569" s="14">
        <v>1.27080314E-4</v>
      </c>
      <c r="J569" s="14">
        <v>1.27080314E-4</v>
      </c>
      <c r="K569" s="14">
        <v>2.46554627E-4</v>
      </c>
      <c r="L569" s="14">
        <v>2.46554627E-4</v>
      </c>
      <c r="M569" s="64">
        <f t="shared" si="8"/>
        <v>0</v>
      </c>
      <c r="N569" s="15"/>
    </row>
    <row r="570" spans="1:14">
      <c r="A570" s="8">
        <v>43548</v>
      </c>
      <c r="B570" s="12">
        <v>9</v>
      </c>
      <c r="C570" s="13">
        <v>30865.822265625</v>
      </c>
      <c r="D570" s="13">
        <v>166.7</v>
      </c>
      <c r="E570" s="13">
        <v>161</v>
      </c>
      <c r="F570" s="13">
        <v>245.87760858119799</v>
      </c>
      <c r="G570" s="13">
        <v>267.93788575286197</v>
      </c>
      <c r="H570" s="13">
        <v>22.060277171664001</v>
      </c>
      <c r="I570" s="14">
        <v>6.0476634260000002E-2</v>
      </c>
      <c r="J570" s="14">
        <v>4.7298451960000001E-2</v>
      </c>
      <c r="K570" s="14">
        <v>6.3881652181999996E-2</v>
      </c>
      <c r="L570" s="14">
        <v>5.0703469881000003E-2</v>
      </c>
      <c r="M570" s="64">
        <f t="shared" si="8"/>
        <v>1</v>
      </c>
      <c r="N570" s="15"/>
    </row>
    <row r="571" spans="1:14">
      <c r="A571" s="8">
        <v>43548</v>
      </c>
      <c r="B571" s="12">
        <v>10</v>
      </c>
      <c r="C571" s="13">
        <v>32586.3828125</v>
      </c>
      <c r="D571" s="13">
        <v>775.6</v>
      </c>
      <c r="E571" s="13">
        <v>767.4</v>
      </c>
      <c r="F571" s="13">
        <v>839.255891085553</v>
      </c>
      <c r="G571" s="13">
        <v>980.64860335363301</v>
      </c>
      <c r="H571" s="13">
        <v>141.392712268081</v>
      </c>
      <c r="I571" s="14">
        <v>0.12249020510899999</v>
      </c>
      <c r="J571" s="14">
        <v>3.8026219286000001E-2</v>
      </c>
      <c r="K571" s="14">
        <v>0.127388651943</v>
      </c>
      <c r="L571" s="14">
        <v>4.2924666120000003E-2</v>
      </c>
      <c r="M571" s="64">
        <f t="shared" si="8"/>
        <v>1</v>
      </c>
      <c r="N571" s="15"/>
    </row>
    <row r="572" spans="1:14">
      <c r="A572" s="8">
        <v>43548</v>
      </c>
      <c r="B572" s="12">
        <v>11</v>
      </c>
      <c r="C572" s="13">
        <v>33926</v>
      </c>
      <c r="D572" s="13">
        <v>1235.8</v>
      </c>
      <c r="E572" s="13">
        <v>1227</v>
      </c>
      <c r="F572" s="13">
        <v>1115.39078193757</v>
      </c>
      <c r="G572" s="13">
        <v>1259.1430541981599</v>
      </c>
      <c r="H572" s="13">
        <v>143.752272260593</v>
      </c>
      <c r="I572" s="14">
        <v>1.3944476819999999E-2</v>
      </c>
      <c r="J572" s="14">
        <v>7.1929043048000005E-2</v>
      </c>
      <c r="K572" s="14">
        <v>1.9201346593000001E-2</v>
      </c>
      <c r="L572" s="14">
        <v>6.6672173274999996E-2</v>
      </c>
      <c r="M572" s="64">
        <f t="shared" si="8"/>
        <v>1</v>
      </c>
      <c r="N572" s="15"/>
    </row>
    <row r="573" spans="1:14">
      <c r="A573" s="8">
        <v>43548</v>
      </c>
      <c r="B573" s="12">
        <v>12</v>
      </c>
      <c r="C573" s="13">
        <v>34929.6875</v>
      </c>
      <c r="D573" s="13">
        <v>1279.3</v>
      </c>
      <c r="E573" s="13">
        <v>1270.4000000000001</v>
      </c>
      <c r="F573" s="13">
        <v>1145.46378638479</v>
      </c>
      <c r="G573" s="13">
        <v>1274.8211534426</v>
      </c>
      <c r="H573" s="13">
        <v>129.35736705779999</v>
      </c>
      <c r="I573" s="14">
        <v>2.675535577E-3</v>
      </c>
      <c r="J573" s="14">
        <v>7.9949948396000003E-2</v>
      </c>
      <c r="K573" s="14">
        <v>2.6410713509999999E-3</v>
      </c>
      <c r="L573" s="14">
        <v>7.4633341465999994E-2</v>
      </c>
      <c r="M573" s="64">
        <f t="shared" si="8"/>
        <v>1</v>
      </c>
      <c r="N573" s="15"/>
    </row>
    <row r="574" spans="1:14">
      <c r="A574" s="8">
        <v>43548</v>
      </c>
      <c r="B574" s="12">
        <v>13</v>
      </c>
      <c r="C574" s="13">
        <v>35756.17578125</v>
      </c>
      <c r="D574" s="13">
        <v>1301.7</v>
      </c>
      <c r="E574" s="13">
        <v>1293</v>
      </c>
      <c r="F574" s="13">
        <v>1168.43759382248</v>
      </c>
      <c r="G574" s="13">
        <v>1284.29052734163</v>
      </c>
      <c r="H574" s="13">
        <v>115.852933519152</v>
      </c>
      <c r="I574" s="14">
        <v>1.0399923929E-2</v>
      </c>
      <c r="J574" s="14">
        <v>7.9607172148999997E-2</v>
      </c>
      <c r="K574" s="14">
        <v>5.2027913130000001E-3</v>
      </c>
      <c r="L574" s="14">
        <v>7.4410039531999997E-2</v>
      </c>
      <c r="M574" s="64">
        <f t="shared" si="8"/>
        <v>1</v>
      </c>
      <c r="N574" s="15"/>
    </row>
    <row r="575" spans="1:14">
      <c r="A575" s="8">
        <v>43548</v>
      </c>
      <c r="B575" s="12">
        <v>14</v>
      </c>
      <c r="C575" s="13">
        <v>36561.4765625</v>
      </c>
      <c r="D575" s="13">
        <v>1349.1</v>
      </c>
      <c r="E575" s="13">
        <v>1340.5</v>
      </c>
      <c r="F575" s="13">
        <v>1203.9452961444899</v>
      </c>
      <c r="G575" s="13">
        <v>1313.3114192718899</v>
      </c>
      <c r="H575" s="13">
        <v>109.36612312740699</v>
      </c>
      <c r="I575" s="14">
        <v>2.1379080482000001E-2</v>
      </c>
      <c r="J575" s="14">
        <v>8.6711292625000005E-2</v>
      </c>
      <c r="K575" s="14">
        <v>1.6241685022000001E-2</v>
      </c>
      <c r="L575" s="14">
        <v>8.1573897165000006E-2</v>
      </c>
      <c r="M575" s="64">
        <f t="shared" si="8"/>
        <v>1</v>
      </c>
      <c r="N575" s="15"/>
    </row>
    <row r="576" spans="1:14">
      <c r="A576" s="8">
        <v>43548</v>
      </c>
      <c r="B576" s="12">
        <v>15</v>
      </c>
      <c r="C576" s="13">
        <v>37474.73046875</v>
      </c>
      <c r="D576" s="13">
        <v>1345.8</v>
      </c>
      <c r="E576" s="13">
        <v>1337.1</v>
      </c>
      <c r="F576" s="13">
        <v>1208.70443800767</v>
      </c>
      <c r="G576" s="13">
        <v>1320.62118336307</v>
      </c>
      <c r="H576" s="13">
        <v>111.916745355394</v>
      </c>
      <c r="I576" s="14">
        <v>1.5041109101999999E-2</v>
      </c>
      <c r="J576" s="14">
        <v>8.1896990436999995E-2</v>
      </c>
      <c r="K576" s="14">
        <v>9.8439764849999993E-3</v>
      </c>
      <c r="L576" s="14">
        <v>7.6699857819999995E-2</v>
      </c>
      <c r="M576" s="64">
        <f t="shared" si="8"/>
        <v>1</v>
      </c>
      <c r="N576" s="15"/>
    </row>
    <row r="577" spans="1:14">
      <c r="A577" s="8">
        <v>43548</v>
      </c>
      <c r="B577" s="12">
        <v>16</v>
      </c>
      <c r="C577" s="13">
        <v>38451.36328125</v>
      </c>
      <c r="D577" s="13">
        <v>1347.6</v>
      </c>
      <c r="E577" s="13">
        <v>1338.8</v>
      </c>
      <c r="F577" s="13">
        <v>1192.1392438083201</v>
      </c>
      <c r="G577" s="13">
        <v>1298.2398669645499</v>
      </c>
      <c r="H577" s="13">
        <v>106.10062315623</v>
      </c>
      <c r="I577" s="14">
        <v>2.9486339925000001E-2</v>
      </c>
      <c r="J577" s="14">
        <v>9.2867835238999996E-2</v>
      </c>
      <c r="K577" s="14">
        <v>2.4229470151999999E-2</v>
      </c>
      <c r="L577" s="14">
        <v>8.7610965466000001E-2</v>
      </c>
      <c r="M577" s="64">
        <f t="shared" si="8"/>
        <v>1</v>
      </c>
      <c r="N577" s="15"/>
    </row>
    <row r="578" spans="1:14">
      <c r="A578" s="8">
        <v>43548</v>
      </c>
      <c r="B578" s="12">
        <v>17</v>
      </c>
      <c r="C578" s="13">
        <v>39260.69921875</v>
      </c>
      <c r="D578" s="13">
        <v>1344.5</v>
      </c>
      <c r="E578" s="13">
        <v>1335.7</v>
      </c>
      <c r="F578" s="13">
        <v>1186.6195473882899</v>
      </c>
      <c r="G578" s="13">
        <v>1286.7504040082299</v>
      </c>
      <c r="H578" s="13">
        <v>100.130856619941</v>
      </c>
      <c r="I578" s="14">
        <v>3.4497966541999998E-2</v>
      </c>
      <c r="J578" s="14">
        <v>9.4313293076999996E-2</v>
      </c>
      <c r="K578" s="14">
        <v>2.9241096769E-2</v>
      </c>
      <c r="L578" s="14">
        <v>8.9056423304000001E-2</v>
      </c>
      <c r="M578" s="64">
        <f t="shared" si="8"/>
        <v>1</v>
      </c>
      <c r="N578" s="15"/>
    </row>
    <row r="579" spans="1:14">
      <c r="A579" s="8">
        <v>43548</v>
      </c>
      <c r="B579" s="12">
        <v>18</v>
      </c>
      <c r="C579" s="13">
        <v>39957.45703125</v>
      </c>
      <c r="D579" s="13">
        <v>1297.9000000000001</v>
      </c>
      <c r="E579" s="13">
        <v>1289.2</v>
      </c>
      <c r="F579" s="13">
        <v>1179.0659330651199</v>
      </c>
      <c r="G579" s="13">
        <v>1269.38370103488</v>
      </c>
      <c r="H579" s="13">
        <v>90.317767969767004</v>
      </c>
      <c r="I579" s="14">
        <v>1.7034826143999999E-2</v>
      </c>
      <c r="J579" s="14">
        <v>7.0988092552999996E-2</v>
      </c>
      <c r="K579" s="14">
        <v>1.1837693527000001E-2</v>
      </c>
      <c r="L579" s="14">
        <v>6.5790959937000001E-2</v>
      </c>
      <c r="M579" s="64">
        <f t="shared" si="8"/>
        <v>1</v>
      </c>
      <c r="N579" s="15"/>
    </row>
    <row r="580" spans="1:14">
      <c r="A580" s="8">
        <v>43548</v>
      </c>
      <c r="B580" s="12">
        <v>19</v>
      </c>
      <c r="C580" s="13">
        <v>40049.0703125</v>
      </c>
      <c r="D580" s="13">
        <v>923.4</v>
      </c>
      <c r="E580" s="13">
        <v>915.9</v>
      </c>
      <c r="F580" s="13">
        <v>779.630233969556</v>
      </c>
      <c r="G580" s="13">
        <v>779.630233969556</v>
      </c>
      <c r="H580" s="13">
        <v>0</v>
      </c>
      <c r="I580" s="14">
        <v>8.5883970148999997E-2</v>
      </c>
      <c r="J580" s="14">
        <v>8.5883970148999997E-2</v>
      </c>
      <c r="K580" s="14">
        <v>8.1403683411000002E-2</v>
      </c>
      <c r="L580" s="14">
        <v>8.1403683411000002E-2</v>
      </c>
      <c r="M580" s="64">
        <f t="shared" si="8"/>
        <v>1</v>
      </c>
      <c r="N580" s="15"/>
    </row>
    <row r="581" spans="1:14">
      <c r="A581" s="8">
        <v>43548</v>
      </c>
      <c r="B581" s="12">
        <v>20</v>
      </c>
      <c r="C581" s="13">
        <v>39736.70703125</v>
      </c>
      <c r="D581" s="13">
        <v>120.5</v>
      </c>
      <c r="E581" s="13">
        <v>98.2</v>
      </c>
      <c r="F581" s="13">
        <v>132.580515372549</v>
      </c>
      <c r="G581" s="13">
        <v>132.580515372549</v>
      </c>
      <c r="H581" s="13">
        <v>0</v>
      </c>
      <c r="I581" s="14">
        <v>7.2165563749999996E-3</v>
      </c>
      <c r="J581" s="14">
        <v>7.2165563749999996E-3</v>
      </c>
      <c r="K581" s="14">
        <v>2.0537942276999999E-2</v>
      </c>
      <c r="L581" s="14">
        <v>2.0537942276999999E-2</v>
      </c>
      <c r="M581" s="64">
        <f t="shared" si="8"/>
        <v>1</v>
      </c>
      <c r="N581" s="15"/>
    </row>
    <row r="582" spans="1:14">
      <c r="A582" s="8">
        <v>43548</v>
      </c>
      <c r="B582" s="12">
        <v>21</v>
      </c>
      <c r="C582" s="13">
        <v>40743.59765625</v>
      </c>
      <c r="D582" s="13">
        <v>0.7</v>
      </c>
      <c r="E582" s="13">
        <v>0.4</v>
      </c>
      <c r="F582" s="13">
        <v>2.3777776790000001E-3</v>
      </c>
      <c r="G582" s="13">
        <v>2.3777776790000001E-3</v>
      </c>
      <c r="H582" s="13">
        <v>0</v>
      </c>
      <c r="I582" s="14">
        <v>4.1673967800000001E-4</v>
      </c>
      <c r="J582" s="14">
        <v>4.1673967800000001E-4</v>
      </c>
      <c r="K582" s="14">
        <v>2.3752820900000001E-4</v>
      </c>
      <c r="L582" s="14">
        <v>2.3752820900000001E-4</v>
      </c>
      <c r="M582" s="64">
        <f t="shared" si="8"/>
        <v>0</v>
      </c>
      <c r="N582" s="15"/>
    </row>
    <row r="583" spans="1:14">
      <c r="A583" s="8">
        <v>43548</v>
      </c>
      <c r="B583" s="12">
        <v>22</v>
      </c>
      <c r="C583" s="13">
        <v>39679.57421875</v>
      </c>
      <c r="D583" s="13">
        <v>0</v>
      </c>
      <c r="E583" s="13">
        <v>0</v>
      </c>
      <c r="F583" s="13">
        <v>0</v>
      </c>
      <c r="G583" s="13">
        <v>0</v>
      </c>
      <c r="H583" s="13">
        <v>0</v>
      </c>
      <c r="I583" s="14">
        <v>0</v>
      </c>
      <c r="J583" s="14">
        <v>0</v>
      </c>
      <c r="K583" s="14">
        <v>0</v>
      </c>
      <c r="L583" s="14">
        <v>0</v>
      </c>
      <c r="M583" s="64">
        <f t="shared" si="8"/>
        <v>0</v>
      </c>
      <c r="N583" s="15"/>
    </row>
    <row r="584" spans="1:14">
      <c r="A584" s="8">
        <v>43548</v>
      </c>
      <c r="B584" s="12">
        <v>23</v>
      </c>
      <c r="C584" s="13">
        <v>37102.07421875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4">
        <v>0</v>
      </c>
      <c r="J584" s="14">
        <v>0</v>
      </c>
      <c r="K584" s="14">
        <v>0</v>
      </c>
      <c r="L584" s="14">
        <v>0</v>
      </c>
      <c r="M584" s="64">
        <f t="shared" si="8"/>
        <v>0</v>
      </c>
      <c r="N584" s="15"/>
    </row>
    <row r="585" spans="1:14">
      <c r="A585" s="8">
        <v>43548</v>
      </c>
      <c r="B585" s="12">
        <v>24</v>
      </c>
      <c r="C585" s="13">
        <v>33953.31640625</v>
      </c>
      <c r="D585" s="13">
        <v>0</v>
      </c>
      <c r="E585" s="13">
        <v>0</v>
      </c>
      <c r="F585" s="13">
        <v>1.33333334492312E-5</v>
      </c>
      <c r="G585" s="13">
        <v>1.33333334492312E-5</v>
      </c>
      <c r="H585" s="13">
        <v>0</v>
      </c>
      <c r="I585" s="14">
        <v>7.9649542707474301E-9</v>
      </c>
      <c r="J585" s="14">
        <v>7.9649542707474301E-9</v>
      </c>
      <c r="K585" s="14">
        <v>7.9649542707474301E-9</v>
      </c>
      <c r="L585" s="14">
        <v>7.9649542707474301E-9</v>
      </c>
      <c r="M585" s="64">
        <f t="shared" si="8"/>
        <v>0</v>
      </c>
      <c r="N585" s="15"/>
    </row>
    <row r="586" spans="1:14">
      <c r="A586" s="8">
        <v>43549</v>
      </c>
      <c r="B586" s="12">
        <v>1</v>
      </c>
      <c r="C586" s="13">
        <v>31514.125</v>
      </c>
      <c r="D586" s="13">
        <v>0</v>
      </c>
      <c r="E586" s="13">
        <v>0</v>
      </c>
      <c r="F586" s="13">
        <v>0</v>
      </c>
      <c r="G586" s="13">
        <v>0</v>
      </c>
      <c r="H586" s="13">
        <v>0</v>
      </c>
      <c r="I586" s="14">
        <v>0</v>
      </c>
      <c r="J586" s="14">
        <v>0</v>
      </c>
      <c r="K586" s="14">
        <v>0</v>
      </c>
      <c r="L586" s="14">
        <v>0</v>
      </c>
      <c r="M586" s="64">
        <f t="shared" si="8"/>
        <v>0</v>
      </c>
      <c r="N586" s="15"/>
    </row>
    <row r="587" spans="1:14">
      <c r="A587" s="8">
        <v>43549</v>
      </c>
      <c r="B587" s="12">
        <v>2</v>
      </c>
      <c r="C587" s="13">
        <v>30026.302734375</v>
      </c>
      <c r="D587" s="13">
        <v>0</v>
      </c>
      <c r="E587" s="13">
        <v>0</v>
      </c>
      <c r="F587" s="13">
        <v>0</v>
      </c>
      <c r="G587" s="13">
        <v>0</v>
      </c>
      <c r="H587" s="13">
        <v>0</v>
      </c>
      <c r="I587" s="14">
        <v>0</v>
      </c>
      <c r="J587" s="14">
        <v>0</v>
      </c>
      <c r="K587" s="14">
        <v>0</v>
      </c>
      <c r="L587" s="14">
        <v>0</v>
      </c>
      <c r="M587" s="64">
        <f t="shared" si="8"/>
        <v>0</v>
      </c>
      <c r="N587" s="15"/>
    </row>
    <row r="588" spans="1:14">
      <c r="A588" s="8">
        <v>43549</v>
      </c>
      <c r="B588" s="12">
        <v>3</v>
      </c>
      <c r="C588" s="13">
        <v>29076.109375</v>
      </c>
      <c r="D588" s="13">
        <v>0</v>
      </c>
      <c r="E588" s="13">
        <v>0</v>
      </c>
      <c r="F588" s="13">
        <v>0</v>
      </c>
      <c r="G588" s="13">
        <v>0</v>
      </c>
      <c r="H588" s="13">
        <v>0</v>
      </c>
      <c r="I588" s="14">
        <v>0</v>
      </c>
      <c r="J588" s="14">
        <v>0</v>
      </c>
      <c r="K588" s="14">
        <v>0</v>
      </c>
      <c r="L588" s="14">
        <v>0</v>
      </c>
      <c r="M588" s="64">
        <f t="shared" ref="M588:M651" si="9">IF(F588&gt;5,1,0)</f>
        <v>0</v>
      </c>
      <c r="N588" s="15"/>
    </row>
    <row r="589" spans="1:14">
      <c r="A589" s="8">
        <v>43549</v>
      </c>
      <c r="B589" s="12">
        <v>4</v>
      </c>
      <c r="C589" s="13">
        <v>28714.166015625</v>
      </c>
      <c r="D589" s="13">
        <v>0</v>
      </c>
      <c r="E589" s="13">
        <v>0</v>
      </c>
      <c r="F589" s="13">
        <v>0</v>
      </c>
      <c r="G589" s="13">
        <v>0</v>
      </c>
      <c r="H589" s="13">
        <v>0</v>
      </c>
      <c r="I589" s="14">
        <v>0</v>
      </c>
      <c r="J589" s="14">
        <v>0</v>
      </c>
      <c r="K589" s="14">
        <v>0</v>
      </c>
      <c r="L589" s="14">
        <v>0</v>
      </c>
      <c r="M589" s="64">
        <f t="shared" si="9"/>
        <v>0</v>
      </c>
      <c r="N589" s="15"/>
    </row>
    <row r="590" spans="1:14">
      <c r="A590" s="8">
        <v>43549</v>
      </c>
      <c r="B590" s="12">
        <v>5</v>
      </c>
      <c r="C590" s="13">
        <v>29203.732421875</v>
      </c>
      <c r="D590" s="13">
        <v>0</v>
      </c>
      <c r="E590" s="13">
        <v>0</v>
      </c>
      <c r="F590" s="13">
        <v>0</v>
      </c>
      <c r="G590" s="13">
        <v>0</v>
      </c>
      <c r="H590" s="13">
        <v>0</v>
      </c>
      <c r="I590" s="14">
        <v>0</v>
      </c>
      <c r="J590" s="14">
        <v>0</v>
      </c>
      <c r="K590" s="14">
        <v>0</v>
      </c>
      <c r="L590" s="14">
        <v>0</v>
      </c>
      <c r="M590" s="64">
        <f t="shared" si="9"/>
        <v>0</v>
      </c>
      <c r="N590" s="15"/>
    </row>
    <row r="591" spans="1:14">
      <c r="A591" s="8">
        <v>43549</v>
      </c>
      <c r="B591" s="12">
        <v>6</v>
      </c>
      <c r="C591" s="13">
        <v>31077.150390625</v>
      </c>
      <c r="D591" s="13">
        <v>0</v>
      </c>
      <c r="E591" s="13">
        <v>0</v>
      </c>
      <c r="F591" s="13">
        <v>0</v>
      </c>
      <c r="G591" s="13">
        <v>0</v>
      </c>
      <c r="H591" s="13">
        <v>0</v>
      </c>
      <c r="I591" s="14">
        <v>0</v>
      </c>
      <c r="J591" s="14">
        <v>0</v>
      </c>
      <c r="K591" s="14">
        <v>0</v>
      </c>
      <c r="L591" s="14">
        <v>0</v>
      </c>
      <c r="M591" s="64">
        <f t="shared" si="9"/>
        <v>0</v>
      </c>
      <c r="N591" s="15"/>
    </row>
    <row r="592" spans="1:14">
      <c r="A592" s="8">
        <v>43549</v>
      </c>
      <c r="B592" s="12">
        <v>7</v>
      </c>
      <c r="C592" s="13">
        <v>34539.68359375</v>
      </c>
      <c r="D592" s="13">
        <v>0</v>
      </c>
      <c r="E592" s="13">
        <v>0</v>
      </c>
      <c r="F592" s="13">
        <v>0</v>
      </c>
      <c r="G592" s="13">
        <v>0</v>
      </c>
      <c r="H592" s="13">
        <v>0</v>
      </c>
      <c r="I592" s="14">
        <v>0</v>
      </c>
      <c r="J592" s="14">
        <v>0</v>
      </c>
      <c r="K592" s="14">
        <v>0</v>
      </c>
      <c r="L592" s="14">
        <v>0</v>
      </c>
      <c r="M592" s="64">
        <f t="shared" si="9"/>
        <v>0</v>
      </c>
      <c r="N592" s="15"/>
    </row>
    <row r="593" spans="1:14">
      <c r="A593" s="8">
        <v>43549</v>
      </c>
      <c r="B593" s="12">
        <v>8</v>
      </c>
      <c r="C593" s="13">
        <v>36297.75</v>
      </c>
      <c r="D593" s="13">
        <v>1.7</v>
      </c>
      <c r="E593" s="13">
        <v>1.1000000000000001</v>
      </c>
      <c r="F593" s="13">
        <v>1.775682049919</v>
      </c>
      <c r="G593" s="13">
        <v>1.775682049919</v>
      </c>
      <c r="H593" s="13">
        <v>0</v>
      </c>
      <c r="I593" s="14">
        <v>4.5210304611309899E-5</v>
      </c>
      <c r="J593" s="14">
        <v>4.5210304611309899E-5</v>
      </c>
      <c r="K593" s="14">
        <v>4.0363324299999998E-4</v>
      </c>
      <c r="L593" s="14">
        <v>4.0363324299999998E-4</v>
      </c>
      <c r="M593" s="64">
        <f t="shared" si="9"/>
        <v>0</v>
      </c>
      <c r="N593" s="15"/>
    </row>
    <row r="594" spans="1:14">
      <c r="A594" s="8">
        <v>43549</v>
      </c>
      <c r="B594" s="12">
        <v>9</v>
      </c>
      <c r="C594" s="13">
        <v>36319.0546875</v>
      </c>
      <c r="D594" s="13">
        <v>225.7</v>
      </c>
      <c r="E594" s="13">
        <v>221.3</v>
      </c>
      <c r="F594" s="13">
        <v>305.10710855272299</v>
      </c>
      <c r="G594" s="13">
        <v>305.10710855272299</v>
      </c>
      <c r="H594" s="13">
        <v>0</v>
      </c>
      <c r="I594" s="14">
        <v>4.7435548717000002E-2</v>
      </c>
      <c r="J594" s="14">
        <v>4.7435548717000002E-2</v>
      </c>
      <c r="K594" s="14">
        <v>5.0063983602999997E-2</v>
      </c>
      <c r="L594" s="14">
        <v>5.0063983602999997E-2</v>
      </c>
      <c r="M594" s="64">
        <f t="shared" si="9"/>
        <v>1</v>
      </c>
      <c r="N594" s="15"/>
    </row>
    <row r="595" spans="1:14">
      <c r="A595" s="8">
        <v>43549</v>
      </c>
      <c r="B595" s="12">
        <v>10</v>
      </c>
      <c r="C595" s="13">
        <v>36801.04296875</v>
      </c>
      <c r="D595" s="13">
        <v>898.4</v>
      </c>
      <c r="E595" s="13">
        <v>891.8</v>
      </c>
      <c r="F595" s="13">
        <v>960.186441594494</v>
      </c>
      <c r="G595" s="13">
        <v>1050.0572856767999</v>
      </c>
      <c r="H595" s="13">
        <v>89.870844082302</v>
      </c>
      <c r="I595" s="14">
        <v>9.0595750104999997E-2</v>
      </c>
      <c r="J595" s="14">
        <v>3.6909463317999998E-2</v>
      </c>
      <c r="K595" s="14">
        <v>9.4538402435000002E-2</v>
      </c>
      <c r="L595" s="14">
        <v>4.0852115646999997E-2</v>
      </c>
      <c r="M595" s="64">
        <f t="shared" si="9"/>
        <v>1</v>
      </c>
      <c r="N595" s="15"/>
    </row>
    <row r="596" spans="1:14">
      <c r="A596" s="8">
        <v>43549</v>
      </c>
      <c r="B596" s="12">
        <v>11</v>
      </c>
      <c r="C596" s="13">
        <v>37549.99609375</v>
      </c>
      <c r="D596" s="13">
        <v>1283.2</v>
      </c>
      <c r="E596" s="13">
        <v>1274.4000000000001</v>
      </c>
      <c r="F596" s="13">
        <v>1067.65981456955</v>
      </c>
      <c r="G596" s="13">
        <v>1177.9220264603</v>
      </c>
      <c r="H596" s="13">
        <v>110.262211890751</v>
      </c>
      <c r="I596" s="14">
        <v>6.2890067825000007E-2</v>
      </c>
      <c r="J596" s="14">
        <v>0.128757577915</v>
      </c>
      <c r="K596" s="14">
        <v>5.7633198051999998E-2</v>
      </c>
      <c r="L596" s="14">
        <v>0.123500708142</v>
      </c>
      <c r="M596" s="64">
        <f t="shared" si="9"/>
        <v>1</v>
      </c>
      <c r="N596" s="15"/>
    </row>
    <row r="597" spans="1:14">
      <c r="A597" s="8">
        <v>43549</v>
      </c>
      <c r="B597" s="12">
        <v>12</v>
      </c>
      <c r="C597" s="13">
        <v>38290.328125</v>
      </c>
      <c r="D597" s="13">
        <v>1309</v>
      </c>
      <c r="E597" s="13">
        <v>1300.2</v>
      </c>
      <c r="F597" s="13">
        <v>1175.75485055327</v>
      </c>
      <c r="G597" s="13">
        <v>1282.2004513341899</v>
      </c>
      <c r="H597" s="13">
        <v>106.44560078091099</v>
      </c>
      <c r="I597" s="14">
        <v>1.600928833E-2</v>
      </c>
      <c r="J597" s="14">
        <v>7.9596863468000004E-2</v>
      </c>
      <c r="K597" s="14">
        <v>1.0752418557E-2</v>
      </c>
      <c r="L597" s="14">
        <v>7.4339993694999995E-2</v>
      </c>
      <c r="M597" s="64">
        <f t="shared" si="9"/>
        <v>1</v>
      </c>
      <c r="N597" s="15"/>
    </row>
    <row r="598" spans="1:14">
      <c r="A598" s="8">
        <v>43549</v>
      </c>
      <c r="B598" s="12">
        <v>13</v>
      </c>
      <c r="C598" s="13">
        <v>39144.234375</v>
      </c>
      <c r="D598" s="13">
        <v>1319.5</v>
      </c>
      <c r="E598" s="13">
        <v>1310.9</v>
      </c>
      <c r="F598" s="13">
        <v>1214.4288905641799</v>
      </c>
      <c r="G598" s="13">
        <v>1309.86133616236</v>
      </c>
      <c r="H598" s="13">
        <v>95.432445598178006</v>
      </c>
      <c r="I598" s="14">
        <v>5.757863702E-3</v>
      </c>
      <c r="J598" s="14">
        <v>6.2766493091000006E-2</v>
      </c>
      <c r="K598" s="14">
        <v>6.20468242E-4</v>
      </c>
      <c r="L598" s="14">
        <v>5.7629097630999999E-2</v>
      </c>
      <c r="M598" s="64">
        <f t="shared" si="9"/>
        <v>1</v>
      </c>
      <c r="N598" s="15"/>
    </row>
    <row r="599" spans="1:14">
      <c r="A599" s="8">
        <v>43549</v>
      </c>
      <c r="B599" s="12">
        <v>14</v>
      </c>
      <c r="C599" s="13">
        <v>40103.5703125</v>
      </c>
      <c r="D599" s="13">
        <v>1347.7</v>
      </c>
      <c r="E599" s="13">
        <v>1339.1</v>
      </c>
      <c r="F599" s="13">
        <v>1281.0979934469899</v>
      </c>
      <c r="G599" s="13">
        <v>1371.9284170140199</v>
      </c>
      <c r="H599" s="13">
        <v>90.830423567029996</v>
      </c>
      <c r="I599" s="14">
        <v>1.4473367391000001E-2</v>
      </c>
      <c r="J599" s="14">
        <v>3.9786144894000001E-2</v>
      </c>
      <c r="K599" s="14">
        <v>1.9610762851E-2</v>
      </c>
      <c r="L599" s="14">
        <v>3.4648749434000002E-2</v>
      </c>
      <c r="M599" s="64">
        <f t="shared" si="9"/>
        <v>1</v>
      </c>
      <c r="N599" s="15"/>
    </row>
    <row r="600" spans="1:14">
      <c r="A600" s="8">
        <v>43549</v>
      </c>
      <c r="B600" s="12">
        <v>15</v>
      </c>
      <c r="C600" s="13">
        <v>41061.6953125</v>
      </c>
      <c r="D600" s="13">
        <v>1361.8</v>
      </c>
      <c r="E600" s="13">
        <v>1353.1</v>
      </c>
      <c r="F600" s="13">
        <v>1286.92190511015</v>
      </c>
      <c r="G600" s="13">
        <v>1381.54022859732</v>
      </c>
      <c r="H600" s="13">
        <v>94.618323487175005</v>
      </c>
      <c r="I600" s="14">
        <v>1.1792251252000001E-2</v>
      </c>
      <c r="J600" s="14">
        <v>4.4730044736999999E-2</v>
      </c>
      <c r="K600" s="14">
        <v>1.6989383869000001E-2</v>
      </c>
      <c r="L600" s="14">
        <v>3.9532912119999999E-2</v>
      </c>
      <c r="M600" s="64">
        <f t="shared" si="9"/>
        <v>1</v>
      </c>
      <c r="N600" s="15"/>
    </row>
    <row r="601" spans="1:14">
      <c r="A601" s="8">
        <v>43549</v>
      </c>
      <c r="B601" s="12">
        <v>16</v>
      </c>
      <c r="C601" s="13">
        <v>41892.6484375</v>
      </c>
      <c r="D601" s="13">
        <v>1351.2</v>
      </c>
      <c r="E601" s="13">
        <v>1342.4</v>
      </c>
      <c r="F601" s="13">
        <v>1309.4216432926401</v>
      </c>
      <c r="G601" s="13">
        <v>1404.8735889917</v>
      </c>
      <c r="H601" s="13">
        <v>95.451945699055997</v>
      </c>
      <c r="I601" s="14">
        <v>3.2063075860999997E-2</v>
      </c>
      <c r="J601" s="14">
        <v>2.4957202333999999E-2</v>
      </c>
      <c r="K601" s="14">
        <v>3.7319945633999999E-2</v>
      </c>
      <c r="L601" s="14">
        <v>1.9700332561000001E-2</v>
      </c>
      <c r="M601" s="64">
        <f t="shared" si="9"/>
        <v>1</v>
      </c>
      <c r="N601" s="15"/>
    </row>
    <row r="602" spans="1:14">
      <c r="A602" s="8">
        <v>43549</v>
      </c>
      <c r="B602" s="12">
        <v>17</v>
      </c>
      <c r="C602" s="13">
        <v>42738.65234375</v>
      </c>
      <c r="D602" s="13">
        <v>1251.9000000000001</v>
      </c>
      <c r="E602" s="13">
        <v>1243.3</v>
      </c>
      <c r="F602" s="13">
        <v>1284.8274248817199</v>
      </c>
      <c r="G602" s="13">
        <v>1399.24275891357</v>
      </c>
      <c r="H602" s="13">
        <v>114.415334031847</v>
      </c>
      <c r="I602" s="14">
        <v>8.8018374499999996E-2</v>
      </c>
      <c r="J602" s="14">
        <v>1.9669907335999999E-2</v>
      </c>
      <c r="K602" s="14">
        <v>9.3155769959999996E-2</v>
      </c>
      <c r="L602" s="14">
        <v>2.4807302795999998E-2</v>
      </c>
      <c r="M602" s="64">
        <f t="shared" si="9"/>
        <v>1</v>
      </c>
      <c r="N602" s="15"/>
    </row>
    <row r="603" spans="1:14">
      <c r="A603" s="8">
        <v>43549</v>
      </c>
      <c r="B603" s="12">
        <v>18</v>
      </c>
      <c r="C603" s="13">
        <v>42919.9296875</v>
      </c>
      <c r="D603" s="13">
        <v>1187.5</v>
      </c>
      <c r="E603" s="13">
        <v>1179.3</v>
      </c>
      <c r="F603" s="13">
        <v>1214.6494366178199</v>
      </c>
      <c r="G603" s="13">
        <v>1330.6151373077801</v>
      </c>
      <c r="H603" s="13">
        <v>115.965700689952</v>
      </c>
      <c r="I603" s="14">
        <v>8.5492913564000003E-2</v>
      </c>
      <c r="J603" s="14">
        <v>1.6218301444000001E-2</v>
      </c>
      <c r="K603" s="14">
        <v>9.0391360397999998E-2</v>
      </c>
      <c r="L603" s="14">
        <v>2.1116748277999999E-2</v>
      </c>
      <c r="M603" s="64">
        <f t="shared" si="9"/>
        <v>1</v>
      </c>
      <c r="N603" s="15"/>
    </row>
    <row r="604" spans="1:14">
      <c r="A604" s="8">
        <v>43549</v>
      </c>
      <c r="B604" s="12">
        <v>19</v>
      </c>
      <c r="C604" s="13">
        <v>42499.47265625</v>
      </c>
      <c r="D604" s="13">
        <v>788</v>
      </c>
      <c r="E604" s="13">
        <v>780.8</v>
      </c>
      <c r="F604" s="13">
        <v>771.35372241053301</v>
      </c>
      <c r="G604" s="13">
        <v>826.945422485471</v>
      </c>
      <c r="H604" s="13">
        <v>55.591700074937002</v>
      </c>
      <c r="I604" s="14">
        <v>2.3264887984000001E-2</v>
      </c>
      <c r="J604" s="14">
        <v>9.9440128960000002E-3</v>
      </c>
      <c r="K604" s="14">
        <v>2.7565963252E-2</v>
      </c>
      <c r="L604" s="14">
        <v>5.6429376279999999E-3</v>
      </c>
      <c r="M604" s="64">
        <f t="shared" si="9"/>
        <v>1</v>
      </c>
      <c r="N604" s="15"/>
    </row>
    <row r="605" spans="1:14">
      <c r="A605" s="8">
        <v>43549</v>
      </c>
      <c r="B605" s="12">
        <v>20</v>
      </c>
      <c r="C605" s="13">
        <v>41709</v>
      </c>
      <c r="D605" s="13">
        <v>114.3</v>
      </c>
      <c r="E605" s="13">
        <v>108.2</v>
      </c>
      <c r="F605" s="13">
        <v>133.41336357359501</v>
      </c>
      <c r="G605" s="13">
        <v>133.41336357359501</v>
      </c>
      <c r="H605" s="13">
        <v>0</v>
      </c>
      <c r="I605" s="14">
        <v>1.1417779911999999E-2</v>
      </c>
      <c r="J605" s="14">
        <v>1.1417779911999999E-2</v>
      </c>
      <c r="K605" s="14">
        <v>1.5061746459E-2</v>
      </c>
      <c r="L605" s="14">
        <v>1.5061746459E-2</v>
      </c>
      <c r="M605" s="64">
        <f t="shared" si="9"/>
        <v>1</v>
      </c>
      <c r="N605" s="15"/>
    </row>
    <row r="606" spans="1:14">
      <c r="A606" s="8">
        <v>43549</v>
      </c>
      <c r="B606" s="12">
        <v>21</v>
      </c>
      <c r="C606" s="13">
        <v>41997.25</v>
      </c>
      <c r="D606" s="13">
        <v>0.7</v>
      </c>
      <c r="E606" s="13">
        <v>0.6</v>
      </c>
      <c r="F606" s="13">
        <v>5.7777776459999996E-3</v>
      </c>
      <c r="G606" s="13">
        <v>5.7777776459999996E-3</v>
      </c>
      <c r="H606" s="13">
        <v>0</v>
      </c>
      <c r="I606" s="14">
        <v>4.14708615E-4</v>
      </c>
      <c r="J606" s="14">
        <v>4.14708615E-4</v>
      </c>
      <c r="K606" s="14">
        <v>3.54971458E-4</v>
      </c>
      <c r="L606" s="14">
        <v>3.54971458E-4</v>
      </c>
      <c r="M606" s="64">
        <f t="shared" si="9"/>
        <v>0</v>
      </c>
      <c r="N606" s="15"/>
    </row>
    <row r="607" spans="1:14">
      <c r="A607" s="8">
        <v>43549</v>
      </c>
      <c r="B607" s="12">
        <v>22</v>
      </c>
      <c r="C607" s="13">
        <v>40188.03515625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I607" s="14">
        <v>0</v>
      </c>
      <c r="J607" s="14">
        <v>0</v>
      </c>
      <c r="K607" s="14">
        <v>0</v>
      </c>
      <c r="L607" s="14">
        <v>0</v>
      </c>
      <c r="M607" s="64">
        <f t="shared" si="9"/>
        <v>0</v>
      </c>
      <c r="N607" s="15"/>
    </row>
    <row r="608" spans="1:14">
      <c r="A608" s="8">
        <v>43549</v>
      </c>
      <c r="B608" s="12">
        <v>23</v>
      </c>
      <c r="C608" s="13">
        <v>37010.45703125</v>
      </c>
      <c r="D608" s="13">
        <v>0</v>
      </c>
      <c r="E608" s="13">
        <v>0</v>
      </c>
      <c r="F608" s="13">
        <v>0</v>
      </c>
      <c r="G608" s="13">
        <v>0</v>
      </c>
      <c r="H608" s="13">
        <v>0</v>
      </c>
      <c r="I608" s="14">
        <v>0</v>
      </c>
      <c r="J608" s="14">
        <v>0</v>
      </c>
      <c r="K608" s="14">
        <v>0</v>
      </c>
      <c r="L608" s="14">
        <v>0</v>
      </c>
      <c r="M608" s="64">
        <f t="shared" si="9"/>
        <v>0</v>
      </c>
      <c r="N608" s="15"/>
    </row>
    <row r="609" spans="1:14">
      <c r="A609" s="8">
        <v>43549</v>
      </c>
      <c r="B609" s="12">
        <v>24</v>
      </c>
      <c r="C609" s="13">
        <v>33592.23828125</v>
      </c>
      <c r="D609" s="13">
        <v>0</v>
      </c>
      <c r="E609" s="13">
        <v>0</v>
      </c>
      <c r="F609" s="13">
        <v>0</v>
      </c>
      <c r="G609" s="13">
        <v>0</v>
      </c>
      <c r="H609" s="13">
        <v>0</v>
      </c>
      <c r="I609" s="14">
        <v>0</v>
      </c>
      <c r="J609" s="14">
        <v>0</v>
      </c>
      <c r="K609" s="14">
        <v>0</v>
      </c>
      <c r="L609" s="14">
        <v>0</v>
      </c>
      <c r="M609" s="64">
        <f t="shared" si="9"/>
        <v>0</v>
      </c>
      <c r="N609" s="15"/>
    </row>
    <row r="610" spans="1:14">
      <c r="A610" s="8">
        <v>43550</v>
      </c>
      <c r="B610" s="12">
        <v>1</v>
      </c>
      <c r="C610" s="13">
        <v>31161.09375</v>
      </c>
      <c r="D610" s="13">
        <v>0</v>
      </c>
      <c r="E610" s="13">
        <v>0</v>
      </c>
      <c r="F610" s="13">
        <v>0</v>
      </c>
      <c r="G610" s="13">
        <v>0</v>
      </c>
      <c r="H610" s="13">
        <v>0</v>
      </c>
      <c r="I610" s="14">
        <v>0</v>
      </c>
      <c r="J610" s="14">
        <v>0</v>
      </c>
      <c r="K610" s="14">
        <v>0</v>
      </c>
      <c r="L610" s="14">
        <v>0</v>
      </c>
      <c r="M610" s="64">
        <f t="shared" si="9"/>
        <v>0</v>
      </c>
      <c r="N610" s="15"/>
    </row>
    <row r="611" spans="1:14">
      <c r="A611" s="8">
        <v>43550</v>
      </c>
      <c r="B611" s="12">
        <v>2</v>
      </c>
      <c r="C611" s="13">
        <v>29629.5546875</v>
      </c>
      <c r="D611" s="13">
        <v>0</v>
      </c>
      <c r="E611" s="13">
        <v>0</v>
      </c>
      <c r="F611" s="13">
        <v>0</v>
      </c>
      <c r="G611" s="13">
        <v>0</v>
      </c>
      <c r="H611" s="13">
        <v>0</v>
      </c>
      <c r="I611" s="14">
        <v>0</v>
      </c>
      <c r="J611" s="14">
        <v>0</v>
      </c>
      <c r="K611" s="14">
        <v>0</v>
      </c>
      <c r="L611" s="14">
        <v>0</v>
      </c>
      <c r="M611" s="64">
        <f t="shared" si="9"/>
        <v>0</v>
      </c>
      <c r="N611" s="15"/>
    </row>
    <row r="612" spans="1:14">
      <c r="A612" s="8">
        <v>43550</v>
      </c>
      <c r="B612" s="12">
        <v>3</v>
      </c>
      <c r="C612" s="13">
        <v>28715.3671875</v>
      </c>
      <c r="D612" s="13">
        <v>0</v>
      </c>
      <c r="E612" s="13">
        <v>0</v>
      </c>
      <c r="F612" s="13">
        <v>0</v>
      </c>
      <c r="G612" s="13">
        <v>0</v>
      </c>
      <c r="H612" s="13">
        <v>0</v>
      </c>
      <c r="I612" s="14">
        <v>0</v>
      </c>
      <c r="J612" s="14">
        <v>0</v>
      </c>
      <c r="K612" s="14">
        <v>0</v>
      </c>
      <c r="L612" s="14">
        <v>0</v>
      </c>
      <c r="M612" s="64">
        <f t="shared" si="9"/>
        <v>0</v>
      </c>
      <c r="N612" s="15"/>
    </row>
    <row r="613" spans="1:14">
      <c r="A613" s="8">
        <v>43550</v>
      </c>
      <c r="B613" s="12">
        <v>4</v>
      </c>
      <c r="C613" s="13">
        <v>28414.23046875</v>
      </c>
      <c r="D613" s="13">
        <v>0</v>
      </c>
      <c r="E613" s="13">
        <v>0</v>
      </c>
      <c r="F613" s="13">
        <v>0</v>
      </c>
      <c r="G613" s="13">
        <v>0</v>
      </c>
      <c r="H613" s="13">
        <v>0</v>
      </c>
      <c r="I613" s="14">
        <v>0</v>
      </c>
      <c r="J613" s="14">
        <v>0</v>
      </c>
      <c r="K613" s="14">
        <v>0</v>
      </c>
      <c r="L613" s="14">
        <v>0</v>
      </c>
      <c r="M613" s="64">
        <f t="shared" si="9"/>
        <v>0</v>
      </c>
      <c r="N613" s="15"/>
    </row>
    <row r="614" spans="1:14">
      <c r="A614" s="8">
        <v>43550</v>
      </c>
      <c r="B614" s="12">
        <v>5</v>
      </c>
      <c r="C614" s="13">
        <v>28856.87890625</v>
      </c>
      <c r="D614" s="13">
        <v>0</v>
      </c>
      <c r="E614" s="13">
        <v>0</v>
      </c>
      <c r="F614" s="13">
        <v>0</v>
      </c>
      <c r="G614" s="13">
        <v>0</v>
      </c>
      <c r="H614" s="13">
        <v>0</v>
      </c>
      <c r="I614" s="14">
        <v>0</v>
      </c>
      <c r="J614" s="14">
        <v>0</v>
      </c>
      <c r="K614" s="14">
        <v>0</v>
      </c>
      <c r="L614" s="14">
        <v>0</v>
      </c>
      <c r="M614" s="64">
        <f t="shared" si="9"/>
        <v>0</v>
      </c>
      <c r="N614" s="15"/>
    </row>
    <row r="615" spans="1:14">
      <c r="A615" s="8">
        <v>43550</v>
      </c>
      <c r="B615" s="12">
        <v>6</v>
      </c>
      <c r="C615" s="13">
        <v>30719.44140625</v>
      </c>
      <c r="D615" s="13">
        <v>0</v>
      </c>
      <c r="E615" s="13">
        <v>0</v>
      </c>
      <c r="F615" s="13">
        <v>0</v>
      </c>
      <c r="G615" s="13">
        <v>0</v>
      </c>
      <c r="H615" s="13">
        <v>0</v>
      </c>
      <c r="I615" s="14">
        <v>0</v>
      </c>
      <c r="J615" s="14">
        <v>0</v>
      </c>
      <c r="K615" s="14">
        <v>0</v>
      </c>
      <c r="L615" s="14">
        <v>0</v>
      </c>
      <c r="M615" s="64">
        <f t="shared" si="9"/>
        <v>0</v>
      </c>
      <c r="N615" s="15"/>
    </row>
    <row r="616" spans="1:14">
      <c r="A616" s="8">
        <v>43550</v>
      </c>
      <c r="B616" s="12">
        <v>7</v>
      </c>
      <c r="C616" s="13">
        <v>34276.8828125</v>
      </c>
      <c r="D616" s="13">
        <v>0</v>
      </c>
      <c r="E616" s="13">
        <v>0</v>
      </c>
      <c r="F616" s="13">
        <v>0</v>
      </c>
      <c r="G616" s="13">
        <v>0</v>
      </c>
      <c r="H616" s="13">
        <v>0</v>
      </c>
      <c r="I616" s="14">
        <v>0</v>
      </c>
      <c r="J616" s="14">
        <v>0</v>
      </c>
      <c r="K616" s="14">
        <v>0</v>
      </c>
      <c r="L616" s="14">
        <v>0</v>
      </c>
      <c r="M616" s="64">
        <f t="shared" si="9"/>
        <v>0</v>
      </c>
      <c r="N616" s="15"/>
    </row>
    <row r="617" spans="1:14">
      <c r="A617" s="8">
        <v>43550</v>
      </c>
      <c r="B617" s="12">
        <v>8</v>
      </c>
      <c r="C617" s="13">
        <v>35795.1484375</v>
      </c>
      <c r="D617" s="13">
        <v>2.2999999999999998</v>
      </c>
      <c r="E617" s="13">
        <v>1.3</v>
      </c>
      <c r="F617" s="13">
        <v>2.4944846159859999</v>
      </c>
      <c r="G617" s="13">
        <v>2.4946147278959998</v>
      </c>
      <c r="H617" s="13">
        <v>1.3011191E-4</v>
      </c>
      <c r="I617" s="14">
        <v>1.16257304E-4</v>
      </c>
      <c r="J617" s="14">
        <v>1.16179579E-4</v>
      </c>
      <c r="K617" s="14">
        <v>7.13628869E-4</v>
      </c>
      <c r="L617" s="14">
        <v>7.1355114399999995E-4</v>
      </c>
      <c r="M617" s="64">
        <f t="shared" si="9"/>
        <v>0</v>
      </c>
      <c r="N617" s="15"/>
    </row>
    <row r="618" spans="1:14">
      <c r="A618" s="8">
        <v>43550</v>
      </c>
      <c r="B618" s="12">
        <v>9</v>
      </c>
      <c r="C618" s="13">
        <v>35554.5703125</v>
      </c>
      <c r="D618" s="13">
        <v>211.2</v>
      </c>
      <c r="E618" s="13">
        <v>205.8</v>
      </c>
      <c r="F618" s="13">
        <v>184.90980000025701</v>
      </c>
      <c r="G618" s="13">
        <v>209.843343846599</v>
      </c>
      <c r="H618" s="13">
        <v>24.933543846342001</v>
      </c>
      <c r="I618" s="14">
        <v>8.1042780899999998E-4</v>
      </c>
      <c r="J618" s="14">
        <v>1.5705017920000001E-2</v>
      </c>
      <c r="K618" s="14">
        <v>2.4153786410000002E-3</v>
      </c>
      <c r="L618" s="14">
        <v>1.2479211469000001E-2</v>
      </c>
      <c r="M618" s="64">
        <f t="shared" si="9"/>
        <v>1</v>
      </c>
      <c r="N618" s="15"/>
    </row>
    <row r="619" spans="1:14">
      <c r="A619" s="8">
        <v>43550</v>
      </c>
      <c r="B619" s="12">
        <v>10</v>
      </c>
      <c r="C619" s="13">
        <v>35763.26953125</v>
      </c>
      <c r="D619" s="13">
        <v>802.6</v>
      </c>
      <c r="E619" s="13">
        <v>788.4</v>
      </c>
      <c r="F619" s="13">
        <v>645.94926444768805</v>
      </c>
      <c r="G619" s="13">
        <v>726.63691345810798</v>
      </c>
      <c r="H619" s="13">
        <v>80.687649010418994</v>
      </c>
      <c r="I619" s="14">
        <v>4.5378187898000001E-2</v>
      </c>
      <c r="J619" s="14">
        <v>9.3578695072999998E-2</v>
      </c>
      <c r="K619" s="14">
        <v>3.6895511673000002E-2</v>
      </c>
      <c r="L619" s="14">
        <v>8.5096018847999999E-2</v>
      </c>
      <c r="M619" s="64">
        <f t="shared" si="9"/>
        <v>1</v>
      </c>
      <c r="N619" s="15"/>
    </row>
    <row r="620" spans="1:14">
      <c r="A620" s="8">
        <v>43550</v>
      </c>
      <c r="B620" s="12">
        <v>11</v>
      </c>
      <c r="C620" s="13">
        <v>36034.23046875</v>
      </c>
      <c r="D620" s="13">
        <v>1301.5</v>
      </c>
      <c r="E620" s="13">
        <v>1271.9000000000001</v>
      </c>
      <c r="F620" s="13">
        <v>791.96954972912897</v>
      </c>
      <c r="G620" s="13">
        <v>914.77999467349696</v>
      </c>
      <c r="H620" s="13">
        <v>122.810444944369</v>
      </c>
      <c r="I620" s="14">
        <v>0.23101553484199999</v>
      </c>
      <c r="J620" s="14">
        <v>0.30437900255099998</v>
      </c>
      <c r="K620" s="14">
        <v>0.213333336515</v>
      </c>
      <c r="L620" s="14">
        <v>0.28669680422299998</v>
      </c>
      <c r="M620" s="64">
        <f t="shared" si="9"/>
        <v>1</v>
      </c>
      <c r="N620" s="15"/>
    </row>
    <row r="621" spans="1:14">
      <c r="A621" s="8">
        <v>43550</v>
      </c>
      <c r="B621" s="12">
        <v>12</v>
      </c>
      <c r="C621" s="13">
        <v>36445.22265625</v>
      </c>
      <c r="D621" s="13">
        <v>1393.8</v>
      </c>
      <c r="E621" s="13">
        <v>1356.9</v>
      </c>
      <c r="F621" s="13">
        <v>911.39848424699596</v>
      </c>
      <c r="G621" s="13">
        <v>1084.79804281765</v>
      </c>
      <c r="H621" s="13">
        <v>173.39955857064999</v>
      </c>
      <c r="I621" s="14">
        <v>0.18458898278499999</v>
      </c>
      <c r="J621" s="14">
        <v>0.28817294847800001</v>
      </c>
      <c r="K621" s="14">
        <v>0.162545972032</v>
      </c>
      <c r="L621" s="14">
        <v>0.26612993772499999</v>
      </c>
      <c r="M621" s="64">
        <f t="shared" si="9"/>
        <v>1</v>
      </c>
      <c r="N621" s="15"/>
    </row>
    <row r="622" spans="1:14">
      <c r="A622" s="8">
        <v>43550</v>
      </c>
      <c r="B622" s="12">
        <v>13</v>
      </c>
      <c r="C622" s="13">
        <v>36790.2265625</v>
      </c>
      <c r="D622" s="13">
        <v>1444.8</v>
      </c>
      <c r="E622" s="13">
        <v>1406.6</v>
      </c>
      <c r="F622" s="13">
        <v>997.01337236669303</v>
      </c>
      <c r="G622" s="13">
        <v>1321.5996636094001</v>
      </c>
      <c r="H622" s="13">
        <v>324.58629124270499</v>
      </c>
      <c r="I622" s="14">
        <v>7.3596377771999996E-2</v>
      </c>
      <c r="J622" s="14">
        <v>0.26749499858600001</v>
      </c>
      <c r="K622" s="14">
        <v>5.0776783983999998E-2</v>
      </c>
      <c r="L622" s="14">
        <v>0.24467540479800001</v>
      </c>
      <c r="M622" s="64">
        <f t="shared" si="9"/>
        <v>1</v>
      </c>
      <c r="N622" s="15"/>
    </row>
    <row r="623" spans="1:14">
      <c r="A623" s="8">
        <v>43550</v>
      </c>
      <c r="B623" s="12">
        <v>14</v>
      </c>
      <c r="C623" s="13">
        <v>37359.8046875</v>
      </c>
      <c r="D623" s="13">
        <v>1406.8</v>
      </c>
      <c r="E623" s="13">
        <v>1359.7</v>
      </c>
      <c r="F623" s="13">
        <v>999.91654523717102</v>
      </c>
      <c r="G623" s="13">
        <v>1319.16365631342</v>
      </c>
      <c r="H623" s="13">
        <v>319.24711107624898</v>
      </c>
      <c r="I623" s="14">
        <v>5.2351459788000002E-2</v>
      </c>
      <c r="J623" s="14">
        <v>0.24306060619</v>
      </c>
      <c r="K623" s="14">
        <v>2.4215259071999999E-2</v>
      </c>
      <c r="L623" s="14">
        <v>0.21492440547300001</v>
      </c>
      <c r="M623" s="64">
        <f t="shared" si="9"/>
        <v>1</v>
      </c>
      <c r="N623" s="15"/>
    </row>
    <row r="624" spans="1:14">
      <c r="A624" s="8">
        <v>43550</v>
      </c>
      <c r="B624" s="12">
        <v>15</v>
      </c>
      <c r="C624" s="13">
        <v>38020.26171875</v>
      </c>
      <c r="D624" s="13">
        <v>1440.5</v>
      </c>
      <c r="E624" s="13">
        <v>1393.4</v>
      </c>
      <c r="F624" s="13">
        <v>1024.9035207576101</v>
      </c>
      <c r="G624" s="13">
        <v>1321.00365159272</v>
      </c>
      <c r="H624" s="13">
        <v>296.10013083510898</v>
      </c>
      <c r="I624" s="14">
        <v>7.1383720673000001E-2</v>
      </c>
      <c r="J624" s="14">
        <v>0.24826551926000001</v>
      </c>
      <c r="K624" s="14">
        <v>4.3247519956E-2</v>
      </c>
      <c r="L624" s="14">
        <v>0.220129318543</v>
      </c>
      <c r="M624" s="64">
        <f t="shared" si="9"/>
        <v>1</v>
      </c>
      <c r="N624" s="15"/>
    </row>
    <row r="625" spans="1:14">
      <c r="A625" s="8">
        <v>43550</v>
      </c>
      <c r="B625" s="12">
        <v>16</v>
      </c>
      <c r="C625" s="13">
        <v>38694.63671875</v>
      </c>
      <c r="D625" s="13">
        <v>1432.3</v>
      </c>
      <c r="E625" s="13">
        <v>1383.9</v>
      </c>
      <c r="F625" s="13">
        <v>1038.7781746445801</v>
      </c>
      <c r="G625" s="13">
        <v>1308.0662145275501</v>
      </c>
      <c r="H625" s="13">
        <v>269.28803988297898</v>
      </c>
      <c r="I625" s="14">
        <v>7.4213730867000005E-2</v>
      </c>
      <c r="J625" s="14">
        <v>0.235078748718</v>
      </c>
      <c r="K625" s="14">
        <v>4.5300947116000002E-2</v>
      </c>
      <c r="L625" s="14">
        <v>0.20616596496699999</v>
      </c>
      <c r="M625" s="64">
        <f t="shared" si="9"/>
        <v>1</v>
      </c>
      <c r="N625" s="15"/>
    </row>
    <row r="626" spans="1:14">
      <c r="A626" s="8">
        <v>43550</v>
      </c>
      <c r="B626" s="12">
        <v>17</v>
      </c>
      <c r="C626" s="13">
        <v>39517.296875</v>
      </c>
      <c r="D626" s="13">
        <v>1343.9</v>
      </c>
      <c r="E626" s="13">
        <v>1296.5999999999999</v>
      </c>
      <c r="F626" s="13">
        <v>1054.0168974877099</v>
      </c>
      <c r="G626" s="13">
        <v>1269.94335936281</v>
      </c>
      <c r="H626" s="13">
        <v>215.92646187510701</v>
      </c>
      <c r="I626" s="14">
        <v>4.4179594167E-2</v>
      </c>
      <c r="J626" s="14">
        <v>0.17316792264700001</v>
      </c>
      <c r="K626" s="14">
        <v>1.5923919137999999E-2</v>
      </c>
      <c r="L626" s="14">
        <v>0.144912247617</v>
      </c>
      <c r="M626" s="64">
        <f t="shared" si="9"/>
        <v>1</v>
      </c>
      <c r="N626" s="15"/>
    </row>
    <row r="627" spans="1:14">
      <c r="A627" s="8">
        <v>43550</v>
      </c>
      <c r="B627" s="12">
        <v>18</v>
      </c>
      <c r="C627" s="13">
        <v>39851.421875</v>
      </c>
      <c r="D627" s="13">
        <v>1246.7</v>
      </c>
      <c r="E627" s="13">
        <v>1206.4000000000001</v>
      </c>
      <c r="F627" s="13">
        <v>966.96819452948</v>
      </c>
      <c r="G627" s="13">
        <v>1163.7423809546899</v>
      </c>
      <c r="H627" s="13">
        <v>196.774186425209</v>
      </c>
      <c r="I627" s="14">
        <v>4.9556522727000001E-2</v>
      </c>
      <c r="J627" s="14">
        <v>0.16710382644499999</v>
      </c>
      <c r="K627" s="14">
        <v>2.5482448652999999E-2</v>
      </c>
      <c r="L627" s="14">
        <v>0.14302975237099999</v>
      </c>
      <c r="M627" s="64">
        <f t="shared" si="9"/>
        <v>1</v>
      </c>
      <c r="N627" s="15"/>
    </row>
    <row r="628" spans="1:14">
      <c r="A628" s="8">
        <v>43550</v>
      </c>
      <c r="B628" s="12">
        <v>19</v>
      </c>
      <c r="C628" s="13">
        <v>39516.33984375</v>
      </c>
      <c r="D628" s="13">
        <v>844.7</v>
      </c>
      <c r="E628" s="13">
        <v>813.4</v>
      </c>
      <c r="F628" s="13">
        <v>690.51868444058596</v>
      </c>
      <c r="G628" s="13">
        <v>790.05618578897599</v>
      </c>
      <c r="H628" s="13">
        <v>99.537501348389</v>
      </c>
      <c r="I628" s="14">
        <v>3.2642660818999997E-2</v>
      </c>
      <c r="J628" s="14">
        <v>9.2103533786000003E-2</v>
      </c>
      <c r="K628" s="14">
        <v>1.394493083E-2</v>
      </c>
      <c r="L628" s="14">
        <v>7.3405803798000005E-2</v>
      </c>
      <c r="M628" s="64">
        <f t="shared" si="9"/>
        <v>1</v>
      </c>
      <c r="N628" s="15"/>
    </row>
    <row r="629" spans="1:14">
      <c r="A629" s="8">
        <v>43550</v>
      </c>
      <c r="B629" s="12">
        <v>20</v>
      </c>
      <c r="C629" s="13">
        <v>39162.5859375</v>
      </c>
      <c r="D629" s="13">
        <v>130.80000000000001</v>
      </c>
      <c r="E629" s="13">
        <v>119.3</v>
      </c>
      <c r="F629" s="13">
        <v>108.798073946491</v>
      </c>
      <c r="G629" s="13">
        <v>108.798073946491</v>
      </c>
      <c r="H629" s="13">
        <v>0</v>
      </c>
      <c r="I629" s="14">
        <v>1.3143325002E-2</v>
      </c>
      <c r="J629" s="14">
        <v>1.3143325002E-2</v>
      </c>
      <c r="K629" s="14">
        <v>6.2735520030000004E-3</v>
      </c>
      <c r="L629" s="14">
        <v>6.2735520030000004E-3</v>
      </c>
      <c r="M629" s="64">
        <f t="shared" si="9"/>
        <v>1</v>
      </c>
      <c r="N629" s="15"/>
    </row>
    <row r="630" spans="1:14">
      <c r="A630" s="8">
        <v>43550</v>
      </c>
      <c r="B630" s="12">
        <v>21</v>
      </c>
      <c r="C630" s="13">
        <v>39878</v>
      </c>
      <c r="D630" s="13">
        <v>0.8</v>
      </c>
      <c r="E630" s="13">
        <v>0.7</v>
      </c>
      <c r="F630" s="13">
        <v>5.3333334619999999E-3</v>
      </c>
      <c r="G630" s="13">
        <v>6.5888889750000002E-3</v>
      </c>
      <c r="H630" s="13">
        <v>1.2555555129999999E-3</v>
      </c>
      <c r="I630" s="14">
        <v>4.7396123699999999E-4</v>
      </c>
      <c r="J630" s="14">
        <v>4.7471127000000001E-4</v>
      </c>
      <c r="K630" s="14">
        <v>4.1422407999999999E-4</v>
      </c>
      <c r="L630" s="14">
        <v>4.1497411300000001E-4</v>
      </c>
      <c r="M630" s="64">
        <f t="shared" si="9"/>
        <v>0</v>
      </c>
      <c r="N630" s="15"/>
    </row>
    <row r="631" spans="1:14">
      <c r="A631" s="8">
        <v>43550</v>
      </c>
      <c r="B631" s="12">
        <v>22</v>
      </c>
      <c r="C631" s="13">
        <v>38404.22265625</v>
      </c>
      <c r="D631" s="13">
        <v>0</v>
      </c>
      <c r="E631" s="13">
        <v>0</v>
      </c>
      <c r="F631" s="13">
        <v>0</v>
      </c>
      <c r="G631" s="13">
        <v>0</v>
      </c>
      <c r="H631" s="13">
        <v>0</v>
      </c>
      <c r="I631" s="14">
        <v>0</v>
      </c>
      <c r="J631" s="14">
        <v>0</v>
      </c>
      <c r="K631" s="14">
        <v>0</v>
      </c>
      <c r="L631" s="14">
        <v>0</v>
      </c>
      <c r="M631" s="64">
        <f t="shared" si="9"/>
        <v>0</v>
      </c>
      <c r="N631" s="15"/>
    </row>
    <row r="632" spans="1:14">
      <c r="A632" s="8">
        <v>43550</v>
      </c>
      <c r="B632" s="12">
        <v>23</v>
      </c>
      <c r="C632" s="13">
        <v>35739.5234375</v>
      </c>
      <c r="D632" s="13">
        <v>0</v>
      </c>
      <c r="E632" s="13">
        <v>0</v>
      </c>
      <c r="F632" s="13">
        <v>0</v>
      </c>
      <c r="G632" s="13">
        <v>0</v>
      </c>
      <c r="H632" s="13">
        <v>0</v>
      </c>
      <c r="I632" s="14">
        <v>0</v>
      </c>
      <c r="J632" s="14">
        <v>0</v>
      </c>
      <c r="K632" s="14">
        <v>0</v>
      </c>
      <c r="L632" s="14">
        <v>0</v>
      </c>
      <c r="M632" s="64">
        <f t="shared" si="9"/>
        <v>0</v>
      </c>
      <c r="N632" s="15"/>
    </row>
    <row r="633" spans="1:14">
      <c r="A633" s="8">
        <v>43550</v>
      </c>
      <c r="B633" s="12">
        <v>24</v>
      </c>
      <c r="C633" s="13">
        <v>32980.875</v>
      </c>
      <c r="D633" s="13">
        <v>0</v>
      </c>
      <c r="E633" s="13">
        <v>0</v>
      </c>
      <c r="F633" s="13">
        <v>0</v>
      </c>
      <c r="G633" s="13">
        <v>0</v>
      </c>
      <c r="H633" s="13">
        <v>0</v>
      </c>
      <c r="I633" s="14">
        <v>0</v>
      </c>
      <c r="J633" s="14">
        <v>0</v>
      </c>
      <c r="K633" s="14">
        <v>0</v>
      </c>
      <c r="L633" s="14">
        <v>0</v>
      </c>
      <c r="M633" s="64">
        <f t="shared" si="9"/>
        <v>0</v>
      </c>
      <c r="N633" s="15"/>
    </row>
    <row r="634" spans="1:14">
      <c r="A634" s="8">
        <v>43551</v>
      </c>
      <c r="B634" s="12">
        <v>1</v>
      </c>
      <c r="C634" s="13">
        <v>30663.8828125</v>
      </c>
      <c r="D634" s="13">
        <v>0</v>
      </c>
      <c r="E634" s="13">
        <v>0</v>
      </c>
      <c r="F634" s="13">
        <v>0</v>
      </c>
      <c r="G634" s="13">
        <v>0</v>
      </c>
      <c r="H634" s="13">
        <v>0</v>
      </c>
      <c r="I634" s="14">
        <v>0</v>
      </c>
      <c r="J634" s="14">
        <v>0</v>
      </c>
      <c r="K634" s="14">
        <v>0</v>
      </c>
      <c r="L634" s="14">
        <v>0</v>
      </c>
      <c r="M634" s="64">
        <f t="shared" si="9"/>
        <v>0</v>
      </c>
      <c r="N634" s="15"/>
    </row>
    <row r="635" spans="1:14">
      <c r="A635" s="8">
        <v>43551</v>
      </c>
      <c r="B635" s="12">
        <v>2</v>
      </c>
      <c r="C635" s="13">
        <v>29449.990234375</v>
      </c>
      <c r="D635" s="13">
        <v>0</v>
      </c>
      <c r="E635" s="13">
        <v>0</v>
      </c>
      <c r="F635" s="13">
        <v>0</v>
      </c>
      <c r="G635" s="13">
        <v>0</v>
      </c>
      <c r="H635" s="13">
        <v>0</v>
      </c>
      <c r="I635" s="14">
        <v>0</v>
      </c>
      <c r="J635" s="14">
        <v>0</v>
      </c>
      <c r="K635" s="14">
        <v>0</v>
      </c>
      <c r="L635" s="14">
        <v>0</v>
      </c>
      <c r="M635" s="64">
        <f t="shared" si="9"/>
        <v>0</v>
      </c>
      <c r="N635" s="15"/>
    </row>
    <row r="636" spans="1:14">
      <c r="A636" s="8">
        <v>43551</v>
      </c>
      <c r="B636" s="12">
        <v>3</v>
      </c>
      <c r="C636" s="13">
        <v>28804.9453125</v>
      </c>
      <c r="D636" s="13">
        <v>0</v>
      </c>
      <c r="E636" s="13">
        <v>0</v>
      </c>
      <c r="F636" s="13">
        <v>0</v>
      </c>
      <c r="G636" s="13">
        <v>0</v>
      </c>
      <c r="H636" s="13">
        <v>0</v>
      </c>
      <c r="I636" s="14">
        <v>0</v>
      </c>
      <c r="J636" s="14">
        <v>0</v>
      </c>
      <c r="K636" s="14">
        <v>0</v>
      </c>
      <c r="L636" s="14">
        <v>0</v>
      </c>
      <c r="M636" s="64">
        <f t="shared" si="9"/>
        <v>0</v>
      </c>
      <c r="N636" s="15"/>
    </row>
    <row r="637" spans="1:14">
      <c r="A637" s="8">
        <v>43551</v>
      </c>
      <c r="B637" s="12">
        <v>4</v>
      </c>
      <c r="C637" s="13">
        <v>28597.02734375</v>
      </c>
      <c r="D637" s="13">
        <v>0</v>
      </c>
      <c r="E637" s="13">
        <v>0</v>
      </c>
      <c r="F637" s="13">
        <v>0</v>
      </c>
      <c r="G637" s="13">
        <v>0</v>
      </c>
      <c r="H637" s="13">
        <v>0</v>
      </c>
      <c r="I637" s="14">
        <v>0</v>
      </c>
      <c r="J637" s="14">
        <v>0</v>
      </c>
      <c r="K637" s="14">
        <v>0</v>
      </c>
      <c r="L637" s="14">
        <v>0</v>
      </c>
      <c r="M637" s="64">
        <f t="shared" si="9"/>
        <v>0</v>
      </c>
      <c r="N637" s="15"/>
    </row>
    <row r="638" spans="1:14">
      <c r="A638" s="8">
        <v>43551</v>
      </c>
      <c r="B638" s="12">
        <v>5</v>
      </c>
      <c r="C638" s="13">
        <v>29117.96875</v>
      </c>
      <c r="D638" s="13">
        <v>0</v>
      </c>
      <c r="E638" s="13">
        <v>0</v>
      </c>
      <c r="F638" s="13">
        <v>0</v>
      </c>
      <c r="G638" s="13">
        <v>0</v>
      </c>
      <c r="H638" s="13">
        <v>0</v>
      </c>
      <c r="I638" s="14">
        <v>0</v>
      </c>
      <c r="J638" s="14">
        <v>0</v>
      </c>
      <c r="K638" s="14">
        <v>0</v>
      </c>
      <c r="L638" s="14">
        <v>0</v>
      </c>
      <c r="M638" s="64">
        <f t="shared" si="9"/>
        <v>0</v>
      </c>
      <c r="N638" s="15"/>
    </row>
    <row r="639" spans="1:14">
      <c r="A639" s="8">
        <v>43551</v>
      </c>
      <c r="B639" s="12">
        <v>6</v>
      </c>
      <c r="C639" s="13">
        <v>31111.30859375</v>
      </c>
      <c r="D639" s="13">
        <v>0</v>
      </c>
      <c r="E639" s="13">
        <v>0</v>
      </c>
      <c r="F639" s="13">
        <v>0</v>
      </c>
      <c r="G639" s="13">
        <v>0</v>
      </c>
      <c r="H639" s="13">
        <v>0</v>
      </c>
      <c r="I639" s="14">
        <v>0</v>
      </c>
      <c r="J639" s="14">
        <v>0</v>
      </c>
      <c r="K639" s="14">
        <v>0</v>
      </c>
      <c r="L639" s="14">
        <v>0</v>
      </c>
      <c r="M639" s="64">
        <f t="shared" si="9"/>
        <v>0</v>
      </c>
      <c r="N639" s="15"/>
    </row>
    <row r="640" spans="1:14">
      <c r="A640" s="8">
        <v>43551</v>
      </c>
      <c r="B640" s="12">
        <v>7</v>
      </c>
      <c r="C640" s="13">
        <v>34749.02734375</v>
      </c>
      <c r="D640" s="13">
        <v>0</v>
      </c>
      <c r="E640" s="13">
        <v>0</v>
      </c>
      <c r="F640" s="13">
        <v>0</v>
      </c>
      <c r="G640" s="13">
        <v>0</v>
      </c>
      <c r="H640" s="13">
        <v>0</v>
      </c>
      <c r="I640" s="14">
        <v>0</v>
      </c>
      <c r="J640" s="14">
        <v>0</v>
      </c>
      <c r="K640" s="14">
        <v>0</v>
      </c>
      <c r="L640" s="14">
        <v>0</v>
      </c>
      <c r="M640" s="64">
        <f t="shared" si="9"/>
        <v>0</v>
      </c>
      <c r="N640" s="15"/>
    </row>
    <row r="641" spans="1:14">
      <c r="A641" s="8">
        <v>43551</v>
      </c>
      <c r="B641" s="12">
        <v>8</v>
      </c>
      <c r="C641" s="13">
        <v>36351.7421875</v>
      </c>
      <c r="D641" s="13">
        <v>2.2999999999999998</v>
      </c>
      <c r="E641" s="13">
        <v>1.4</v>
      </c>
      <c r="F641" s="13">
        <v>1.6788120024049999</v>
      </c>
      <c r="G641" s="13">
        <v>1.6788120024049999</v>
      </c>
      <c r="H641" s="13">
        <v>0</v>
      </c>
      <c r="I641" s="14">
        <v>3.7108004600000001E-4</v>
      </c>
      <c r="J641" s="14">
        <v>3.7108004600000001E-4</v>
      </c>
      <c r="K641" s="14">
        <v>1.6655436200000001E-4</v>
      </c>
      <c r="L641" s="14">
        <v>1.6655436200000001E-4</v>
      </c>
      <c r="M641" s="64">
        <f t="shared" si="9"/>
        <v>0</v>
      </c>
      <c r="N641" s="15"/>
    </row>
    <row r="642" spans="1:14">
      <c r="A642" s="8">
        <v>43551</v>
      </c>
      <c r="B642" s="12">
        <v>9</v>
      </c>
      <c r="C642" s="13">
        <v>36007.19140625</v>
      </c>
      <c r="D642" s="13">
        <v>154.30000000000001</v>
      </c>
      <c r="E642" s="13">
        <v>152</v>
      </c>
      <c r="F642" s="13">
        <v>89.517670389166994</v>
      </c>
      <c r="G642" s="13">
        <v>97.189936446632004</v>
      </c>
      <c r="H642" s="13">
        <v>7.6722660574640003</v>
      </c>
      <c r="I642" s="14">
        <v>3.4115928047999997E-2</v>
      </c>
      <c r="J642" s="14">
        <v>3.8699121630999998E-2</v>
      </c>
      <c r="K642" s="14">
        <v>3.2741973447999999E-2</v>
      </c>
      <c r="L642" s="14">
        <v>3.7325167031000001E-2</v>
      </c>
      <c r="M642" s="64">
        <f t="shared" si="9"/>
        <v>1</v>
      </c>
      <c r="N642" s="15"/>
    </row>
    <row r="643" spans="1:14">
      <c r="A643" s="8">
        <v>43551</v>
      </c>
      <c r="B643" s="12">
        <v>10</v>
      </c>
      <c r="C643" s="13">
        <v>36164.6875</v>
      </c>
      <c r="D643" s="13">
        <v>587</v>
      </c>
      <c r="E643" s="13">
        <v>582.79999999999995</v>
      </c>
      <c r="F643" s="13">
        <v>329.60191451479199</v>
      </c>
      <c r="G643" s="13">
        <v>338.64509208025999</v>
      </c>
      <c r="H643" s="13">
        <v>9.0431775654679996</v>
      </c>
      <c r="I643" s="14">
        <v>0.14836016004700001</v>
      </c>
      <c r="J643" s="14">
        <v>0.153762297183</v>
      </c>
      <c r="K643" s="14">
        <v>0.14585119947399999</v>
      </c>
      <c r="L643" s="14">
        <v>0.15125333661000001</v>
      </c>
      <c r="M643" s="64">
        <f t="shared" si="9"/>
        <v>1</v>
      </c>
      <c r="N643" s="15"/>
    </row>
    <row r="644" spans="1:14">
      <c r="A644" s="8">
        <v>43551</v>
      </c>
      <c r="B644" s="12">
        <v>11</v>
      </c>
      <c r="C644" s="13">
        <v>36579.734375</v>
      </c>
      <c r="D644" s="13">
        <v>1041.5999999999999</v>
      </c>
      <c r="E644" s="13">
        <v>1034.5</v>
      </c>
      <c r="F644" s="13">
        <v>649.48919865481105</v>
      </c>
      <c r="G644" s="13">
        <v>753.621061134206</v>
      </c>
      <c r="H644" s="13">
        <v>104.131862479395</v>
      </c>
      <c r="I644" s="14">
        <v>0.17203042942899999</v>
      </c>
      <c r="J644" s="14">
        <v>0.23423584309699999</v>
      </c>
      <c r="K644" s="14">
        <v>0.16778909131700001</v>
      </c>
      <c r="L644" s="14">
        <v>0.22999450498499999</v>
      </c>
      <c r="M644" s="64">
        <f t="shared" si="9"/>
        <v>1</v>
      </c>
      <c r="N644" s="15"/>
    </row>
    <row r="645" spans="1:14">
      <c r="A645" s="8">
        <v>43551</v>
      </c>
      <c r="B645" s="12">
        <v>12</v>
      </c>
      <c r="C645" s="13">
        <v>36787.8984375</v>
      </c>
      <c r="D645" s="13">
        <v>1061.5999999999999</v>
      </c>
      <c r="E645" s="13">
        <v>1054.4000000000001</v>
      </c>
      <c r="F645" s="13">
        <v>558.86469995667801</v>
      </c>
      <c r="G645" s="13">
        <v>845.81649149692703</v>
      </c>
      <c r="H645" s="13">
        <v>286.95179154024902</v>
      </c>
      <c r="I645" s="14">
        <v>0.12890293219999999</v>
      </c>
      <c r="J645" s="14">
        <v>0.30031977302399998</v>
      </c>
      <c r="K645" s="14">
        <v>0.124601856931</v>
      </c>
      <c r="L645" s="14">
        <v>0.296018697755</v>
      </c>
      <c r="M645" s="64">
        <f t="shared" si="9"/>
        <v>1</v>
      </c>
      <c r="N645" s="15"/>
    </row>
    <row r="646" spans="1:14">
      <c r="A646" s="8">
        <v>43551</v>
      </c>
      <c r="B646" s="12">
        <v>13</v>
      </c>
      <c r="C646" s="13">
        <v>36970</v>
      </c>
      <c r="D646" s="13">
        <v>1147.8</v>
      </c>
      <c r="E646" s="13">
        <v>1140.0999999999999</v>
      </c>
      <c r="F646" s="13">
        <v>768.00085547152696</v>
      </c>
      <c r="G646" s="13">
        <v>1114.14843808671</v>
      </c>
      <c r="H646" s="13">
        <v>346.14758261518102</v>
      </c>
      <c r="I646" s="14">
        <v>2.0102486207999998E-2</v>
      </c>
      <c r="J646" s="14">
        <v>0.22688120939500001</v>
      </c>
      <c r="K646" s="14">
        <v>1.5502725157E-2</v>
      </c>
      <c r="L646" s="14">
        <v>0.22228144834399999</v>
      </c>
      <c r="M646" s="64">
        <f t="shared" si="9"/>
        <v>1</v>
      </c>
      <c r="N646" s="15"/>
    </row>
    <row r="647" spans="1:14">
      <c r="A647" s="8">
        <v>43551</v>
      </c>
      <c r="B647" s="12">
        <v>14</v>
      </c>
      <c r="C647" s="13">
        <v>37411.109375</v>
      </c>
      <c r="D647" s="13">
        <v>1091.4000000000001</v>
      </c>
      <c r="E647" s="13">
        <v>1083.5999999999999</v>
      </c>
      <c r="F647" s="13">
        <v>876.49452883656897</v>
      </c>
      <c r="G647" s="13">
        <v>1328.60067180493</v>
      </c>
      <c r="H647" s="13">
        <v>452.10614296835899</v>
      </c>
      <c r="I647" s="14">
        <v>0.141696936562</v>
      </c>
      <c r="J647" s="14">
        <v>0.12837841765999999</v>
      </c>
      <c r="K647" s="14">
        <v>0.14635643476900001</v>
      </c>
      <c r="L647" s="14">
        <v>0.123718919452</v>
      </c>
      <c r="M647" s="64">
        <f t="shared" si="9"/>
        <v>1</v>
      </c>
      <c r="N647" s="15"/>
    </row>
    <row r="648" spans="1:14">
      <c r="A648" s="8">
        <v>43551</v>
      </c>
      <c r="B648" s="12">
        <v>15</v>
      </c>
      <c r="C648" s="13">
        <v>38034.25</v>
      </c>
      <c r="D648" s="13">
        <v>1105</v>
      </c>
      <c r="E648" s="13">
        <v>1096.9000000000001</v>
      </c>
      <c r="F648" s="13">
        <v>911.53534075657103</v>
      </c>
      <c r="G648" s="13">
        <v>1361.8429131380699</v>
      </c>
      <c r="H648" s="13">
        <v>450.30757238149999</v>
      </c>
      <c r="I648" s="14">
        <v>0.153430653009</v>
      </c>
      <c r="J648" s="14">
        <v>0.115570286286</v>
      </c>
      <c r="K648" s="14">
        <v>0.15826936268700001</v>
      </c>
      <c r="L648" s="14">
        <v>0.110731576608</v>
      </c>
      <c r="M648" s="64">
        <f t="shared" si="9"/>
        <v>1</v>
      </c>
      <c r="N648" s="15"/>
    </row>
    <row r="649" spans="1:14">
      <c r="A649" s="8">
        <v>43551</v>
      </c>
      <c r="B649" s="12">
        <v>16</v>
      </c>
      <c r="C649" s="13">
        <v>38592.3828125</v>
      </c>
      <c r="D649" s="13">
        <v>1080.5</v>
      </c>
      <c r="E649" s="13">
        <v>1072.3</v>
      </c>
      <c r="F649" s="13">
        <v>961.85891403923495</v>
      </c>
      <c r="G649" s="13">
        <v>1344.12684261665</v>
      </c>
      <c r="H649" s="13">
        <v>382.26792857741799</v>
      </c>
      <c r="I649" s="14">
        <v>0.15748317957899999</v>
      </c>
      <c r="J649" s="14">
        <v>7.0872811206999994E-2</v>
      </c>
      <c r="K649" s="14">
        <v>0.162381626413</v>
      </c>
      <c r="L649" s="14">
        <v>6.5974364373E-2</v>
      </c>
      <c r="M649" s="64">
        <f t="shared" si="9"/>
        <v>1</v>
      </c>
      <c r="N649" s="15"/>
    </row>
    <row r="650" spans="1:14">
      <c r="A650" s="8">
        <v>43551</v>
      </c>
      <c r="B650" s="12">
        <v>17</v>
      </c>
      <c r="C650" s="13">
        <v>39289.796875</v>
      </c>
      <c r="D650" s="13">
        <v>1038</v>
      </c>
      <c r="E650" s="13">
        <v>1030</v>
      </c>
      <c r="F650" s="13">
        <v>766.65503546780997</v>
      </c>
      <c r="G650" s="13">
        <v>1024.10608587858</v>
      </c>
      <c r="H650" s="13">
        <v>257.45105041077198</v>
      </c>
      <c r="I650" s="14">
        <v>8.2998292240000007E-3</v>
      </c>
      <c r="J650" s="14">
        <v>0.162093766148</v>
      </c>
      <c r="K650" s="14">
        <v>3.520856703E-3</v>
      </c>
      <c r="L650" s="14">
        <v>0.15731479362699999</v>
      </c>
      <c r="M650" s="64">
        <f t="shared" si="9"/>
        <v>1</v>
      </c>
      <c r="N650" s="15"/>
    </row>
    <row r="651" spans="1:14">
      <c r="A651" s="8">
        <v>43551</v>
      </c>
      <c r="B651" s="12">
        <v>18</v>
      </c>
      <c r="C651" s="13">
        <v>39583.0078125</v>
      </c>
      <c r="D651" s="13">
        <v>907.9</v>
      </c>
      <c r="E651" s="13">
        <v>900.6</v>
      </c>
      <c r="F651" s="13">
        <v>566.42754178459199</v>
      </c>
      <c r="G651" s="13">
        <v>917.02905962838497</v>
      </c>
      <c r="H651" s="13">
        <v>350.60151784379201</v>
      </c>
      <c r="I651" s="14">
        <v>5.4534406380000004E-3</v>
      </c>
      <c r="J651" s="14">
        <v>0.203985936807</v>
      </c>
      <c r="K651" s="14">
        <v>9.8142530629999995E-3</v>
      </c>
      <c r="L651" s="14">
        <v>0.199625124381</v>
      </c>
      <c r="M651" s="64">
        <f t="shared" si="9"/>
        <v>1</v>
      </c>
      <c r="N651" s="15"/>
    </row>
    <row r="652" spans="1:14">
      <c r="A652" s="8">
        <v>43551</v>
      </c>
      <c r="B652" s="12">
        <v>19</v>
      </c>
      <c r="C652" s="13">
        <v>39171.5546875</v>
      </c>
      <c r="D652" s="13">
        <v>588.1</v>
      </c>
      <c r="E652" s="13">
        <v>581.9</v>
      </c>
      <c r="F652" s="13">
        <v>311.60485941934701</v>
      </c>
      <c r="G652" s="13">
        <v>559.72828645891605</v>
      </c>
      <c r="H652" s="13">
        <v>248.12342703956901</v>
      </c>
      <c r="I652" s="14">
        <v>1.6948454921999999E-2</v>
      </c>
      <c r="J652" s="14">
        <v>0.16517033487400001</v>
      </c>
      <c r="K652" s="14">
        <v>1.3244751218999999E-2</v>
      </c>
      <c r="L652" s="14">
        <v>0.16146663117099999</v>
      </c>
      <c r="M652" s="64">
        <f t="shared" ref="M652:M715" si="10">IF(F652&gt;5,1,0)</f>
        <v>1</v>
      </c>
      <c r="N652" s="15"/>
    </row>
    <row r="653" spans="1:14">
      <c r="A653" s="8">
        <v>43551</v>
      </c>
      <c r="B653" s="12">
        <v>20</v>
      </c>
      <c r="C653" s="13">
        <v>38758.546875</v>
      </c>
      <c r="D653" s="13">
        <v>87.5</v>
      </c>
      <c r="E653" s="13">
        <v>77.400000000000006</v>
      </c>
      <c r="F653" s="13">
        <v>52.334441636721998</v>
      </c>
      <c r="G653" s="13">
        <v>81.642299843006995</v>
      </c>
      <c r="H653" s="13">
        <v>29.307858206285001</v>
      </c>
      <c r="I653" s="14">
        <v>3.4992235099999998E-3</v>
      </c>
      <c r="J653" s="14">
        <v>2.1006904637000001E-2</v>
      </c>
      <c r="K653" s="14">
        <v>2.5342292959999999E-3</v>
      </c>
      <c r="L653" s="14">
        <v>1.4973451828999999E-2</v>
      </c>
      <c r="M653" s="64">
        <f t="shared" si="10"/>
        <v>1</v>
      </c>
      <c r="N653" s="15"/>
    </row>
    <row r="654" spans="1:14">
      <c r="A654" s="8">
        <v>43551</v>
      </c>
      <c r="B654" s="12">
        <v>21</v>
      </c>
      <c r="C654" s="13">
        <v>39603.69921875</v>
      </c>
      <c r="D654" s="13">
        <v>0.8</v>
      </c>
      <c r="E654" s="13">
        <v>0.6</v>
      </c>
      <c r="F654" s="13">
        <v>5.4604443119999997E-3</v>
      </c>
      <c r="G654" s="13">
        <v>4.9503782406999999E-2</v>
      </c>
      <c r="H654" s="13">
        <v>4.4043338093999997E-2</v>
      </c>
      <c r="I654" s="14">
        <v>4.4832509999999999E-4</v>
      </c>
      <c r="J654" s="14">
        <v>4.7463533700000001E-4</v>
      </c>
      <c r="K654" s="14">
        <v>3.28850787E-4</v>
      </c>
      <c r="L654" s="14">
        <v>3.5516102400000001E-4</v>
      </c>
      <c r="M654" s="64">
        <f t="shared" si="10"/>
        <v>0</v>
      </c>
      <c r="N654" s="15"/>
    </row>
    <row r="655" spans="1:14">
      <c r="A655" s="8">
        <v>43551</v>
      </c>
      <c r="B655" s="12">
        <v>22</v>
      </c>
      <c r="C655" s="13">
        <v>38340.6171875</v>
      </c>
      <c r="D655" s="13">
        <v>0</v>
      </c>
      <c r="E655" s="13">
        <v>0</v>
      </c>
      <c r="F655" s="13">
        <v>0</v>
      </c>
      <c r="G655" s="13">
        <v>0</v>
      </c>
      <c r="H655" s="13">
        <v>0</v>
      </c>
      <c r="I655" s="14">
        <v>0</v>
      </c>
      <c r="J655" s="14">
        <v>0</v>
      </c>
      <c r="K655" s="14">
        <v>0</v>
      </c>
      <c r="L655" s="14">
        <v>0</v>
      </c>
      <c r="M655" s="64">
        <f t="shared" si="10"/>
        <v>0</v>
      </c>
      <c r="N655" s="15"/>
    </row>
    <row r="656" spans="1:14">
      <c r="A656" s="8">
        <v>43551</v>
      </c>
      <c r="B656" s="12">
        <v>23</v>
      </c>
      <c r="C656" s="13">
        <v>35632.125</v>
      </c>
      <c r="D656" s="13">
        <v>0</v>
      </c>
      <c r="E656" s="13">
        <v>0</v>
      </c>
      <c r="F656" s="13">
        <v>0</v>
      </c>
      <c r="G656" s="13">
        <v>0</v>
      </c>
      <c r="H656" s="13">
        <v>0</v>
      </c>
      <c r="I656" s="14">
        <v>0</v>
      </c>
      <c r="J656" s="14">
        <v>0</v>
      </c>
      <c r="K656" s="14">
        <v>0</v>
      </c>
      <c r="L656" s="14">
        <v>0</v>
      </c>
      <c r="M656" s="64">
        <f t="shared" si="10"/>
        <v>0</v>
      </c>
      <c r="N656" s="15"/>
    </row>
    <row r="657" spans="1:14">
      <c r="A657" s="8">
        <v>43551</v>
      </c>
      <c r="B657" s="12">
        <v>24</v>
      </c>
      <c r="C657" s="13">
        <v>32674.86328125</v>
      </c>
      <c r="D657" s="13">
        <v>0</v>
      </c>
      <c r="E657" s="13">
        <v>0</v>
      </c>
      <c r="F657" s="13">
        <v>0</v>
      </c>
      <c r="G657" s="13">
        <v>0</v>
      </c>
      <c r="H657" s="13">
        <v>0</v>
      </c>
      <c r="I657" s="14">
        <v>0</v>
      </c>
      <c r="J657" s="14">
        <v>0</v>
      </c>
      <c r="K657" s="14">
        <v>0</v>
      </c>
      <c r="L657" s="14">
        <v>0</v>
      </c>
      <c r="M657" s="64">
        <f t="shared" si="10"/>
        <v>0</v>
      </c>
      <c r="N657" s="15"/>
    </row>
    <row r="658" spans="1:14">
      <c r="A658" s="8">
        <v>43552</v>
      </c>
      <c r="B658" s="12">
        <v>1</v>
      </c>
      <c r="C658" s="13">
        <v>30478.802734375</v>
      </c>
      <c r="D658" s="13">
        <v>0</v>
      </c>
      <c r="E658" s="13">
        <v>0</v>
      </c>
      <c r="F658" s="13">
        <v>0</v>
      </c>
      <c r="G658" s="13">
        <v>0</v>
      </c>
      <c r="H658" s="13">
        <v>0</v>
      </c>
      <c r="I658" s="14">
        <v>0</v>
      </c>
      <c r="J658" s="14">
        <v>0</v>
      </c>
      <c r="K658" s="14">
        <v>0</v>
      </c>
      <c r="L658" s="14">
        <v>0</v>
      </c>
      <c r="M658" s="64">
        <f t="shared" si="10"/>
        <v>0</v>
      </c>
      <c r="N658" s="15"/>
    </row>
    <row r="659" spans="1:14">
      <c r="A659" s="8">
        <v>43552</v>
      </c>
      <c r="B659" s="12">
        <v>2</v>
      </c>
      <c r="C659" s="13">
        <v>29242.9453125</v>
      </c>
      <c r="D659" s="13">
        <v>0</v>
      </c>
      <c r="E659" s="13">
        <v>0</v>
      </c>
      <c r="F659" s="13">
        <v>0</v>
      </c>
      <c r="G659" s="13">
        <v>0</v>
      </c>
      <c r="H659" s="13">
        <v>0</v>
      </c>
      <c r="I659" s="14">
        <v>0</v>
      </c>
      <c r="J659" s="14">
        <v>0</v>
      </c>
      <c r="K659" s="14">
        <v>0</v>
      </c>
      <c r="L659" s="14">
        <v>0</v>
      </c>
      <c r="M659" s="64">
        <f t="shared" si="10"/>
        <v>0</v>
      </c>
      <c r="N659" s="15"/>
    </row>
    <row r="660" spans="1:14">
      <c r="A660" s="8">
        <v>43552</v>
      </c>
      <c r="B660" s="12">
        <v>3</v>
      </c>
      <c r="C660" s="13">
        <v>28592.53125</v>
      </c>
      <c r="D660" s="13">
        <v>0</v>
      </c>
      <c r="E660" s="13">
        <v>0</v>
      </c>
      <c r="F660" s="13">
        <v>0</v>
      </c>
      <c r="G660" s="13">
        <v>0</v>
      </c>
      <c r="H660" s="13">
        <v>0</v>
      </c>
      <c r="I660" s="14">
        <v>0</v>
      </c>
      <c r="J660" s="14">
        <v>0</v>
      </c>
      <c r="K660" s="14">
        <v>0</v>
      </c>
      <c r="L660" s="14">
        <v>0</v>
      </c>
      <c r="M660" s="64">
        <f t="shared" si="10"/>
        <v>0</v>
      </c>
      <c r="N660" s="15"/>
    </row>
    <row r="661" spans="1:14">
      <c r="A661" s="8">
        <v>43552</v>
      </c>
      <c r="B661" s="12">
        <v>4</v>
      </c>
      <c r="C661" s="13">
        <v>28299.6171875</v>
      </c>
      <c r="D661" s="13">
        <v>0</v>
      </c>
      <c r="E661" s="13">
        <v>0</v>
      </c>
      <c r="F661" s="13">
        <v>0</v>
      </c>
      <c r="G661" s="13">
        <v>0</v>
      </c>
      <c r="H661" s="13">
        <v>0</v>
      </c>
      <c r="I661" s="14">
        <v>0</v>
      </c>
      <c r="J661" s="14">
        <v>0</v>
      </c>
      <c r="K661" s="14">
        <v>0</v>
      </c>
      <c r="L661" s="14">
        <v>0</v>
      </c>
      <c r="M661" s="64">
        <f t="shared" si="10"/>
        <v>0</v>
      </c>
      <c r="N661" s="15"/>
    </row>
    <row r="662" spans="1:14">
      <c r="A662" s="8">
        <v>43552</v>
      </c>
      <c r="B662" s="12">
        <v>5</v>
      </c>
      <c r="C662" s="13">
        <v>28832.41015625</v>
      </c>
      <c r="D662" s="13">
        <v>0</v>
      </c>
      <c r="E662" s="13">
        <v>0</v>
      </c>
      <c r="F662" s="13">
        <v>0</v>
      </c>
      <c r="G662" s="13">
        <v>0</v>
      </c>
      <c r="H662" s="13">
        <v>0</v>
      </c>
      <c r="I662" s="14">
        <v>0</v>
      </c>
      <c r="J662" s="14">
        <v>0</v>
      </c>
      <c r="K662" s="14">
        <v>0</v>
      </c>
      <c r="L662" s="14">
        <v>0</v>
      </c>
      <c r="M662" s="64">
        <f t="shared" si="10"/>
        <v>0</v>
      </c>
      <c r="N662" s="15"/>
    </row>
    <row r="663" spans="1:14">
      <c r="A663" s="8">
        <v>43552</v>
      </c>
      <c r="B663" s="12">
        <v>6</v>
      </c>
      <c r="C663" s="13">
        <v>30718.34765625</v>
      </c>
      <c r="D663" s="13">
        <v>0</v>
      </c>
      <c r="E663" s="13">
        <v>0</v>
      </c>
      <c r="F663" s="13">
        <v>0</v>
      </c>
      <c r="G663" s="13">
        <v>0</v>
      </c>
      <c r="H663" s="13">
        <v>0</v>
      </c>
      <c r="I663" s="14">
        <v>0</v>
      </c>
      <c r="J663" s="14">
        <v>0</v>
      </c>
      <c r="K663" s="14">
        <v>0</v>
      </c>
      <c r="L663" s="14">
        <v>0</v>
      </c>
      <c r="M663" s="64">
        <f t="shared" si="10"/>
        <v>0</v>
      </c>
      <c r="N663" s="15"/>
    </row>
    <row r="664" spans="1:14">
      <c r="A664" s="8">
        <v>43552</v>
      </c>
      <c r="B664" s="12">
        <v>7</v>
      </c>
      <c r="C664" s="13">
        <v>34234.296875</v>
      </c>
      <c r="D664" s="13">
        <v>0</v>
      </c>
      <c r="E664" s="13">
        <v>0</v>
      </c>
      <c r="F664" s="13">
        <v>0</v>
      </c>
      <c r="G664" s="13">
        <v>0</v>
      </c>
      <c r="H664" s="13">
        <v>0</v>
      </c>
      <c r="I664" s="14">
        <v>0</v>
      </c>
      <c r="J664" s="14">
        <v>0</v>
      </c>
      <c r="K664" s="14">
        <v>0</v>
      </c>
      <c r="L664" s="14">
        <v>0</v>
      </c>
      <c r="M664" s="64">
        <f t="shared" si="10"/>
        <v>0</v>
      </c>
      <c r="N664" s="15"/>
    </row>
    <row r="665" spans="1:14">
      <c r="A665" s="8">
        <v>43552</v>
      </c>
      <c r="B665" s="12">
        <v>8</v>
      </c>
      <c r="C665" s="13">
        <v>35879.51953125</v>
      </c>
      <c r="D665" s="13">
        <v>2.2000000000000002</v>
      </c>
      <c r="E665" s="13">
        <v>1.5</v>
      </c>
      <c r="F665" s="13">
        <v>0.35465642981000001</v>
      </c>
      <c r="G665" s="13">
        <v>0.35465642981000001</v>
      </c>
      <c r="H665" s="13">
        <v>0</v>
      </c>
      <c r="I665" s="14">
        <v>1.1023557759999999E-3</v>
      </c>
      <c r="J665" s="14">
        <v>1.1023557759999999E-3</v>
      </c>
      <c r="K665" s="14">
        <v>6.8419568099999995E-4</v>
      </c>
      <c r="L665" s="14">
        <v>6.8419568099999995E-4</v>
      </c>
      <c r="M665" s="64">
        <f t="shared" si="10"/>
        <v>0</v>
      </c>
      <c r="N665" s="15"/>
    </row>
    <row r="666" spans="1:14">
      <c r="A666" s="8">
        <v>43552</v>
      </c>
      <c r="B666" s="12">
        <v>9</v>
      </c>
      <c r="C666" s="13">
        <v>35740.1171875</v>
      </c>
      <c r="D666" s="13">
        <v>138</v>
      </c>
      <c r="E666" s="13">
        <v>136.30000000000001</v>
      </c>
      <c r="F666" s="13">
        <v>119.076117961148</v>
      </c>
      <c r="G666" s="13">
        <v>123.9090529803</v>
      </c>
      <c r="H666" s="13">
        <v>4.832935019152</v>
      </c>
      <c r="I666" s="14">
        <v>8.4175310749999999E-3</v>
      </c>
      <c r="J666" s="14">
        <v>1.1304589031E-2</v>
      </c>
      <c r="K666" s="14">
        <v>7.4019994140000003E-3</v>
      </c>
      <c r="L666" s="14">
        <v>1.028905737E-2</v>
      </c>
      <c r="M666" s="64">
        <f t="shared" si="10"/>
        <v>1</v>
      </c>
      <c r="N666" s="15"/>
    </row>
    <row r="667" spans="1:14">
      <c r="A667" s="8">
        <v>43552</v>
      </c>
      <c r="B667" s="12">
        <v>10</v>
      </c>
      <c r="C667" s="13">
        <v>36081.3359375</v>
      </c>
      <c r="D667" s="13">
        <v>482.4</v>
      </c>
      <c r="E667" s="13">
        <v>474.5</v>
      </c>
      <c r="F667" s="13">
        <v>562.16035015662499</v>
      </c>
      <c r="G667" s="13">
        <v>694.06608373174299</v>
      </c>
      <c r="H667" s="13">
        <v>131.90573357511701</v>
      </c>
      <c r="I667" s="14">
        <v>0.12644329972000001</v>
      </c>
      <c r="J667" s="14">
        <v>4.7646565207000002E-2</v>
      </c>
      <c r="K667" s="14">
        <v>0.131162535084</v>
      </c>
      <c r="L667" s="14">
        <v>5.2365800571000001E-2</v>
      </c>
      <c r="M667" s="64">
        <f t="shared" si="10"/>
        <v>1</v>
      </c>
      <c r="N667" s="15"/>
    </row>
    <row r="668" spans="1:14">
      <c r="A668" s="8">
        <v>43552</v>
      </c>
      <c r="B668" s="12">
        <v>11</v>
      </c>
      <c r="C668" s="13">
        <v>36591.9140625</v>
      </c>
      <c r="D668" s="13">
        <v>874.5</v>
      </c>
      <c r="E668" s="13">
        <v>866.8</v>
      </c>
      <c r="F668" s="13">
        <v>766.28546750389</v>
      </c>
      <c r="G668" s="13">
        <v>1145.5754784805199</v>
      </c>
      <c r="H668" s="13">
        <v>379.29001097663399</v>
      </c>
      <c r="I668" s="14">
        <v>0.161932782843</v>
      </c>
      <c r="J668" s="14">
        <v>6.4644284644999994E-2</v>
      </c>
      <c r="K668" s="14">
        <v>0.166532543895</v>
      </c>
      <c r="L668" s="14">
        <v>6.0044523592999999E-2</v>
      </c>
      <c r="M668" s="64">
        <f t="shared" si="10"/>
        <v>1</v>
      </c>
      <c r="N668" s="15"/>
    </row>
    <row r="669" spans="1:14">
      <c r="A669" s="8">
        <v>43552</v>
      </c>
      <c r="B669" s="12">
        <v>12</v>
      </c>
      <c r="C669" s="13">
        <v>36922.875</v>
      </c>
      <c r="D669" s="13">
        <v>1050.4000000000001</v>
      </c>
      <c r="E669" s="13">
        <v>1042.3</v>
      </c>
      <c r="F669" s="13">
        <v>1047.9431356765299</v>
      </c>
      <c r="G669" s="13">
        <v>1354.91575507773</v>
      </c>
      <c r="H669" s="13">
        <v>306.972619401202</v>
      </c>
      <c r="I669" s="14">
        <v>0.18190905321199999</v>
      </c>
      <c r="J669" s="14">
        <v>1.4676608859999999E-3</v>
      </c>
      <c r="K669" s="14">
        <v>0.186747762889</v>
      </c>
      <c r="L669" s="14">
        <v>3.3710487910000001E-3</v>
      </c>
      <c r="M669" s="64">
        <f t="shared" si="10"/>
        <v>1</v>
      </c>
      <c r="N669" s="15"/>
    </row>
    <row r="670" spans="1:14">
      <c r="A670" s="8">
        <v>43552</v>
      </c>
      <c r="B670" s="12">
        <v>13</v>
      </c>
      <c r="C670" s="13">
        <v>37266.81640625</v>
      </c>
      <c r="D670" s="13">
        <v>1192.9000000000001</v>
      </c>
      <c r="E670" s="13">
        <v>1185.2</v>
      </c>
      <c r="F670" s="13">
        <v>1204.60513443951</v>
      </c>
      <c r="G670" s="13">
        <v>1353.42574181186</v>
      </c>
      <c r="H670" s="13">
        <v>148.82060737235099</v>
      </c>
      <c r="I670" s="14">
        <v>9.5893513626999993E-2</v>
      </c>
      <c r="J670" s="14">
        <v>6.9923144789999997E-3</v>
      </c>
      <c r="K670" s="14">
        <v>0.100493274678</v>
      </c>
      <c r="L670" s="14">
        <v>1.1592075530999999E-2</v>
      </c>
      <c r="M670" s="64">
        <f t="shared" si="10"/>
        <v>1</v>
      </c>
      <c r="N670" s="15"/>
    </row>
    <row r="671" spans="1:14">
      <c r="A671" s="8">
        <v>43552</v>
      </c>
      <c r="B671" s="12">
        <v>14</v>
      </c>
      <c r="C671" s="13">
        <v>37994.734375</v>
      </c>
      <c r="D671" s="13">
        <v>1360.1</v>
      </c>
      <c r="E671" s="13">
        <v>1352.2</v>
      </c>
      <c r="F671" s="13">
        <v>1173.8620773663299</v>
      </c>
      <c r="G671" s="13">
        <v>1357.1498250075199</v>
      </c>
      <c r="H671" s="13">
        <v>183.287747641187</v>
      </c>
      <c r="I671" s="14">
        <v>1.762350652E-3</v>
      </c>
      <c r="J671" s="14">
        <v>0.111253239327</v>
      </c>
      <c r="K671" s="14">
        <v>2.9568847110000001E-3</v>
      </c>
      <c r="L671" s="14">
        <v>0.106534003962</v>
      </c>
      <c r="M671" s="64">
        <f t="shared" si="10"/>
        <v>1</v>
      </c>
      <c r="N671" s="15"/>
    </row>
    <row r="672" spans="1:14">
      <c r="A672" s="8">
        <v>43552</v>
      </c>
      <c r="B672" s="12">
        <v>15</v>
      </c>
      <c r="C672" s="13">
        <v>38555.19921875</v>
      </c>
      <c r="D672" s="13">
        <v>1411.8</v>
      </c>
      <c r="E672" s="13">
        <v>1403.4</v>
      </c>
      <c r="F672" s="13">
        <v>1002.37658815214</v>
      </c>
      <c r="G672" s="13">
        <v>1157.9297224232901</v>
      </c>
      <c r="H672" s="13">
        <v>155.553134271147</v>
      </c>
      <c r="I672" s="14">
        <v>0.151654885051</v>
      </c>
      <c r="J672" s="14">
        <v>0.24457790432900001</v>
      </c>
      <c r="K672" s="14">
        <v>0.146636963904</v>
      </c>
      <c r="L672" s="14">
        <v>0.239559983182</v>
      </c>
      <c r="M672" s="64">
        <f t="shared" si="10"/>
        <v>1</v>
      </c>
      <c r="N672" s="15"/>
    </row>
    <row r="673" spans="1:14">
      <c r="A673" s="8">
        <v>43552</v>
      </c>
      <c r="B673" s="12">
        <v>16</v>
      </c>
      <c r="C673" s="13">
        <v>39116.84765625</v>
      </c>
      <c r="D673" s="13">
        <v>1408.3</v>
      </c>
      <c r="E673" s="13">
        <v>1399.9</v>
      </c>
      <c r="F673" s="13">
        <v>890.12445086297305</v>
      </c>
      <c r="G673" s="13">
        <v>952.83119387812098</v>
      </c>
      <c r="H673" s="13">
        <v>62.706743015148</v>
      </c>
      <c r="I673" s="14">
        <v>0.272084113573</v>
      </c>
      <c r="J673" s="14">
        <v>0.30954333879099999</v>
      </c>
      <c r="K673" s="14">
        <v>0.26706619242599999</v>
      </c>
      <c r="L673" s="14">
        <v>0.30452541764399998</v>
      </c>
      <c r="M673" s="64">
        <f t="shared" si="10"/>
        <v>1</v>
      </c>
      <c r="N673" s="15"/>
    </row>
    <row r="674" spans="1:14">
      <c r="A674" s="8">
        <v>43552</v>
      </c>
      <c r="B674" s="12">
        <v>17</v>
      </c>
      <c r="C674" s="13">
        <v>39761.5234375</v>
      </c>
      <c r="D674" s="13">
        <v>1340.1</v>
      </c>
      <c r="E674" s="13">
        <v>1331.5</v>
      </c>
      <c r="F674" s="13">
        <v>651.00558838706104</v>
      </c>
      <c r="G674" s="13">
        <v>671.631687927793</v>
      </c>
      <c r="H674" s="13">
        <v>20.626099540732</v>
      </c>
      <c r="I674" s="14">
        <v>0.39932396181099999</v>
      </c>
      <c r="J674" s="14">
        <v>0.41164540717600001</v>
      </c>
      <c r="K674" s="14">
        <v>0.39418656635100002</v>
      </c>
      <c r="L674" s="14">
        <v>0.40650801171599998</v>
      </c>
      <c r="M674" s="64">
        <f t="shared" si="10"/>
        <v>1</v>
      </c>
      <c r="N674" s="15"/>
    </row>
    <row r="675" spans="1:14">
      <c r="A675" s="8">
        <v>43552</v>
      </c>
      <c r="B675" s="12">
        <v>18</v>
      </c>
      <c r="C675" s="13">
        <v>39847.44921875</v>
      </c>
      <c r="D675" s="13">
        <v>1232.9000000000001</v>
      </c>
      <c r="E675" s="13">
        <v>1224.3</v>
      </c>
      <c r="F675" s="13">
        <v>788.18762761451296</v>
      </c>
      <c r="G675" s="13">
        <v>849.64384155849598</v>
      </c>
      <c r="H675" s="13">
        <v>61.456213943983002</v>
      </c>
      <c r="I675" s="14">
        <v>0.228946331207</v>
      </c>
      <c r="J675" s="14">
        <v>0.26565852591700001</v>
      </c>
      <c r="K675" s="14">
        <v>0.223808935747</v>
      </c>
      <c r="L675" s="14">
        <v>0.26052113045699998</v>
      </c>
      <c r="M675" s="64">
        <f t="shared" si="10"/>
        <v>1</v>
      </c>
      <c r="N675" s="15"/>
    </row>
    <row r="676" spans="1:14">
      <c r="A676" s="8">
        <v>43552</v>
      </c>
      <c r="B676" s="12">
        <v>19</v>
      </c>
      <c r="C676" s="13">
        <v>39306.9453125</v>
      </c>
      <c r="D676" s="13">
        <v>808.1</v>
      </c>
      <c r="E676" s="13">
        <v>800.5</v>
      </c>
      <c r="F676" s="13">
        <v>453.96913208315402</v>
      </c>
      <c r="G676" s="13">
        <v>580.60872935016903</v>
      </c>
      <c r="H676" s="13">
        <v>126.639597267016</v>
      </c>
      <c r="I676" s="14">
        <v>0.13589681639699999</v>
      </c>
      <c r="J676" s="14">
        <v>0.211547710822</v>
      </c>
      <c r="K676" s="14">
        <v>0.131356792502</v>
      </c>
      <c r="L676" s="14">
        <v>0.207007686927</v>
      </c>
      <c r="M676" s="64">
        <f t="shared" si="10"/>
        <v>1</v>
      </c>
      <c r="N676" s="15"/>
    </row>
    <row r="677" spans="1:14">
      <c r="A677" s="8">
        <v>43552</v>
      </c>
      <c r="B677" s="12">
        <v>20</v>
      </c>
      <c r="C677" s="13">
        <v>39115.0859375</v>
      </c>
      <c r="D677" s="13">
        <v>150.9</v>
      </c>
      <c r="E677" s="13">
        <v>143.19999999999999</v>
      </c>
      <c r="F677" s="13">
        <v>113.341364978736</v>
      </c>
      <c r="G677" s="13">
        <v>113.93136593401501</v>
      </c>
      <c r="H677" s="13">
        <v>0.59000095527899998</v>
      </c>
      <c r="I677" s="14">
        <v>2.2084010792000001E-2</v>
      </c>
      <c r="J677" s="14">
        <v>2.2436460586E-2</v>
      </c>
      <c r="K677" s="14">
        <v>1.7484249739999999E-2</v>
      </c>
      <c r="L677" s="14">
        <v>1.7836699534000001E-2</v>
      </c>
      <c r="M677" s="64">
        <f t="shared" si="10"/>
        <v>1</v>
      </c>
      <c r="N677" s="15"/>
    </row>
    <row r="678" spans="1:14">
      <c r="A678" s="8">
        <v>43552</v>
      </c>
      <c r="B678" s="12">
        <v>21</v>
      </c>
      <c r="C678" s="13">
        <v>40011.48828125</v>
      </c>
      <c r="D678" s="13">
        <v>1.3</v>
      </c>
      <c r="E678" s="13">
        <v>1.2</v>
      </c>
      <c r="F678" s="13">
        <v>8.2085375104000005E-2</v>
      </c>
      <c r="G678" s="13">
        <v>0.14376504741999999</v>
      </c>
      <c r="H678" s="13">
        <v>6.1679672315000003E-2</v>
      </c>
      <c r="I678" s="14">
        <v>6.9070188299999999E-4</v>
      </c>
      <c r="J678" s="14">
        <v>7.2754756499999996E-4</v>
      </c>
      <c r="K678" s="14">
        <v>6.3096472600000005E-4</v>
      </c>
      <c r="L678" s="14">
        <v>6.6781040900000001E-4</v>
      </c>
      <c r="M678" s="64">
        <f t="shared" si="10"/>
        <v>0</v>
      </c>
      <c r="N678" s="15"/>
    </row>
    <row r="679" spans="1:14">
      <c r="A679" s="8">
        <v>43552</v>
      </c>
      <c r="B679" s="12">
        <v>22</v>
      </c>
      <c r="C679" s="13">
        <v>38876.18359375</v>
      </c>
      <c r="D679" s="13">
        <v>0</v>
      </c>
      <c r="E679" s="13">
        <v>0</v>
      </c>
      <c r="F679" s="13">
        <v>0</v>
      </c>
      <c r="G679" s="13">
        <v>0</v>
      </c>
      <c r="H679" s="13">
        <v>0</v>
      </c>
      <c r="I679" s="14">
        <v>0</v>
      </c>
      <c r="J679" s="14">
        <v>0</v>
      </c>
      <c r="K679" s="14">
        <v>0</v>
      </c>
      <c r="L679" s="14">
        <v>0</v>
      </c>
      <c r="M679" s="64">
        <f t="shared" si="10"/>
        <v>0</v>
      </c>
      <c r="N679" s="15"/>
    </row>
    <row r="680" spans="1:14">
      <c r="A680" s="8">
        <v>43552</v>
      </c>
      <c r="B680" s="12">
        <v>23</v>
      </c>
      <c r="C680" s="13">
        <v>36312.48046875</v>
      </c>
      <c r="D680" s="13">
        <v>0</v>
      </c>
      <c r="E680" s="13">
        <v>0</v>
      </c>
      <c r="F680" s="13">
        <v>0</v>
      </c>
      <c r="G680" s="13">
        <v>0</v>
      </c>
      <c r="H680" s="13">
        <v>0</v>
      </c>
      <c r="I680" s="14">
        <v>0</v>
      </c>
      <c r="J680" s="14">
        <v>0</v>
      </c>
      <c r="K680" s="14">
        <v>0</v>
      </c>
      <c r="L680" s="14">
        <v>0</v>
      </c>
      <c r="M680" s="64">
        <f t="shared" si="10"/>
        <v>0</v>
      </c>
      <c r="N680" s="15"/>
    </row>
    <row r="681" spans="1:14">
      <c r="A681" s="8">
        <v>43552</v>
      </c>
      <c r="B681" s="12">
        <v>24</v>
      </c>
      <c r="C681" s="13">
        <v>33401.21484375</v>
      </c>
      <c r="D681" s="13">
        <v>0</v>
      </c>
      <c r="E681" s="13">
        <v>0</v>
      </c>
      <c r="F681" s="13">
        <v>0</v>
      </c>
      <c r="G681" s="13">
        <v>0</v>
      </c>
      <c r="H681" s="13">
        <v>0</v>
      </c>
      <c r="I681" s="14">
        <v>0</v>
      </c>
      <c r="J681" s="14">
        <v>0</v>
      </c>
      <c r="K681" s="14">
        <v>0</v>
      </c>
      <c r="L681" s="14">
        <v>0</v>
      </c>
      <c r="M681" s="64">
        <f t="shared" si="10"/>
        <v>0</v>
      </c>
      <c r="N681" s="15"/>
    </row>
    <row r="682" spans="1:14">
      <c r="A682" s="8">
        <v>43553</v>
      </c>
      <c r="B682" s="12">
        <v>1</v>
      </c>
      <c r="C682" s="13">
        <v>31177.80078125</v>
      </c>
      <c r="D682" s="13">
        <v>0</v>
      </c>
      <c r="E682" s="13">
        <v>0</v>
      </c>
      <c r="F682" s="13">
        <v>0</v>
      </c>
      <c r="G682" s="13">
        <v>0</v>
      </c>
      <c r="H682" s="13">
        <v>0</v>
      </c>
      <c r="I682" s="14">
        <v>0</v>
      </c>
      <c r="J682" s="14">
        <v>0</v>
      </c>
      <c r="K682" s="14">
        <v>0</v>
      </c>
      <c r="L682" s="14">
        <v>0</v>
      </c>
      <c r="M682" s="64">
        <f t="shared" si="10"/>
        <v>0</v>
      </c>
      <c r="N682" s="15"/>
    </row>
    <row r="683" spans="1:14">
      <c r="A683" s="8">
        <v>43553</v>
      </c>
      <c r="B683" s="12">
        <v>2</v>
      </c>
      <c r="C683" s="13">
        <v>29846.150390625</v>
      </c>
      <c r="D683" s="13">
        <v>0</v>
      </c>
      <c r="E683" s="13">
        <v>0</v>
      </c>
      <c r="F683" s="13">
        <v>0</v>
      </c>
      <c r="G683" s="13">
        <v>0</v>
      </c>
      <c r="H683" s="13">
        <v>0</v>
      </c>
      <c r="I683" s="14">
        <v>0</v>
      </c>
      <c r="J683" s="14">
        <v>0</v>
      </c>
      <c r="K683" s="14">
        <v>0</v>
      </c>
      <c r="L683" s="14">
        <v>0</v>
      </c>
      <c r="M683" s="64">
        <f t="shared" si="10"/>
        <v>0</v>
      </c>
      <c r="N683" s="15"/>
    </row>
    <row r="684" spans="1:14">
      <c r="A684" s="8">
        <v>43553</v>
      </c>
      <c r="B684" s="12">
        <v>3</v>
      </c>
      <c r="C684" s="13">
        <v>29047.30859375</v>
      </c>
      <c r="D684" s="13">
        <v>0</v>
      </c>
      <c r="E684" s="13">
        <v>0</v>
      </c>
      <c r="F684" s="13">
        <v>1.4444444742467699E-5</v>
      </c>
      <c r="G684" s="13">
        <v>1.4444444742467699E-5</v>
      </c>
      <c r="H684" s="13">
        <v>0</v>
      </c>
      <c r="I684" s="14">
        <v>8.6287005630034103E-9</v>
      </c>
      <c r="J684" s="14">
        <v>8.6287005630034103E-9</v>
      </c>
      <c r="K684" s="14">
        <v>8.6287005630034103E-9</v>
      </c>
      <c r="L684" s="14">
        <v>8.6287005630034103E-9</v>
      </c>
      <c r="M684" s="64">
        <f t="shared" si="10"/>
        <v>0</v>
      </c>
      <c r="N684" s="15"/>
    </row>
    <row r="685" spans="1:14">
      <c r="A685" s="8">
        <v>43553</v>
      </c>
      <c r="B685" s="12">
        <v>4</v>
      </c>
      <c r="C685" s="13">
        <v>28789.044921875</v>
      </c>
      <c r="D685" s="13">
        <v>0</v>
      </c>
      <c r="E685" s="13">
        <v>0</v>
      </c>
      <c r="F685" s="13">
        <v>0</v>
      </c>
      <c r="G685" s="13">
        <v>0</v>
      </c>
      <c r="H685" s="13">
        <v>0</v>
      </c>
      <c r="I685" s="14">
        <v>0</v>
      </c>
      <c r="J685" s="14">
        <v>0</v>
      </c>
      <c r="K685" s="14">
        <v>0</v>
      </c>
      <c r="L685" s="14">
        <v>0</v>
      </c>
      <c r="M685" s="64">
        <f t="shared" si="10"/>
        <v>0</v>
      </c>
      <c r="N685" s="15"/>
    </row>
    <row r="686" spans="1:14">
      <c r="A686" s="8">
        <v>43553</v>
      </c>
      <c r="B686" s="12">
        <v>5</v>
      </c>
      <c r="C686" s="13">
        <v>29249.4453125</v>
      </c>
      <c r="D686" s="13">
        <v>0</v>
      </c>
      <c r="E686" s="13">
        <v>0</v>
      </c>
      <c r="F686" s="13">
        <v>0</v>
      </c>
      <c r="G686" s="13">
        <v>0</v>
      </c>
      <c r="H686" s="13">
        <v>0</v>
      </c>
      <c r="I686" s="14">
        <v>0</v>
      </c>
      <c r="J686" s="14">
        <v>0</v>
      </c>
      <c r="K686" s="14">
        <v>0</v>
      </c>
      <c r="L686" s="14">
        <v>0</v>
      </c>
      <c r="M686" s="64">
        <f t="shared" si="10"/>
        <v>0</v>
      </c>
      <c r="N686" s="15"/>
    </row>
    <row r="687" spans="1:14">
      <c r="A687" s="8">
        <v>43553</v>
      </c>
      <c r="B687" s="12">
        <v>6</v>
      </c>
      <c r="C687" s="13">
        <v>30876.626953125</v>
      </c>
      <c r="D687" s="13">
        <v>0</v>
      </c>
      <c r="E687" s="13">
        <v>0</v>
      </c>
      <c r="F687" s="13">
        <v>0</v>
      </c>
      <c r="G687" s="13">
        <v>0</v>
      </c>
      <c r="H687" s="13">
        <v>0</v>
      </c>
      <c r="I687" s="14">
        <v>0</v>
      </c>
      <c r="J687" s="14">
        <v>0</v>
      </c>
      <c r="K687" s="14">
        <v>0</v>
      </c>
      <c r="L687" s="14">
        <v>0</v>
      </c>
      <c r="M687" s="64">
        <f t="shared" si="10"/>
        <v>0</v>
      </c>
      <c r="N687" s="15"/>
    </row>
    <row r="688" spans="1:14">
      <c r="A688" s="8">
        <v>43553</v>
      </c>
      <c r="B688" s="12">
        <v>7</v>
      </c>
      <c r="C688" s="13">
        <v>34085.28125</v>
      </c>
      <c r="D688" s="13">
        <v>0</v>
      </c>
      <c r="E688" s="13">
        <v>0</v>
      </c>
      <c r="F688" s="13">
        <v>0</v>
      </c>
      <c r="G688" s="13">
        <v>0</v>
      </c>
      <c r="H688" s="13">
        <v>0</v>
      </c>
      <c r="I688" s="14">
        <v>0</v>
      </c>
      <c r="J688" s="14">
        <v>0</v>
      </c>
      <c r="K688" s="14">
        <v>0</v>
      </c>
      <c r="L688" s="14">
        <v>0</v>
      </c>
      <c r="M688" s="64">
        <f t="shared" si="10"/>
        <v>0</v>
      </c>
      <c r="N688" s="15"/>
    </row>
    <row r="689" spans="1:14">
      <c r="A689" s="8">
        <v>43553</v>
      </c>
      <c r="B689" s="12">
        <v>8</v>
      </c>
      <c r="C689" s="13">
        <v>35820.6328125</v>
      </c>
      <c r="D689" s="13">
        <v>4.3</v>
      </c>
      <c r="E689" s="13">
        <v>3.3</v>
      </c>
      <c r="F689" s="13">
        <v>3.7594334851450002</v>
      </c>
      <c r="G689" s="13">
        <v>3.7594334851450002</v>
      </c>
      <c r="H689" s="13">
        <v>0</v>
      </c>
      <c r="I689" s="14">
        <v>3.2291906499999997E-4</v>
      </c>
      <c r="J689" s="14">
        <v>3.2291906499999997E-4</v>
      </c>
      <c r="K689" s="14">
        <v>2.7445250000000002E-4</v>
      </c>
      <c r="L689" s="14">
        <v>2.7445250000000002E-4</v>
      </c>
      <c r="M689" s="64">
        <f t="shared" si="10"/>
        <v>0</v>
      </c>
      <c r="N689" s="15"/>
    </row>
    <row r="690" spans="1:14">
      <c r="A690" s="8">
        <v>43553</v>
      </c>
      <c r="B690" s="12">
        <v>9</v>
      </c>
      <c r="C690" s="13">
        <v>35851.33203125</v>
      </c>
      <c r="D690" s="13">
        <v>264.60000000000002</v>
      </c>
      <c r="E690" s="13">
        <v>259.89999999999998</v>
      </c>
      <c r="F690" s="13">
        <v>218.34090887989899</v>
      </c>
      <c r="G690" s="13">
        <v>218.340908879898</v>
      </c>
      <c r="H690" s="13">
        <v>0</v>
      </c>
      <c r="I690" s="14">
        <v>2.7633865662999999E-2</v>
      </c>
      <c r="J690" s="14">
        <v>2.7633865662999999E-2</v>
      </c>
      <c r="K690" s="14">
        <v>2.4826219306999998E-2</v>
      </c>
      <c r="L690" s="14">
        <v>2.4826219306999998E-2</v>
      </c>
      <c r="M690" s="64">
        <f t="shared" si="10"/>
        <v>1</v>
      </c>
      <c r="N690" s="15"/>
    </row>
    <row r="691" spans="1:14">
      <c r="A691" s="8">
        <v>43553</v>
      </c>
      <c r="B691" s="12">
        <v>10</v>
      </c>
      <c r="C691" s="13">
        <v>36511.8046875</v>
      </c>
      <c r="D691" s="13">
        <v>1033.5999999999999</v>
      </c>
      <c r="E691" s="13">
        <v>1027.2</v>
      </c>
      <c r="F691" s="13">
        <v>920.03763258205595</v>
      </c>
      <c r="G691" s="13">
        <v>1038.2554543952201</v>
      </c>
      <c r="H691" s="13">
        <v>118.21782181316</v>
      </c>
      <c r="I691" s="14">
        <v>2.7810360779999999E-3</v>
      </c>
      <c r="J691" s="14">
        <v>6.7838929162000003E-2</v>
      </c>
      <c r="K691" s="14">
        <v>6.6042140949999998E-3</v>
      </c>
      <c r="L691" s="14">
        <v>6.4015751144999994E-2</v>
      </c>
      <c r="M691" s="64">
        <f t="shared" si="10"/>
        <v>1</v>
      </c>
      <c r="N691" s="15"/>
    </row>
    <row r="692" spans="1:14">
      <c r="A692" s="8">
        <v>43553</v>
      </c>
      <c r="B692" s="12">
        <v>11</v>
      </c>
      <c r="C692" s="13">
        <v>37295.67578125</v>
      </c>
      <c r="D692" s="13">
        <v>1369.3</v>
      </c>
      <c r="E692" s="13">
        <v>1360.5</v>
      </c>
      <c r="F692" s="13">
        <v>1135.04853191853</v>
      </c>
      <c r="G692" s="13">
        <v>1271.3843544732199</v>
      </c>
      <c r="H692" s="13">
        <v>136.335822554694</v>
      </c>
      <c r="I692" s="14">
        <v>5.8492022417000002E-2</v>
      </c>
      <c r="J692" s="14">
        <v>0.13993516611699999</v>
      </c>
      <c r="K692" s="14">
        <v>5.3235152644E-2</v>
      </c>
      <c r="L692" s="14">
        <v>0.134678296344</v>
      </c>
      <c r="M692" s="64">
        <f t="shared" si="10"/>
        <v>1</v>
      </c>
      <c r="N692" s="15"/>
    </row>
    <row r="693" spans="1:14">
      <c r="A693" s="8">
        <v>43553</v>
      </c>
      <c r="B693" s="12">
        <v>12</v>
      </c>
      <c r="C693" s="13">
        <v>37751.64453125</v>
      </c>
      <c r="D693" s="13">
        <v>1427.1</v>
      </c>
      <c r="E693" s="13">
        <v>1418.2</v>
      </c>
      <c r="F693" s="13">
        <v>1175.4376354127501</v>
      </c>
      <c r="G693" s="13">
        <v>1321.6966310845501</v>
      </c>
      <c r="H693" s="13">
        <v>146.25899567180301</v>
      </c>
      <c r="I693" s="14">
        <v>6.2964975457E-2</v>
      </c>
      <c r="J693" s="14">
        <v>0.15033594061300001</v>
      </c>
      <c r="K693" s="14">
        <v>5.7648368526999998E-2</v>
      </c>
      <c r="L693" s="14">
        <v>0.145019333684</v>
      </c>
      <c r="M693" s="64">
        <f t="shared" si="10"/>
        <v>1</v>
      </c>
      <c r="N693" s="15"/>
    </row>
    <row r="694" spans="1:14">
      <c r="A694" s="8">
        <v>43553</v>
      </c>
      <c r="B694" s="12">
        <v>13</v>
      </c>
      <c r="C694" s="13">
        <v>38074.62890625</v>
      </c>
      <c r="D694" s="13">
        <v>1479.4</v>
      </c>
      <c r="E694" s="13">
        <v>1470.7</v>
      </c>
      <c r="F694" s="13">
        <v>1133.8901516379301</v>
      </c>
      <c r="G694" s="13">
        <v>1350.3034342389601</v>
      </c>
      <c r="H694" s="13">
        <v>216.41328260103899</v>
      </c>
      <c r="I694" s="14">
        <v>7.7118617538999998E-2</v>
      </c>
      <c r="J694" s="14">
        <v>0.20639775887799999</v>
      </c>
      <c r="K694" s="14">
        <v>7.1921484921999998E-2</v>
      </c>
      <c r="L694" s="14">
        <v>0.20120062626099999</v>
      </c>
      <c r="M694" s="64">
        <f t="shared" si="10"/>
        <v>1</v>
      </c>
      <c r="N694" s="15"/>
    </row>
    <row r="695" spans="1:14">
      <c r="A695" s="8">
        <v>43553</v>
      </c>
      <c r="B695" s="12">
        <v>14</v>
      </c>
      <c r="C695" s="13">
        <v>38702.44140625</v>
      </c>
      <c r="D695" s="13">
        <v>1546.3</v>
      </c>
      <c r="E695" s="13">
        <v>1537.5</v>
      </c>
      <c r="F695" s="13">
        <v>1040.11372211821</v>
      </c>
      <c r="G695" s="13">
        <v>1344.70515257332</v>
      </c>
      <c r="H695" s="13">
        <v>304.591430455107</v>
      </c>
      <c r="I695" s="14">
        <v>0.120427029526</v>
      </c>
      <c r="J695" s="14">
        <v>0.30238128905700001</v>
      </c>
      <c r="K695" s="14">
        <v>0.115170159753</v>
      </c>
      <c r="L695" s="14">
        <v>0.29712441928400002</v>
      </c>
      <c r="M695" s="64">
        <f t="shared" si="10"/>
        <v>1</v>
      </c>
      <c r="N695" s="15"/>
    </row>
    <row r="696" spans="1:14">
      <c r="A696" s="8">
        <v>43553</v>
      </c>
      <c r="B696" s="12">
        <v>15</v>
      </c>
      <c r="C696" s="13">
        <v>39197.453125</v>
      </c>
      <c r="D696" s="13">
        <v>1562.7</v>
      </c>
      <c r="E696" s="13">
        <v>1553.9</v>
      </c>
      <c r="F696" s="13">
        <v>1239.81430497364</v>
      </c>
      <c r="G696" s="13">
        <v>1396.0379579093701</v>
      </c>
      <c r="H696" s="13">
        <v>156.22365293573401</v>
      </c>
      <c r="I696" s="14">
        <v>9.9559164928000002E-2</v>
      </c>
      <c r="J696" s="14">
        <v>0.19288273299</v>
      </c>
      <c r="K696" s="14">
        <v>9.4302295154999993E-2</v>
      </c>
      <c r="L696" s="14">
        <v>0.18762586321700001</v>
      </c>
      <c r="M696" s="64">
        <f t="shared" si="10"/>
        <v>1</v>
      </c>
      <c r="N696" s="15"/>
    </row>
    <row r="697" spans="1:14">
      <c r="A697" s="8">
        <v>43553</v>
      </c>
      <c r="B697" s="12">
        <v>16</v>
      </c>
      <c r="C697" s="13">
        <v>39428.9765625</v>
      </c>
      <c r="D697" s="13">
        <v>1570.2</v>
      </c>
      <c r="E697" s="13">
        <v>1561.3</v>
      </c>
      <c r="F697" s="13">
        <v>1248.95929228359</v>
      </c>
      <c r="G697" s="13">
        <v>1384.13142595503</v>
      </c>
      <c r="H697" s="13">
        <v>135.17213367144299</v>
      </c>
      <c r="I697" s="14">
        <v>0.111152075295</v>
      </c>
      <c r="J697" s="14">
        <v>0.19190006434599999</v>
      </c>
      <c r="K697" s="14">
        <v>0.105835468366</v>
      </c>
      <c r="L697" s="14">
        <v>0.186583457417</v>
      </c>
      <c r="M697" s="64">
        <f t="shared" si="10"/>
        <v>1</v>
      </c>
      <c r="N697" s="15"/>
    </row>
    <row r="698" spans="1:14">
      <c r="A698" s="8">
        <v>43553</v>
      </c>
      <c r="B698" s="12">
        <v>17</v>
      </c>
      <c r="C698" s="13">
        <v>39713.39453125</v>
      </c>
      <c r="D698" s="13">
        <v>1575.5</v>
      </c>
      <c r="E698" s="13">
        <v>1566.7</v>
      </c>
      <c r="F698" s="13">
        <v>1362.09415873943</v>
      </c>
      <c r="G698" s="13">
        <v>1517.2590618695101</v>
      </c>
      <c r="H698" s="13">
        <v>155.16490313008401</v>
      </c>
      <c r="I698" s="14">
        <v>3.4791480364000003E-2</v>
      </c>
      <c r="J698" s="14">
        <v>0.12748258139800001</v>
      </c>
      <c r="K698" s="14">
        <v>2.9534610590999998E-2</v>
      </c>
      <c r="L698" s="14">
        <v>0.122225711625</v>
      </c>
      <c r="M698" s="64">
        <f t="shared" si="10"/>
        <v>1</v>
      </c>
      <c r="N698" s="15"/>
    </row>
    <row r="699" spans="1:14">
      <c r="A699" s="8">
        <v>43553</v>
      </c>
      <c r="B699" s="12">
        <v>18</v>
      </c>
      <c r="C699" s="13">
        <v>39666.828125</v>
      </c>
      <c r="D699" s="13">
        <v>1547</v>
      </c>
      <c r="E699" s="13">
        <v>1538.1</v>
      </c>
      <c r="F699" s="13">
        <v>1293.1991314694601</v>
      </c>
      <c r="G699" s="13">
        <v>1470.1450620995599</v>
      </c>
      <c r="H699" s="13">
        <v>176.945930630107</v>
      </c>
      <c r="I699" s="14">
        <v>4.591095454E-2</v>
      </c>
      <c r="J699" s="14">
        <v>0.15161342206100001</v>
      </c>
      <c r="K699" s="14">
        <v>4.0594347609999998E-2</v>
      </c>
      <c r="L699" s="14">
        <v>0.14629681513100001</v>
      </c>
      <c r="M699" s="64">
        <f t="shared" si="10"/>
        <v>1</v>
      </c>
      <c r="N699" s="15"/>
    </row>
    <row r="700" spans="1:14">
      <c r="A700" s="8">
        <v>43553</v>
      </c>
      <c r="B700" s="12">
        <v>19</v>
      </c>
      <c r="C700" s="13">
        <v>39126.59375</v>
      </c>
      <c r="D700" s="13">
        <v>1179</v>
      </c>
      <c r="E700" s="13">
        <v>1171.3</v>
      </c>
      <c r="F700" s="13">
        <v>979.64719201705498</v>
      </c>
      <c r="G700" s="13">
        <v>1119.05253866566</v>
      </c>
      <c r="H700" s="13">
        <v>139.40534664860999</v>
      </c>
      <c r="I700" s="14">
        <v>3.5810908800999998E-2</v>
      </c>
      <c r="J700" s="14">
        <v>0.11908769891400001</v>
      </c>
      <c r="K700" s="14">
        <v>3.1211147750000001E-2</v>
      </c>
      <c r="L700" s="14">
        <v>0.114487937863</v>
      </c>
      <c r="M700" s="64">
        <f t="shared" si="10"/>
        <v>1</v>
      </c>
      <c r="N700" s="15"/>
    </row>
    <row r="701" spans="1:14">
      <c r="A701" s="8">
        <v>43553</v>
      </c>
      <c r="B701" s="12">
        <v>20</v>
      </c>
      <c r="C701" s="13">
        <v>38615.484375</v>
      </c>
      <c r="D701" s="13">
        <v>162</v>
      </c>
      <c r="E701" s="13">
        <v>157.30000000000001</v>
      </c>
      <c r="F701" s="13">
        <v>206.75599179427999</v>
      </c>
      <c r="G701" s="13">
        <v>206.75599179427999</v>
      </c>
      <c r="H701" s="13">
        <v>0</v>
      </c>
      <c r="I701" s="14">
        <v>2.6735956865999999E-2</v>
      </c>
      <c r="J701" s="14">
        <v>2.6735956865999999E-2</v>
      </c>
      <c r="K701" s="14">
        <v>2.9543603222E-2</v>
      </c>
      <c r="L701" s="14">
        <v>2.9543603222E-2</v>
      </c>
      <c r="M701" s="64">
        <f t="shared" si="10"/>
        <v>1</v>
      </c>
      <c r="N701" s="15"/>
    </row>
    <row r="702" spans="1:14">
      <c r="A702" s="8">
        <v>43553</v>
      </c>
      <c r="B702" s="12">
        <v>21</v>
      </c>
      <c r="C702" s="13">
        <v>38962.61328125</v>
      </c>
      <c r="D702" s="13">
        <v>2</v>
      </c>
      <c r="E702" s="13">
        <v>1.6</v>
      </c>
      <c r="F702" s="13">
        <v>9.5298651868000003E-2</v>
      </c>
      <c r="G702" s="13">
        <v>0.19462483431800001</v>
      </c>
      <c r="H702" s="13">
        <v>9.9326182449999995E-2</v>
      </c>
      <c r="I702" s="14">
        <v>1.0784797879999999E-3</v>
      </c>
      <c r="J702" s="14">
        <v>1.137814425E-3</v>
      </c>
      <c r="K702" s="14">
        <v>8.3953116200000003E-4</v>
      </c>
      <c r="L702" s="14">
        <v>8.9886579900000005E-4</v>
      </c>
      <c r="M702" s="64">
        <f t="shared" si="10"/>
        <v>0</v>
      </c>
      <c r="N702" s="15"/>
    </row>
    <row r="703" spans="1:14">
      <c r="A703" s="8">
        <v>43553</v>
      </c>
      <c r="B703" s="12">
        <v>22</v>
      </c>
      <c r="C703" s="13">
        <v>38019.35546875</v>
      </c>
      <c r="D703" s="13">
        <v>0</v>
      </c>
      <c r="E703" s="13">
        <v>0</v>
      </c>
      <c r="F703" s="13">
        <v>0</v>
      </c>
      <c r="G703" s="13">
        <v>0</v>
      </c>
      <c r="H703" s="13">
        <v>0</v>
      </c>
      <c r="I703" s="14">
        <v>0</v>
      </c>
      <c r="J703" s="14">
        <v>0</v>
      </c>
      <c r="K703" s="14">
        <v>0</v>
      </c>
      <c r="L703" s="14">
        <v>0</v>
      </c>
      <c r="M703" s="64">
        <f t="shared" si="10"/>
        <v>0</v>
      </c>
      <c r="N703" s="15"/>
    </row>
    <row r="704" spans="1:14">
      <c r="A704" s="8">
        <v>43553</v>
      </c>
      <c r="B704" s="12">
        <v>23</v>
      </c>
      <c r="C704" s="13">
        <v>36433.99609375</v>
      </c>
      <c r="D704" s="13">
        <v>0</v>
      </c>
      <c r="E704" s="13">
        <v>0</v>
      </c>
      <c r="F704" s="13">
        <v>0</v>
      </c>
      <c r="G704" s="13">
        <v>0</v>
      </c>
      <c r="H704" s="13">
        <v>0</v>
      </c>
      <c r="I704" s="14">
        <v>0</v>
      </c>
      <c r="J704" s="14">
        <v>0</v>
      </c>
      <c r="K704" s="14">
        <v>0</v>
      </c>
      <c r="L704" s="14">
        <v>0</v>
      </c>
      <c r="M704" s="64">
        <f t="shared" si="10"/>
        <v>0</v>
      </c>
      <c r="N704" s="15"/>
    </row>
    <row r="705" spans="1:14">
      <c r="A705" s="8">
        <v>43553</v>
      </c>
      <c r="B705" s="12">
        <v>24</v>
      </c>
      <c r="C705" s="13">
        <v>34228.75390625</v>
      </c>
      <c r="D705" s="13">
        <v>0</v>
      </c>
      <c r="E705" s="13">
        <v>0</v>
      </c>
      <c r="F705" s="13">
        <v>0</v>
      </c>
      <c r="G705" s="13">
        <v>0</v>
      </c>
      <c r="H705" s="13">
        <v>0</v>
      </c>
      <c r="I705" s="14">
        <v>0</v>
      </c>
      <c r="J705" s="14">
        <v>0</v>
      </c>
      <c r="K705" s="14">
        <v>0</v>
      </c>
      <c r="L705" s="14">
        <v>0</v>
      </c>
      <c r="M705" s="64">
        <f t="shared" si="10"/>
        <v>0</v>
      </c>
      <c r="N705" s="15"/>
    </row>
    <row r="706" spans="1:14">
      <c r="A706" s="8">
        <v>43554</v>
      </c>
      <c r="B706" s="12">
        <v>1</v>
      </c>
      <c r="C706" s="13">
        <v>31960.595703125</v>
      </c>
      <c r="D706" s="13">
        <v>0</v>
      </c>
      <c r="E706" s="13">
        <v>0</v>
      </c>
      <c r="F706" s="13">
        <v>0</v>
      </c>
      <c r="G706" s="13">
        <v>0</v>
      </c>
      <c r="H706" s="13">
        <v>0</v>
      </c>
      <c r="I706" s="14">
        <v>0</v>
      </c>
      <c r="J706" s="14">
        <v>0</v>
      </c>
      <c r="K706" s="14">
        <v>0</v>
      </c>
      <c r="L706" s="14">
        <v>0</v>
      </c>
      <c r="M706" s="64">
        <f t="shared" si="10"/>
        <v>0</v>
      </c>
      <c r="N706" s="15"/>
    </row>
    <row r="707" spans="1:14">
      <c r="A707" s="8">
        <v>43554</v>
      </c>
      <c r="B707" s="12">
        <v>2</v>
      </c>
      <c r="C707" s="13">
        <v>30426.546875</v>
      </c>
      <c r="D707" s="13">
        <v>0</v>
      </c>
      <c r="E707" s="13">
        <v>0</v>
      </c>
      <c r="F707" s="13">
        <v>0</v>
      </c>
      <c r="G707" s="13">
        <v>0</v>
      </c>
      <c r="H707" s="13">
        <v>0</v>
      </c>
      <c r="I707" s="14">
        <v>0</v>
      </c>
      <c r="J707" s="14">
        <v>0</v>
      </c>
      <c r="K707" s="14">
        <v>0</v>
      </c>
      <c r="L707" s="14">
        <v>0</v>
      </c>
      <c r="M707" s="64">
        <f t="shared" si="10"/>
        <v>0</v>
      </c>
      <c r="N707" s="15"/>
    </row>
    <row r="708" spans="1:14">
      <c r="A708" s="8">
        <v>43554</v>
      </c>
      <c r="B708" s="12">
        <v>3</v>
      </c>
      <c r="C708" s="13">
        <v>29424.76953125</v>
      </c>
      <c r="D708" s="13">
        <v>0</v>
      </c>
      <c r="E708" s="13">
        <v>0</v>
      </c>
      <c r="F708" s="13">
        <v>0</v>
      </c>
      <c r="G708" s="13">
        <v>0</v>
      </c>
      <c r="H708" s="13">
        <v>0</v>
      </c>
      <c r="I708" s="14">
        <v>0</v>
      </c>
      <c r="J708" s="14">
        <v>0</v>
      </c>
      <c r="K708" s="14">
        <v>0</v>
      </c>
      <c r="L708" s="14">
        <v>0</v>
      </c>
      <c r="M708" s="64">
        <f t="shared" si="10"/>
        <v>0</v>
      </c>
      <c r="N708" s="15"/>
    </row>
    <row r="709" spans="1:14">
      <c r="A709" s="8">
        <v>43554</v>
      </c>
      <c r="B709" s="12">
        <v>4</v>
      </c>
      <c r="C709" s="13">
        <v>28967.244140625</v>
      </c>
      <c r="D709" s="13">
        <v>0</v>
      </c>
      <c r="E709" s="13">
        <v>0</v>
      </c>
      <c r="F709" s="13">
        <v>0</v>
      </c>
      <c r="G709" s="13">
        <v>0</v>
      </c>
      <c r="H709" s="13">
        <v>0</v>
      </c>
      <c r="I709" s="14">
        <v>0</v>
      </c>
      <c r="J709" s="14">
        <v>0</v>
      </c>
      <c r="K709" s="14">
        <v>0</v>
      </c>
      <c r="L709" s="14">
        <v>0</v>
      </c>
      <c r="M709" s="64">
        <f t="shared" si="10"/>
        <v>0</v>
      </c>
      <c r="N709" s="15"/>
    </row>
    <row r="710" spans="1:14">
      <c r="A710" s="8">
        <v>43554</v>
      </c>
      <c r="B710" s="12">
        <v>5</v>
      </c>
      <c r="C710" s="13">
        <v>28906.52734375</v>
      </c>
      <c r="D710" s="13">
        <v>0</v>
      </c>
      <c r="E710" s="13">
        <v>0</v>
      </c>
      <c r="F710" s="13">
        <v>0</v>
      </c>
      <c r="G710" s="13">
        <v>0</v>
      </c>
      <c r="H710" s="13">
        <v>0</v>
      </c>
      <c r="I710" s="14">
        <v>0</v>
      </c>
      <c r="J710" s="14">
        <v>0</v>
      </c>
      <c r="K710" s="14">
        <v>0</v>
      </c>
      <c r="L710" s="14">
        <v>0</v>
      </c>
      <c r="M710" s="64">
        <f t="shared" si="10"/>
        <v>0</v>
      </c>
      <c r="N710" s="15"/>
    </row>
    <row r="711" spans="1:14">
      <c r="A711" s="8">
        <v>43554</v>
      </c>
      <c r="B711" s="12">
        <v>6</v>
      </c>
      <c r="C711" s="13">
        <v>29330.748046875</v>
      </c>
      <c r="D711" s="13">
        <v>0</v>
      </c>
      <c r="E711" s="13">
        <v>0</v>
      </c>
      <c r="F711" s="13">
        <v>0</v>
      </c>
      <c r="G711" s="13">
        <v>0</v>
      </c>
      <c r="H711" s="13">
        <v>0</v>
      </c>
      <c r="I711" s="14">
        <v>0</v>
      </c>
      <c r="J711" s="14">
        <v>0</v>
      </c>
      <c r="K711" s="14">
        <v>0</v>
      </c>
      <c r="L711" s="14">
        <v>0</v>
      </c>
      <c r="M711" s="64">
        <f t="shared" si="10"/>
        <v>0</v>
      </c>
      <c r="N711" s="15"/>
    </row>
    <row r="712" spans="1:14">
      <c r="A712" s="8">
        <v>43554</v>
      </c>
      <c r="B712" s="12">
        <v>7</v>
      </c>
      <c r="C712" s="13">
        <v>30536.6953125</v>
      </c>
      <c r="D712" s="13">
        <v>0</v>
      </c>
      <c r="E712" s="13">
        <v>0</v>
      </c>
      <c r="F712" s="13">
        <v>0</v>
      </c>
      <c r="G712" s="13">
        <v>0</v>
      </c>
      <c r="H712" s="13">
        <v>0</v>
      </c>
      <c r="I712" s="14">
        <v>0</v>
      </c>
      <c r="J712" s="14">
        <v>0</v>
      </c>
      <c r="K712" s="14">
        <v>0</v>
      </c>
      <c r="L712" s="14">
        <v>0</v>
      </c>
      <c r="M712" s="64">
        <f t="shared" si="10"/>
        <v>0</v>
      </c>
      <c r="N712" s="15"/>
    </row>
    <row r="713" spans="1:14">
      <c r="A713" s="8">
        <v>43554</v>
      </c>
      <c r="B713" s="12">
        <v>8</v>
      </c>
      <c r="C713" s="13">
        <v>31779.21484375</v>
      </c>
      <c r="D713" s="13">
        <v>4.9000000000000004</v>
      </c>
      <c r="E713" s="13">
        <v>2.9</v>
      </c>
      <c r="F713" s="13">
        <v>2.5652021016690001</v>
      </c>
      <c r="G713" s="13">
        <v>2.7185354391750001</v>
      </c>
      <c r="H713" s="13">
        <v>0.153333337505</v>
      </c>
      <c r="I713" s="14">
        <v>1.3031448980000001E-3</v>
      </c>
      <c r="J713" s="14">
        <v>1.3947418740000001E-3</v>
      </c>
      <c r="K713" s="14">
        <v>1.08401768E-4</v>
      </c>
      <c r="L713" s="14">
        <v>1.9999874399999999E-4</v>
      </c>
      <c r="M713" s="64">
        <f t="shared" si="10"/>
        <v>0</v>
      </c>
      <c r="N713" s="15"/>
    </row>
    <row r="714" spans="1:14">
      <c r="A714" s="8">
        <v>43554</v>
      </c>
      <c r="B714" s="12">
        <v>9</v>
      </c>
      <c r="C714" s="13">
        <v>33222.375</v>
      </c>
      <c r="D714" s="13">
        <v>194.3</v>
      </c>
      <c r="E714" s="13">
        <v>193</v>
      </c>
      <c r="F714" s="13">
        <v>186.33792747554699</v>
      </c>
      <c r="G714" s="13">
        <v>205.51307639952299</v>
      </c>
      <c r="H714" s="13">
        <v>19.175148923976</v>
      </c>
      <c r="I714" s="14">
        <v>6.6983729979999997E-3</v>
      </c>
      <c r="J714" s="14">
        <v>4.7563157249999998E-3</v>
      </c>
      <c r="K714" s="14">
        <v>7.4749560329999999E-3</v>
      </c>
      <c r="L714" s="14">
        <v>3.9797326900000004E-3</v>
      </c>
      <c r="M714" s="64">
        <f t="shared" si="10"/>
        <v>1</v>
      </c>
      <c r="N714" s="15"/>
    </row>
    <row r="715" spans="1:14">
      <c r="A715" s="8">
        <v>43554</v>
      </c>
      <c r="B715" s="12">
        <v>10</v>
      </c>
      <c r="C715" s="13">
        <v>34974.33984375</v>
      </c>
      <c r="D715" s="13">
        <v>699.8</v>
      </c>
      <c r="E715" s="13">
        <v>694.1</v>
      </c>
      <c r="F715" s="13">
        <v>397.528630323973</v>
      </c>
      <c r="G715" s="13">
        <v>483.21031591070999</v>
      </c>
      <c r="H715" s="13">
        <v>85.681685586737004</v>
      </c>
      <c r="I715" s="14">
        <v>0.129384518571</v>
      </c>
      <c r="J715" s="14">
        <v>0.180568321192</v>
      </c>
      <c r="K715" s="14">
        <v>0.12597950064999999</v>
      </c>
      <c r="L715" s="14">
        <v>0.17716330327099999</v>
      </c>
      <c r="M715" s="64">
        <f t="shared" si="10"/>
        <v>1</v>
      </c>
      <c r="N715" s="15"/>
    </row>
    <row r="716" spans="1:14">
      <c r="A716" s="8">
        <v>43554</v>
      </c>
      <c r="B716" s="12">
        <v>11</v>
      </c>
      <c r="C716" s="13">
        <v>36306.1484375</v>
      </c>
      <c r="D716" s="13">
        <v>970</v>
      </c>
      <c r="E716" s="13">
        <v>962.1</v>
      </c>
      <c r="F716" s="13">
        <v>353.44008767880098</v>
      </c>
      <c r="G716" s="13">
        <v>503.71675807171403</v>
      </c>
      <c r="H716" s="13">
        <v>150.27667039291299</v>
      </c>
      <c r="I716" s="14">
        <v>0.27854435001599998</v>
      </c>
      <c r="J716" s="14">
        <v>0.36831535980899999</v>
      </c>
      <c r="K716" s="14">
        <v>0.27382511465199999</v>
      </c>
      <c r="L716" s="14">
        <v>0.363596124445</v>
      </c>
      <c r="M716" s="64">
        <f t="shared" ref="M716:M753" si="11">IF(F716&gt;5,1,0)</f>
        <v>1</v>
      </c>
      <c r="N716" s="15"/>
    </row>
    <row r="717" spans="1:14">
      <c r="A717" s="8">
        <v>43554</v>
      </c>
      <c r="B717" s="12">
        <v>12</v>
      </c>
      <c r="C717" s="13">
        <v>37073.58984375</v>
      </c>
      <c r="D717" s="13">
        <v>1071.4000000000001</v>
      </c>
      <c r="E717" s="13">
        <v>1063.5</v>
      </c>
      <c r="F717" s="13">
        <v>322.41164915681497</v>
      </c>
      <c r="G717" s="13">
        <v>665.82989486517999</v>
      </c>
      <c r="H717" s="13">
        <v>343.41824570836502</v>
      </c>
      <c r="I717" s="14">
        <v>0.24227604846699999</v>
      </c>
      <c r="J717" s="14">
        <v>0.447424343394</v>
      </c>
      <c r="K717" s="14">
        <v>0.237556813103</v>
      </c>
      <c r="L717" s="14">
        <v>0.44270510803000002</v>
      </c>
      <c r="M717" s="64">
        <f t="shared" si="11"/>
        <v>1</v>
      </c>
      <c r="N717" s="15"/>
    </row>
    <row r="718" spans="1:14">
      <c r="A718" s="8">
        <v>43554</v>
      </c>
      <c r="B718" s="12">
        <v>13</v>
      </c>
      <c r="C718" s="13">
        <v>37199.015625</v>
      </c>
      <c r="D718" s="13">
        <v>1200.5</v>
      </c>
      <c r="E718" s="13">
        <v>1192.8</v>
      </c>
      <c r="F718" s="13">
        <v>413.69275623256698</v>
      </c>
      <c r="G718" s="13">
        <v>1150.3831476148</v>
      </c>
      <c r="H718" s="13">
        <v>736.690391382229</v>
      </c>
      <c r="I718" s="14">
        <v>2.9938382547E-2</v>
      </c>
      <c r="J718" s="14">
        <v>0.47001627465099999</v>
      </c>
      <c r="K718" s="14">
        <v>2.5338621496E-2</v>
      </c>
      <c r="L718" s="14">
        <v>0.46541651360000003</v>
      </c>
      <c r="M718" s="64">
        <f t="shared" si="11"/>
        <v>1</v>
      </c>
      <c r="N718" s="15"/>
    </row>
    <row r="719" spans="1:14">
      <c r="A719" s="8">
        <v>43554</v>
      </c>
      <c r="B719" s="12">
        <v>14</v>
      </c>
      <c r="C719" s="13">
        <v>37071.296875</v>
      </c>
      <c r="D719" s="13">
        <v>1295.5</v>
      </c>
      <c r="E719" s="13">
        <v>1287.5</v>
      </c>
      <c r="F719" s="13">
        <v>445.712238572508</v>
      </c>
      <c r="G719" s="13">
        <v>1329.35594355848</v>
      </c>
      <c r="H719" s="13">
        <v>883.64370498597202</v>
      </c>
      <c r="I719" s="14">
        <v>2.0224577991000001E-2</v>
      </c>
      <c r="J719" s="14">
        <v>0.50763904505799995</v>
      </c>
      <c r="K719" s="14">
        <v>2.5003550512000001E-2</v>
      </c>
      <c r="L719" s="14">
        <v>0.50286007253700005</v>
      </c>
      <c r="M719" s="64">
        <f t="shared" si="11"/>
        <v>1</v>
      </c>
      <c r="N719" s="15"/>
    </row>
    <row r="720" spans="1:14">
      <c r="A720" s="8">
        <v>43554</v>
      </c>
      <c r="B720" s="12">
        <v>15</v>
      </c>
      <c r="C720" s="13">
        <v>36950.2890625</v>
      </c>
      <c r="D720" s="13">
        <v>1306.0999999999999</v>
      </c>
      <c r="E720" s="13">
        <v>1298.2</v>
      </c>
      <c r="F720" s="13">
        <v>519.68498198980103</v>
      </c>
      <c r="G720" s="13">
        <v>1354.92405082703</v>
      </c>
      <c r="H720" s="13">
        <v>835.23906883722395</v>
      </c>
      <c r="I720" s="14">
        <v>2.9166099657E-2</v>
      </c>
      <c r="J720" s="14">
        <v>0.46978197013700002</v>
      </c>
      <c r="K720" s="14">
        <v>3.3885335022000002E-2</v>
      </c>
      <c r="L720" s="14">
        <v>0.46506273477299997</v>
      </c>
      <c r="M720" s="64">
        <f t="shared" si="11"/>
        <v>1</v>
      </c>
      <c r="N720" s="15"/>
    </row>
    <row r="721" spans="1:14">
      <c r="A721" s="8">
        <v>43554</v>
      </c>
      <c r="B721" s="12">
        <v>16</v>
      </c>
      <c r="C721" s="13">
        <v>36649.37890625</v>
      </c>
      <c r="D721" s="13">
        <v>1300</v>
      </c>
      <c r="E721" s="13">
        <v>1292.2</v>
      </c>
      <c r="F721" s="13">
        <v>538.68845641873895</v>
      </c>
      <c r="G721" s="13">
        <v>1319.15843638102</v>
      </c>
      <c r="H721" s="13">
        <v>780.46997996228299</v>
      </c>
      <c r="I721" s="14">
        <v>1.1444705126E-2</v>
      </c>
      <c r="J721" s="14">
        <v>0.454785868328</v>
      </c>
      <c r="K721" s="14">
        <v>1.6104203333E-2</v>
      </c>
      <c r="L721" s="14">
        <v>0.45012637012000001</v>
      </c>
      <c r="M721" s="64">
        <f t="shared" si="11"/>
        <v>1</v>
      </c>
      <c r="N721" s="15"/>
    </row>
    <row r="722" spans="1:14">
      <c r="A722" s="8">
        <v>43554</v>
      </c>
      <c r="B722" s="12">
        <v>17</v>
      </c>
      <c r="C722" s="13">
        <v>36116.33984375</v>
      </c>
      <c r="D722" s="13">
        <v>1115.9000000000001</v>
      </c>
      <c r="E722" s="13">
        <v>1109.0999999999999</v>
      </c>
      <c r="F722" s="13">
        <v>528.86734214865703</v>
      </c>
      <c r="G722" s="13">
        <v>1208.08818302284</v>
      </c>
      <c r="H722" s="13">
        <v>679.22084087418</v>
      </c>
      <c r="I722" s="14">
        <v>5.5070599177000003E-2</v>
      </c>
      <c r="J722" s="14">
        <v>0.35067661759300001</v>
      </c>
      <c r="K722" s="14">
        <v>5.9132725820000002E-2</v>
      </c>
      <c r="L722" s="14">
        <v>0.34661449095000002</v>
      </c>
      <c r="M722" s="64">
        <f t="shared" si="11"/>
        <v>1</v>
      </c>
      <c r="N722" s="15"/>
    </row>
    <row r="723" spans="1:14">
      <c r="A723" s="8">
        <v>43554</v>
      </c>
      <c r="B723" s="12">
        <v>18</v>
      </c>
      <c r="C723" s="13">
        <v>35713.546875</v>
      </c>
      <c r="D723" s="13">
        <v>958</v>
      </c>
      <c r="E723" s="13">
        <v>951.4</v>
      </c>
      <c r="F723" s="13">
        <v>418.42092335939202</v>
      </c>
      <c r="G723" s="13">
        <v>781.24911458608995</v>
      </c>
      <c r="H723" s="13">
        <v>362.82819122669798</v>
      </c>
      <c r="I723" s="14">
        <v>0.105585953054</v>
      </c>
      <c r="J723" s="14">
        <v>0.322329197515</v>
      </c>
      <c r="K723" s="14">
        <v>0.101643300725</v>
      </c>
      <c r="L723" s="14">
        <v>0.31838654518499998</v>
      </c>
      <c r="M723" s="64">
        <f t="shared" si="11"/>
        <v>1</v>
      </c>
      <c r="N723" s="15"/>
    </row>
    <row r="724" spans="1:14">
      <c r="A724" s="8">
        <v>43554</v>
      </c>
      <c r="B724" s="12">
        <v>19</v>
      </c>
      <c r="C724" s="13">
        <v>35496.640625</v>
      </c>
      <c r="D724" s="13">
        <v>593.79999999999995</v>
      </c>
      <c r="E724" s="13">
        <v>589.29999999999995</v>
      </c>
      <c r="F724" s="13">
        <v>245.573418482275</v>
      </c>
      <c r="G724" s="13">
        <v>319.98276888726298</v>
      </c>
      <c r="H724" s="13">
        <v>74.409350404986995</v>
      </c>
      <c r="I724" s="14">
        <v>0.16357062790400001</v>
      </c>
      <c r="J724" s="14">
        <v>0.208020658015</v>
      </c>
      <c r="K724" s="14">
        <v>0.160882455861</v>
      </c>
      <c r="L724" s="14">
        <v>0.20533248597199999</v>
      </c>
      <c r="M724" s="64">
        <f t="shared" si="11"/>
        <v>1</v>
      </c>
      <c r="N724" s="15"/>
    </row>
    <row r="725" spans="1:14">
      <c r="A725" s="8">
        <v>43554</v>
      </c>
      <c r="B725" s="12">
        <v>20</v>
      </c>
      <c r="C725" s="13">
        <v>36112.98828125</v>
      </c>
      <c r="D725" s="13">
        <v>83</v>
      </c>
      <c r="E725" s="13">
        <v>52.3</v>
      </c>
      <c r="F725" s="13">
        <v>48.773486976544</v>
      </c>
      <c r="G725" s="13">
        <v>50.763704624634997</v>
      </c>
      <c r="H725" s="13">
        <v>1.99021764809</v>
      </c>
      <c r="I725" s="14">
        <v>1.9257046220999999E-2</v>
      </c>
      <c r="J725" s="14">
        <v>2.0445945653000001E-2</v>
      </c>
      <c r="K725" s="14">
        <v>9.1773917199999995E-4</v>
      </c>
      <c r="L725" s="14">
        <v>2.1066386039999998E-3</v>
      </c>
      <c r="M725" s="64">
        <f t="shared" si="11"/>
        <v>1</v>
      </c>
      <c r="N725" s="15"/>
    </row>
    <row r="726" spans="1:14">
      <c r="A726" s="8">
        <v>43554</v>
      </c>
      <c r="B726" s="12">
        <v>21</v>
      </c>
      <c r="C726" s="13">
        <v>36967.33984375</v>
      </c>
      <c r="D726" s="13">
        <v>1.3</v>
      </c>
      <c r="E726" s="13">
        <v>0.5</v>
      </c>
      <c r="F726" s="13">
        <v>8.12222204E-3</v>
      </c>
      <c r="G726" s="13">
        <v>4.1548576120999998E-2</v>
      </c>
      <c r="H726" s="13">
        <v>3.3426354079999998E-2</v>
      </c>
      <c r="I726" s="14">
        <v>7.5176309599999996E-4</v>
      </c>
      <c r="J726" s="14">
        <v>7.7173105000000002E-4</v>
      </c>
      <c r="K726" s="14">
        <v>2.7386584400000002E-4</v>
      </c>
      <c r="L726" s="14">
        <v>2.9383379800000003E-4</v>
      </c>
      <c r="M726" s="64">
        <f t="shared" si="11"/>
        <v>0</v>
      </c>
      <c r="N726" s="15"/>
    </row>
    <row r="727" spans="1:14">
      <c r="A727" s="8">
        <v>43554</v>
      </c>
      <c r="B727" s="12">
        <v>22</v>
      </c>
      <c r="C727" s="13">
        <v>36397.2890625</v>
      </c>
      <c r="D727" s="13">
        <v>0</v>
      </c>
      <c r="E727" s="13">
        <v>0</v>
      </c>
      <c r="F727" s="13">
        <v>1.4099999683999999E-2</v>
      </c>
      <c r="G727" s="13">
        <v>1.9251321779000002E-2</v>
      </c>
      <c r="H727" s="13">
        <v>5.1513220940000003E-3</v>
      </c>
      <c r="I727" s="14">
        <v>1.15001922220854E-5</v>
      </c>
      <c r="J727" s="14">
        <v>8.4229388798329692E-6</v>
      </c>
      <c r="K727" s="14">
        <v>1.15001922220854E-5</v>
      </c>
      <c r="L727" s="14">
        <v>8.4229388798329692E-6</v>
      </c>
      <c r="M727" s="64">
        <f t="shared" si="11"/>
        <v>0</v>
      </c>
      <c r="N727" s="15"/>
    </row>
    <row r="728" spans="1:14">
      <c r="A728" s="8">
        <v>43554</v>
      </c>
      <c r="B728" s="12">
        <v>23</v>
      </c>
      <c r="C728" s="13">
        <v>35173.296875</v>
      </c>
      <c r="D728" s="13">
        <v>0</v>
      </c>
      <c r="E728" s="13">
        <v>0</v>
      </c>
      <c r="F728" s="13">
        <v>6.077777641E-3</v>
      </c>
      <c r="G728" s="13">
        <v>7.9110664849999998E-3</v>
      </c>
      <c r="H728" s="13">
        <v>1.8332888430000001E-3</v>
      </c>
      <c r="I728" s="14">
        <v>4.7258461683866997E-6</v>
      </c>
      <c r="J728" s="14">
        <v>3.63069154237088E-6</v>
      </c>
      <c r="K728" s="14">
        <v>4.7258461683866997E-6</v>
      </c>
      <c r="L728" s="14">
        <v>3.63069154237088E-6</v>
      </c>
      <c r="M728" s="64">
        <f t="shared" si="11"/>
        <v>0</v>
      </c>
      <c r="N728" s="15"/>
    </row>
    <row r="729" spans="1:14">
      <c r="A729" s="8">
        <v>43554</v>
      </c>
      <c r="B729" s="12">
        <v>24</v>
      </c>
      <c r="C729" s="13">
        <v>33619.75</v>
      </c>
      <c r="D729" s="13">
        <v>0</v>
      </c>
      <c r="E729" s="13">
        <v>0</v>
      </c>
      <c r="F729" s="13">
        <v>0</v>
      </c>
      <c r="G729" s="13">
        <v>0</v>
      </c>
      <c r="H729" s="13">
        <v>0</v>
      </c>
      <c r="I729" s="14">
        <v>0</v>
      </c>
      <c r="J729" s="14">
        <v>0</v>
      </c>
      <c r="K729" s="14">
        <v>0</v>
      </c>
      <c r="L729" s="14">
        <v>0</v>
      </c>
      <c r="M729" s="64">
        <f t="shared" si="11"/>
        <v>0</v>
      </c>
      <c r="N729" s="15"/>
    </row>
    <row r="730" spans="1:14">
      <c r="A730" s="8">
        <v>43555</v>
      </c>
      <c r="B730" s="12">
        <v>1</v>
      </c>
      <c r="C730" s="13">
        <v>32308.8515625</v>
      </c>
      <c r="D730" s="13">
        <v>0</v>
      </c>
      <c r="E730" s="13">
        <v>0</v>
      </c>
      <c r="F730" s="13">
        <v>0</v>
      </c>
      <c r="G730" s="13">
        <v>0</v>
      </c>
      <c r="H730" s="13">
        <v>0</v>
      </c>
      <c r="I730" s="14">
        <v>0</v>
      </c>
      <c r="J730" s="14">
        <v>0</v>
      </c>
      <c r="K730" s="14">
        <v>0</v>
      </c>
      <c r="L730" s="14">
        <v>0</v>
      </c>
      <c r="M730" s="64">
        <f t="shared" si="11"/>
        <v>0</v>
      </c>
      <c r="N730" s="15"/>
    </row>
    <row r="731" spans="1:14">
      <c r="A731" s="8">
        <v>43555</v>
      </c>
      <c r="B731" s="12">
        <v>2</v>
      </c>
      <c r="C731" s="13">
        <v>31371.775390625</v>
      </c>
      <c r="D731" s="13">
        <v>0</v>
      </c>
      <c r="E731" s="13">
        <v>0</v>
      </c>
      <c r="F731" s="13">
        <v>0</v>
      </c>
      <c r="G731" s="13">
        <v>0</v>
      </c>
      <c r="H731" s="13">
        <v>0</v>
      </c>
      <c r="I731" s="14">
        <v>0</v>
      </c>
      <c r="J731" s="14">
        <v>0</v>
      </c>
      <c r="K731" s="14">
        <v>0</v>
      </c>
      <c r="L731" s="14">
        <v>0</v>
      </c>
      <c r="M731" s="64">
        <f t="shared" si="11"/>
        <v>0</v>
      </c>
      <c r="N731" s="15"/>
    </row>
    <row r="732" spans="1:14">
      <c r="A732" s="8">
        <v>43555</v>
      </c>
      <c r="B732" s="12">
        <v>3</v>
      </c>
      <c r="C732" s="13">
        <v>30946.09765625</v>
      </c>
      <c r="D732" s="13">
        <v>0</v>
      </c>
      <c r="E732" s="13">
        <v>0</v>
      </c>
      <c r="F732" s="13">
        <v>1.4444444742467699E-5</v>
      </c>
      <c r="G732" s="13">
        <v>1.4444444742467699E-5</v>
      </c>
      <c r="H732" s="13">
        <v>0</v>
      </c>
      <c r="I732" s="14">
        <v>8.6287005630034103E-9</v>
      </c>
      <c r="J732" s="14">
        <v>8.6287005630034103E-9</v>
      </c>
      <c r="K732" s="14">
        <v>8.6287005630034103E-9</v>
      </c>
      <c r="L732" s="14">
        <v>8.6287005630034103E-9</v>
      </c>
      <c r="M732" s="64">
        <f t="shared" si="11"/>
        <v>0</v>
      </c>
      <c r="N732" s="15"/>
    </row>
    <row r="733" spans="1:14">
      <c r="A733" s="8">
        <v>43555</v>
      </c>
      <c r="B733" s="12">
        <v>4</v>
      </c>
      <c r="C733" s="13">
        <v>30866.40625</v>
      </c>
      <c r="D733" s="13">
        <v>0</v>
      </c>
      <c r="E733" s="13">
        <v>0</v>
      </c>
      <c r="F733" s="13">
        <v>0</v>
      </c>
      <c r="G733" s="13">
        <v>0</v>
      </c>
      <c r="H733" s="13">
        <v>0</v>
      </c>
      <c r="I733" s="14">
        <v>0</v>
      </c>
      <c r="J733" s="14">
        <v>0</v>
      </c>
      <c r="K733" s="14">
        <v>0</v>
      </c>
      <c r="L733" s="14">
        <v>0</v>
      </c>
      <c r="M733" s="64">
        <f t="shared" si="11"/>
        <v>0</v>
      </c>
      <c r="N733" s="15"/>
    </row>
    <row r="734" spans="1:14">
      <c r="A734" s="8">
        <v>43555</v>
      </c>
      <c r="B734" s="12">
        <v>5</v>
      </c>
      <c r="C734" s="13">
        <v>31226.587890625</v>
      </c>
      <c r="D734" s="13">
        <v>0</v>
      </c>
      <c r="E734" s="13">
        <v>0</v>
      </c>
      <c r="F734" s="13">
        <v>0</v>
      </c>
      <c r="G734" s="13">
        <v>0</v>
      </c>
      <c r="H734" s="13">
        <v>0</v>
      </c>
      <c r="I734" s="14">
        <v>0</v>
      </c>
      <c r="J734" s="14">
        <v>0</v>
      </c>
      <c r="K734" s="14">
        <v>0</v>
      </c>
      <c r="L734" s="14">
        <v>0</v>
      </c>
      <c r="M734" s="64">
        <f t="shared" si="11"/>
        <v>0</v>
      </c>
      <c r="N734" s="15"/>
    </row>
    <row r="735" spans="1:14">
      <c r="A735" s="8">
        <v>43555</v>
      </c>
      <c r="B735" s="12">
        <v>6</v>
      </c>
      <c r="C735" s="13">
        <v>31932.138671875</v>
      </c>
      <c r="D735" s="13">
        <v>0</v>
      </c>
      <c r="E735" s="13">
        <v>0</v>
      </c>
      <c r="F735" s="13">
        <v>0</v>
      </c>
      <c r="G735" s="13">
        <v>0</v>
      </c>
      <c r="H735" s="13">
        <v>0</v>
      </c>
      <c r="I735" s="14">
        <v>0</v>
      </c>
      <c r="J735" s="14">
        <v>0</v>
      </c>
      <c r="K735" s="14">
        <v>0</v>
      </c>
      <c r="L735" s="14">
        <v>0</v>
      </c>
      <c r="M735" s="64">
        <f t="shared" si="11"/>
        <v>0</v>
      </c>
      <c r="N735" s="15"/>
    </row>
    <row r="736" spans="1:14">
      <c r="A736" s="8">
        <v>43555</v>
      </c>
      <c r="B736" s="12">
        <v>7</v>
      </c>
      <c r="C736" s="13">
        <v>33365.4296875</v>
      </c>
      <c r="D736" s="13">
        <v>0</v>
      </c>
      <c r="E736" s="13">
        <v>0</v>
      </c>
      <c r="F736" s="13">
        <v>0</v>
      </c>
      <c r="G736" s="13">
        <v>0</v>
      </c>
      <c r="H736" s="13">
        <v>0</v>
      </c>
      <c r="I736" s="14">
        <v>0</v>
      </c>
      <c r="J736" s="14">
        <v>0</v>
      </c>
      <c r="K736" s="14">
        <v>0</v>
      </c>
      <c r="L736" s="14">
        <v>0</v>
      </c>
      <c r="M736" s="64">
        <f t="shared" si="11"/>
        <v>0</v>
      </c>
      <c r="N736" s="15"/>
    </row>
    <row r="737" spans="1:14">
      <c r="A737" s="8">
        <v>43555</v>
      </c>
      <c r="B737" s="12">
        <v>8</v>
      </c>
      <c r="C737" s="13">
        <v>35214.53515625</v>
      </c>
      <c r="D737" s="13">
        <v>9.4</v>
      </c>
      <c r="E737" s="13">
        <v>7.5</v>
      </c>
      <c r="F737" s="13">
        <v>2.882184167188</v>
      </c>
      <c r="G737" s="13">
        <v>3.1686002786110001</v>
      </c>
      <c r="H737" s="13">
        <v>0.28641611142200002</v>
      </c>
      <c r="I737" s="14">
        <v>3.7224610039999998E-3</v>
      </c>
      <c r="J737" s="14">
        <v>3.8935578449999998E-3</v>
      </c>
      <c r="K737" s="14">
        <v>2.5874550300000001E-3</v>
      </c>
      <c r="L737" s="14">
        <v>2.7585518710000001E-3</v>
      </c>
      <c r="M737" s="64">
        <f t="shared" si="11"/>
        <v>0</v>
      </c>
      <c r="N737" s="15"/>
    </row>
    <row r="738" spans="1:14">
      <c r="A738" s="8">
        <v>43555</v>
      </c>
      <c r="B738" s="12">
        <v>9</v>
      </c>
      <c r="C738" s="13">
        <v>37054.9375</v>
      </c>
      <c r="D738" s="13">
        <v>300.3</v>
      </c>
      <c r="E738" s="13">
        <v>296.39999999999998</v>
      </c>
      <c r="F738" s="13">
        <v>208.895957700022</v>
      </c>
      <c r="G738" s="13">
        <v>208.895957700022</v>
      </c>
      <c r="H738" s="13">
        <v>0</v>
      </c>
      <c r="I738" s="14">
        <v>5.4602175805999999E-2</v>
      </c>
      <c r="J738" s="14">
        <v>5.4602175805999999E-2</v>
      </c>
      <c r="K738" s="14">
        <v>5.2272426701999997E-2</v>
      </c>
      <c r="L738" s="14">
        <v>5.2272426701999997E-2</v>
      </c>
      <c r="M738" s="64">
        <f t="shared" si="11"/>
        <v>1</v>
      </c>
      <c r="N738" s="15"/>
    </row>
    <row r="739" spans="1:14">
      <c r="A739" s="8">
        <v>43555</v>
      </c>
      <c r="B739" s="12">
        <v>10</v>
      </c>
      <c r="C739" s="13">
        <v>38529.0078125</v>
      </c>
      <c r="D739" s="13">
        <v>1040.4000000000001</v>
      </c>
      <c r="E739" s="13">
        <v>1032.2</v>
      </c>
      <c r="F739" s="13">
        <v>903.097234326744</v>
      </c>
      <c r="G739" s="13">
        <v>1016.99806441731</v>
      </c>
      <c r="H739" s="13">
        <v>113.900830090566</v>
      </c>
      <c r="I739" s="14">
        <v>1.3979650885E-2</v>
      </c>
      <c r="J739" s="14">
        <v>8.2020768024000004E-2</v>
      </c>
      <c r="K739" s="14">
        <v>9.0812040510000001E-3</v>
      </c>
      <c r="L739" s="14">
        <v>7.7122321189999996E-2</v>
      </c>
      <c r="M739" s="64">
        <f t="shared" si="11"/>
        <v>1</v>
      </c>
      <c r="N739" s="15"/>
    </row>
    <row r="740" spans="1:14">
      <c r="A740" s="8">
        <v>43555</v>
      </c>
      <c r="B740" s="12">
        <v>11</v>
      </c>
      <c r="C740" s="13">
        <v>39001.6484375</v>
      </c>
      <c r="D740" s="13">
        <v>1424.6</v>
      </c>
      <c r="E740" s="13">
        <v>1420.4</v>
      </c>
      <c r="F740" s="13">
        <v>1243.2798886385001</v>
      </c>
      <c r="G740" s="13">
        <v>1416.4395752636599</v>
      </c>
      <c r="H740" s="13">
        <v>173.159686625154</v>
      </c>
      <c r="I740" s="14">
        <v>4.8748056960000001E-3</v>
      </c>
      <c r="J740" s="14">
        <v>0.10831547871</v>
      </c>
      <c r="K740" s="14">
        <v>2.365845123E-3</v>
      </c>
      <c r="L740" s="14">
        <v>0.105806518137</v>
      </c>
      <c r="M740" s="64">
        <f t="shared" si="11"/>
        <v>1</v>
      </c>
      <c r="N740" s="15"/>
    </row>
    <row r="741" spans="1:14">
      <c r="A741" s="8">
        <v>43555</v>
      </c>
      <c r="B741" s="12">
        <v>12</v>
      </c>
      <c r="C741" s="13">
        <v>38749.46484375</v>
      </c>
      <c r="D741" s="13">
        <v>1486.7</v>
      </c>
      <c r="E741" s="13">
        <v>1481.4</v>
      </c>
      <c r="F741" s="13">
        <v>1289.9175762672601</v>
      </c>
      <c r="G741" s="13">
        <v>1469.2043343374501</v>
      </c>
      <c r="H741" s="13">
        <v>179.28675807018899</v>
      </c>
      <c r="I741" s="14">
        <v>1.0451413179E-2</v>
      </c>
      <c r="J741" s="14">
        <v>0.117552224452</v>
      </c>
      <c r="K741" s="14">
        <v>7.2853438839999996E-3</v>
      </c>
      <c r="L741" s="14">
        <v>0.11438615515599999</v>
      </c>
      <c r="M741" s="64">
        <f t="shared" si="11"/>
        <v>1</v>
      </c>
      <c r="N741" s="15"/>
    </row>
    <row r="742" spans="1:14">
      <c r="A742" s="8">
        <v>43555</v>
      </c>
      <c r="B742" s="12">
        <v>13</v>
      </c>
      <c r="C742" s="13">
        <v>38028.328125</v>
      </c>
      <c r="D742" s="13">
        <v>1503.3</v>
      </c>
      <c r="E742" s="13">
        <v>1496.7</v>
      </c>
      <c r="F742" s="13">
        <v>1305.5331978296099</v>
      </c>
      <c r="G742" s="13">
        <v>1487.03392652565</v>
      </c>
      <c r="H742" s="13">
        <v>181.500728696039</v>
      </c>
      <c r="I742" s="14">
        <v>9.7168897690000002E-3</v>
      </c>
      <c r="J742" s="14">
        <v>0.11814026414000001</v>
      </c>
      <c r="K742" s="14">
        <v>5.7742374390000002E-3</v>
      </c>
      <c r="L742" s="14">
        <v>0.11419761181</v>
      </c>
      <c r="M742" s="64">
        <f t="shared" si="11"/>
        <v>1</v>
      </c>
      <c r="N742" s="15"/>
    </row>
    <row r="743" spans="1:14">
      <c r="A743" s="8">
        <v>43555</v>
      </c>
      <c r="B743" s="12">
        <v>14</v>
      </c>
      <c r="C743" s="13">
        <v>36940.7734375</v>
      </c>
      <c r="D743" s="13">
        <v>1450.6</v>
      </c>
      <c r="E743" s="13">
        <v>1443.4</v>
      </c>
      <c r="F743" s="13">
        <v>1357.4935704360701</v>
      </c>
      <c r="G743" s="13">
        <v>1545.27701764107</v>
      </c>
      <c r="H743" s="13">
        <v>187.78344720499601</v>
      </c>
      <c r="I743" s="14">
        <v>5.6557358208000001E-2</v>
      </c>
      <c r="J743" s="14">
        <v>5.5619133549999998E-2</v>
      </c>
      <c r="K743" s="14">
        <v>6.0858433476999999E-2</v>
      </c>
      <c r="L743" s="14">
        <v>5.1318058281000001E-2</v>
      </c>
      <c r="M743" s="64">
        <f t="shared" si="11"/>
        <v>1</v>
      </c>
      <c r="N743" s="15"/>
    </row>
    <row r="744" spans="1:14">
      <c r="A744" s="8">
        <v>43555</v>
      </c>
      <c r="B744" s="12">
        <v>15</v>
      </c>
      <c r="C744" s="13">
        <v>36042.06640625</v>
      </c>
      <c r="D744" s="13">
        <v>1464.8</v>
      </c>
      <c r="E744" s="13">
        <v>1457.5</v>
      </c>
      <c r="F744" s="13">
        <v>1395.19683908209</v>
      </c>
      <c r="G744" s="13">
        <v>1587.30936123424</v>
      </c>
      <c r="H744" s="13">
        <v>192.112522152151</v>
      </c>
      <c r="I744" s="14">
        <v>7.3183608861000005E-2</v>
      </c>
      <c r="J744" s="14">
        <v>4.1578949173999999E-2</v>
      </c>
      <c r="K744" s="14">
        <v>7.7544421286000004E-2</v>
      </c>
      <c r="L744" s="14">
        <v>3.7218136749E-2</v>
      </c>
      <c r="M744" s="64">
        <f t="shared" si="11"/>
        <v>1</v>
      </c>
      <c r="N744" s="15"/>
    </row>
    <row r="745" spans="1:14">
      <c r="A745" s="8">
        <v>43555</v>
      </c>
      <c r="B745" s="12">
        <v>16</v>
      </c>
      <c r="C745" s="13">
        <v>35236.1328125</v>
      </c>
      <c r="D745" s="13">
        <v>1457.7</v>
      </c>
      <c r="E745" s="13">
        <v>1450.8</v>
      </c>
      <c r="F745" s="13">
        <v>1374.6622095067</v>
      </c>
      <c r="G745" s="13">
        <v>1559.6165778806501</v>
      </c>
      <c r="H745" s="13">
        <v>184.95436837394601</v>
      </c>
      <c r="I745" s="14">
        <v>6.0882065638999998E-2</v>
      </c>
      <c r="J745" s="14">
        <v>4.9604414870000002E-2</v>
      </c>
      <c r="K745" s="14">
        <v>6.5003929437999999E-2</v>
      </c>
      <c r="L745" s="14">
        <v>4.5482551071000001E-2</v>
      </c>
      <c r="M745" s="64">
        <f t="shared" si="11"/>
        <v>1</v>
      </c>
      <c r="N745" s="15"/>
    </row>
    <row r="746" spans="1:14">
      <c r="A746" s="8">
        <v>43555</v>
      </c>
      <c r="B746" s="12">
        <v>17</v>
      </c>
      <c r="C746" s="13">
        <v>34879.9375</v>
      </c>
      <c r="D746" s="13">
        <v>1252.2</v>
      </c>
      <c r="E746" s="13">
        <v>1244.9000000000001</v>
      </c>
      <c r="F746" s="13">
        <v>1401.8863656220501</v>
      </c>
      <c r="G746" s="13">
        <v>1590.9472756866301</v>
      </c>
      <c r="H746" s="13">
        <v>189.06091006457601</v>
      </c>
      <c r="I746" s="14">
        <v>0.202357990254</v>
      </c>
      <c r="J746" s="14">
        <v>8.9418378507000004E-2</v>
      </c>
      <c r="K746" s="14">
        <v>0.20671880268000001</v>
      </c>
      <c r="L746" s="14">
        <v>9.3779190932999995E-2</v>
      </c>
      <c r="M746" s="64">
        <f t="shared" si="11"/>
        <v>1</v>
      </c>
      <c r="N746" s="15"/>
    </row>
    <row r="747" spans="1:14">
      <c r="A747" s="8">
        <v>43555</v>
      </c>
      <c r="B747" s="12">
        <v>18</v>
      </c>
      <c r="C747" s="13">
        <v>34974.41796875</v>
      </c>
      <c r="D747" s="13">
        <v>1181.3</v>
      </c>
      <c r="E747" s="13">
        <v>1174</v>
      </c>
      <c r="F747" s="13">
        <v>1379.8253469220299</v>
      </c>
      <c r="G747" s="13">
        <v>1558.7241956763801</v>
      </c>
      <c r="H747" s="13">
        <v>178.89884875435001</v>
      </c>
      <c r="I747" s="14">
        <v>0.22546248248199999</v>
      </c>
      <c r="J747" s="14">
        <v>0.11859339720500001</v>
      </c>
      <c r="K747" s="14">
        <v>0.22982329490799999</v>
      </c>
      <c r="L747" s="14">
        <v>0.12295420963000001</v>
      </c>
      <c r="M747" s="64">
        <f t="shared" si="11"/>
        <v>1</v>
      </c>
      <c r="N747" s="15"/>
    </row>
    <row r="748" spans="1:14">
      <c r="A748" s="8">
        <v>43555</v>
      </c>
      <c r="B748" s="12">
        <v>19</v>
      </c>
      <c r="C748" s="13">
        <v>35422.4140625</v>
      </c>
      <c r="D748" s="13">
        <v>851.6</v>
      </c>
      <c r="E748" s="13">
        <v>845.4</v>
      </c>
      <c r="F748" s="13">
        <v>1052.51528076252</v>
      </c>
      <c r="G748" s="13">
        <v>1189.78137538551</v>
      </c>
      <c r="H748" s="13">
        <v>137.26609462298799</v>
      </c>
      <c r="I748" s="14">
        <v>0.202019937506</v>
      </c>
      <c r="J748" s="14">
        <v>0.120021075724</v>
      </c>
      <c r="K748" s="14">
        <v>0.205723641209</v>
      </c>
      <c r="L748" s="14">
        <v>0.123724779428</v>
      </c>
      <c r="M748" s="64">
        <f t="shared" si="11"/>
        <v>1</v>
      </c>
      <c r="N748" s="15"/>
    </row>
    <row r="749" spans="1:14">
      <c r="A749" s="8">
        <v>43555</v>
      </c>
      <c r="B749" s="12">
        <v>20</v>
      </c>
      <c r="C749" s="13">
        <v>36552.5</v>
      </c>
      <c r="D749" s="13">
        <v>158.5</v>
      </c>
      <c r="E749" s="13">
        <v>150.19999999999999</v>
      </c>
      <c r="F749" s="13">
        <v>245.911562807123</v>
      </c>
      <c r="G749" s="13">
        <v>274.75419548017499</v>
      </c>
      <c r="H749" s="13">
        <v>28.842632673051</v>
      </c>
      <c r="I749" s="14">
        <v>6.9446950704999996E-2</v>
      </c>
      <c r="J749" s="14">
        <v>5.2217182082999997E-2</v>
      </c>
      <c r="K749" s="14">
        <v>7.4405134695E-2</v>
      </c>
      <c r="L749" s="14">
        <v>5.7175366073E-2</v>
      </c>
      <c r="M749" s="64">
        <f t="shared" si="11"/>
        <v>1</v>
      </c>
      <c r="N749" s="15"/>
    </row>
    <row r="750" spans="1:14">
      <c r="A750" s="8">
        <v>43555</v>
      </c>
      <c r="B750" s="12">
        <v>21</v>
      </c>
      <c r="C750" s="13">
        <v>38836.46484375</v>
      </c>
      <c r="D750" s="13">
        <v>2.2999999999999998</v>
      </c>
      <c r="E750" s="13">
        <v>1.9</v>
      </c>
      <c r="F750" s="13">
        <v>0.31864126102700002</v>
      </c>
      <c r="G750" s="13">
        <v>0.31905903878300002</v>
      </c>
      <c r="H750" s="13">
        <v>4.17777755E-4</v>
      </c>
      <c r="I750" s="14">
        <v>1.1833578019999999E-3</v>
      </c>
      <c r="J750" s="14">
        <v>1.18360737E-3</v>
      </c>
      <c r="K750" s="14">
        <v>9.4440917599999995E-4</v>
      </c>
      <c r="L750" s="14">
        <v>9.4465874399999998E-4</v>
      </c>
      <c r="M750" s="64">
        <f t="shared" si="11"/>
        <v>0</v>
      </c>
      <c r="N750" s="15"/>
    </row>
    <row r="751" spans="1:14">
      <c r="A751" s="8">
        <v>43555</v>
      </c>
      <c r="B751" s="12">
        <v>22</v>
      </c>
      <c r="C751" s="13">
        <v>38835.71875</v>
      </c>
      <c r="D751" s="13">
        <v>0</v>
      </c>
      <c r="E751" s="13">
        <v>0</v>
      </c>
      <c r="F751" s="13">
        <v>0</v>
      </c>
      <c r="G751" s="13">
        <v>0</v>
      </c>
      <c r="H751" s="13">
        <v>0</v>
      </c>
      <c r="I751" s="14">
        <v>0</v>
      </c>
      <c r="J751" s="14">
        <v>0</v>
      </c>
      <c r="K751" s="14">
        <v>0</v>
      </c>
      <c r="L751" s="14">
        <v>0</v>
      </c>
      <c r="M751" s="64">
        <f t="shared" si="11"/>
        <v>0</v>
      </c>
      <c r="N751" s="15"/>
    </row>
    <row r="752" spans="1:14">
      <c r="A752" s="8">
        <v>43555</v>
      </c>
      <c r="B752" s="12">
        <v>23</v>
      </c>
      <c r="C752" s="13">
        <v>37260.83203125</v>
      </c>
      <c r="D752" s="13">
        <v>0</v>
      </c>
      <c r="E752" s="13">
        <v>0</v>
      </c>
      <c r="F752" s="13">
        <v>0</v>
      </c>
      <c r="G752" s="13">
        <v>0</v>
      </c>
      <c r="H752" s="13">
        <v>0</v>
      </c>
      <c r="I752" s="14">
        <v>0</v>
      </c>
      <c r="J752" s="14">
        <v>0</v>
      </c>
      <c r="K752" s="14">
        <v>0</v>
      </c>
      <c r="L752" s="14">
        <v>0</v>
      </c>
      <c r="M752" s="64">
        <f t="shared" si="11"/>
        <v>0</v>
      </c>
      <c r="N752" s="15"/>
    </row>
    <row r="753" spans="1:19">
      <c r="A753" s="8">
        <v>43555</v>
      </c>
      <c r="B753" s="12">
        <v>24</v>
      </c>
      <c r="C753" s="13">
        <v>35356.28515625</v>
      </c>
      <c r="D753" s="13">
        <v>0</v>
      </c>
      <c r="E753" s="13">
        <v>0</v>
      </c>
      <c r="F753" s="13">
        <v>0</v>
      </c>
      <c r="G753" s="13">
        <v>0</v>
      </c>
      <c r="H753" s="13">
        <v>0</v>
      </c>
      <c r="I753" s="14">
        <v>0</v>
      </c>
      <c r="J753" s="14">
        <v>0</v>
      </c>
      <c r="K753" s="14">
        <v>0</v>
      </c>
      <c r="L753" s="14">
        <v>0</v>
      </c>
      <c r="M753" s="64">
        <f t="shared" si="11"/>
        <v>0</v>
      </c>
      <c r="N753" s="15"/>
    </row>
    <row r="754" spans="1:19" ht="12.7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O754" s="15"/>
      <c r="P754" s="15"/>
      <c r="Q754" s="15"/>
      <c r="R754" s="15"/>
      <c r="S754" s="15"/>
    </row>
    <row r="755" spans="1:19" ht="12.7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O755" s="15"/>
      <c r="P755" s="15"/>
      <c r="Q755" s="15"/>
      <c r="R755" s="15"/>
      <c r="S755" s="15"/>
    </row>
    <row r="756" spans="1:19">
      <c r="A756" s="3">
        <v>43556</v>
      </c>
      <c r="B756" s="4">
        <v>4</v>
      </c>
      <c r="C756" s="5">
        <v>0.25024305000000002</v>
      </c>
    </row>
  </sheetData>
  <mergeCells count="15">
    <mergeCell ref="A754:L754"/>
    <mergeCell ref="O754:S754"/>
    <mergeCell ref="A755:L755"/>
    <mergeCell ref="O755:S755"/>
    <mergeCell ref="N10:N753"/>
    <mergeCell ref="O42:S42"/>
    <mergeCell ref="O43:S43"/>
    <mergeCell ref="O46:S46"/>
    <mergeCell ref="O47:S47"/>
    <mergeCell ref="A1:S6"/>
    <mergeCell ref="A7:S7"/>
    <mergeCell ref="A8:L8"/>
    <mergeCell ref="O8:S8"/>
    <mergeCell ref="A9:L9"/>
    <mergeCell ref="O9:S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Lavi, Yamit</dc:creator>
  <cp:lastModifiedBy>Lavi, Yamit</cp:lastModifiedBy>
  <dcterms:created xsi:type="dcterms:W3CDTF">2019-04-01T20:57:34Z</dcterms:created>
  <dcterms:modified xsi:type="dcterms:W3CDTF">2019-04-01T20:58:02Z</dcterms:modified>
</cp:coreProperties>
</file>